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05" windowWidth="11295" windowHeight="481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I4" i="1"/>
  <c r="J4"/>
  <c r="K4"/>
  <c r="H4"/>
  <c r="C27"/>
  <c r="D27"/>
  <c r="E27"/>
  <c r="F27"/>
  <c r="G27"/>
  <c r="C28"/>
  <c r="D28"/>
  <c r="E28"/>
  <c r="F28"/>
  <c r="G28"/>
  <c r="C29"/>
  <c r="D29"/>
  <c r="E29"/>
  <c r="F29"/>
  <c r="G29"/>
  <c r="C30"/>
  <c r="D30"/>
  <c r="E30"/>
  <c r="F30"/>
  <c r="G30"/>
  <c r="C31"/>
  <c r="D31"/>
  <c r="E31"/>
  <c r="F31"/>
  <c r="G31"/>
  <c r="C32"/>
  <c r="D32"/>
  <c r="E32"/>
  <c r="F32"/>
  <c r="G32"/>
  <c r="C33"/>
  <c r="D33"/>
  <c r="E33"/>
  <c r="F33"/>
  <c r="G33"/>
  <c r="C34"/>
  <c r="D34"/>
  <c r="E34"/>
  <c r="F34"/>
  <c r="G34"/>
  <c r="C35"/>
  <c r="D35"/>
  <c r="E35"/>
  <c r="F35"/>
  <c r="G35"/>
  <c r="C36"/>
  <c r="D36"/>
  <c r="E36"/>
  <c r="F36"/>
  <c r="G36"/>
  <c r="C37"/>
  <c r="D37"/>
  <c r="E37"/>
  <c r="F37"/>
  <c r="G37"/>
  <c r="C38"/>
  <c r="D38"/>
  <c r="E38"/>
  <c r="F38"/>
  <c r="G38"/>
  <c r="C39"/>
  <c r="D39"/>
  <c r="E39"/>
  <c r="F39"/>
  <c r="G39"/>
  <c r="C40"/>
  <c r="D40"/>
  <c r="E40"/>
  <c r="F40"/>
  <c r="G40"/>
  <c r="C41"/>
  <c r="D41"/>
  <c r="E41"/>
  <c r="F41"/>
  <c r="G41"/>
  <c r="C42"/>
  <c r="D42"/>
  <c r="E42"/>
  <c r="F42"/>
  <c r="G42"/>
  <c r="C43"/>
  <c r="D43"/>
  <c r="E43"/>
  <c r="F43"/>
  <c r="G43"/>
  <c r="C44"/>
  <c r="D44"/>
  <c r="E44"/>
  <c r="F44"/>
  <c r="G44"/>
  <c r="C45"/>
  <c r="D45"/>
  <c r="E45"/>
  <c r="F45"/>
  <c r="G45"/>
  <c r="C46"/>
  <c r="D46"/>
  <c r="E46"/>
  <c r="F46"/>
  <c r="G46"/>
  <c r="C47"/>
  <c r="D47"/>
  <c r="E47"/>
  <c r="F47"/>
  <c r="G47"/>
  <c r="C48"/>
  <c r="D48"/>
  <c r="E48"/>
  <c r="F48"/>
  <c r="G48"/>
  <c r="C49"/>
  <c r="D49"/>
  <c r="E49"/>
  <c r="F49"/>
  <c r="G49"/>
  <c r="C50"/>
  <c r="D50"/>
  <c r="E50"/>
  <c r="F50"/>
  <c r="G50"/>
  <c r="C51"/>
  <c r="D51"/>
  <c r="E51"/>
  <c r="F51"/>
  <c r="G51"/>
  <c r="C52"/>
  <c r="D52"/>
  <c r="E52"/>
  <c r="F52"/>
  <c r="G52"/>
  <c r="C53"/>
  <c r="D53"/>
  <c r="E53"/>
  <c r="F53"/>
  <c r="G53"/>
  <c r="C54"/>
  <c r="D54"/>
  <c r="E54"/>
  <c r="F54"/>
  <c r="G54"/>
  <c r="C55"/>
  <c r="D55"/>
  <c r="E55"/>
  <c r="F55"/>
  <c r="G55"/>
  <c r="C56"/>
  <c r="D56"/>
  <c r="E56"/>
  <c r="F56"/>
  <c r="G56"/>
  <c r="C57"/>
  <c r="D57"/>
  <c r="E57"/>
  <c r="F57"/>
  <c r="G57"/>
  <c r="C58"/>
  <c r="D58"/>
  <c r="E58"/>
  <c r="F58"/>
  <c r="G58"/>
  <c r="C59"/>
  <c r="D59"/>
  <c r="E59"/>
  <c r="F59"/>
  <c r="G59"/>
  <c r="C60"/>
  <c r="D60"/>
  <c r="E60"/>
  <c r="F60"/>
  <c r="G60"/>
  <c r="C61"/>
  <c r="D61"/>
  <c r="E61"/>
  <c r="F61"/>
  <c r="G61"/>
  <c r="C13"/>
  <c r="D13"/>
  <c r="E13"/>
  <c r="F13"/>
  <c r="G13"/>
  <c r="C14"/>
  <c r="D14"/>
  <c r="E14"/>
  <c r="F14"/>
  <c r="G14"/>
  <c r="C15"/>
  <c r="D15"/>
  <c r="E15"/>
  <c r="F15"/>
  <c r="G15"/>
  <c r="C16"/>
  <c r="D16"/>
  <c r="E16"/>
  <c r="F16"/>
  <c r="G16"/>
  <c r="C17"/>
  <c r="D17"/>
  <c r="E17"/>
  <c r="F17"/>
  <c r="G17"/>
  <c r="C18"/>
  <c r="D18"/>
  <c r="E18"/>
  <c r="F18"/>
  <c r="G18"/>
  <c r="C19"/>
  <c r="D19"/>
  <c r="E19"/>
  <c r="F19"/>
  <c r="G19"/>
  <c r="C20"/>
  <c r="D20"/>
  <c r="E20"/>
  <c r="F20"/>
  <c r="G20"/>
  <c r="C21"/>
  <c r="D21"/>
  <c r="E21"/>
  <c r="F21"/>
  <c r="G21"/>
  <c r="C22"/>
  <c r="D22"/>
  <c r="E22"/>
  <c r="F22"/>
  <c r="G22"/>
  <c r="C23"/>
  <c r="D23"/>
  <c r="E23"/>
  <c r="F23"/>
  <c r="G23"/>
  <c r="C24"/>
  <c r="D24"/>
  <c r="E24"/>
  <c r="F24"/>
  <c r="G24"/>
  <c r="C25"/>
  <c r="D25"/>
  <c r="E25"/>
  <c r="F25"/>
  <c r="G25"/>
  <c r="C26"/>
  <c r="D26"/>
  <c r="E26"/>
  <c r="F26"/>
  <c r="G26"/>
  <c r="F12"/>
  <c r="E12"/>
  <c r="D12"/>
  <c r="C12"/>
  <c r="G12"/>
  <c r="G11"/>
  <c r="D8"/>
  <c r="E8"/>
  <c r="F8"/>
  <c r="C8"/>
</calcChain>
</file>

<file path=xl/sharedStrings.xml><?xml version="1.0" encoding="utf-8"?>
<sst xmlns="http://schemas.openxmlformats.org/spreadsheetml/2006/main" count="22" uniqueCount="10">
  <si>
    <t>Bare Rock</t>
  </si>
  <si>
    <t>Species A</t>
  </si>
  <si>
    <t>Species B</t>
  </si>
  <si>
    <t>Species C</t>
  </si>
  <si>
    <t>FROM STATE</t>
  </si>
  <si>
    <t>TO STATE</t>
  </si>
  <si>
    <r>
      <t xml:space="preserve">Transition Matrix </t>
    </r>
    <r>
      <rPr>
        <b/>
        <sz val="11"/>
        <color theme="1"/>
        <rFont val="Calibri"/>
        <family val="2"/>
        <scheme val="minor"/>
      </rPr>
      <t>A</t>
    </r>
  </si>
  <si>
    <t>Time</t>
  </si>
  <si>
    <t>Sum</t>
  </si>
  <si>
    <t>Final Patch Proportions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</si>
</sst>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3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/>
    <xf numFmtId="0" fontId="0" fillId="2" borderId="0" xfId="0" applyFill="1"/>
    <xf numFmtId="0" fontId="0" fillId="3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lineChart>
        <c:grouping val="standard"/>
        <c:ser>
          <c:idx val="1"/>
          <c:order val="0"/>
          <c:tx>
            <c:strRef>
              <c:f>Sheet1!$C$10</c:f>
              <c:strCache>
                <c:ptCount val="1"/>
                <c:pt idx="0">
                  <c:v>Bare Rock</c:v>
                </c:pt>
              </c:strCache>
            </c:strRef>
          </c:tx>
          <c:val>
            <c:numRef>
              <c:f>Sheet1!$C$11:$C$61</c:f>
              <c:numCache>
                <c:formatCode>General</c:formatCode>
                <c:ptCount val="51"/>
                <c:pt idx="0">
                  <c:v>0.7</c:v>
                </c:pt>
                <c:pt idx="1">
                  <c:v>0.1</c:v>
                </c:pt>
                <c:pt idx="2">
                  <c:v>0.1</c:v>
                </c:pt>
                <c:pt idx="3">
                  <c:v>9.9999999999999992E-2</c:v>
                </c:pt>
                <c:pt idx="4">
                  <c:v>0.1</c:v>
                </c:pt>
                <c:pt idx="5">
                  <c:v>0.1</c:v>
                </c:pt>
                <c:pt idx="6">
                  <c:v>0.1</c:v>
                </c:pt>
                <c:pt idx="7">
                  <c:v>0.1</c:v>
                </c:pt>
                <c:pt idx="8">
                  <c:v>0.1</c:v>
                </c:pt>
                <c:pt idx="9">
                  <c:v>0.1</c:v>
                </c:pt>
                <c:pt idx="10">
                  <c:v>0.10000000000000002</c:v>
                </c:pt>
                <c:pt idx="11">
                  <c:v>0.10000000000000002</c:v>
                </c:pt>
                <c:pt idx="12">
                  <c:v>0.1</c:v>
                </c:pt>
                <c:pt idx="13">
                  <c:v>0.10000000000000002</c:v>
                </c:pt>
                <c:pt idx="14">
                  <c:v>0.10000000000000003</c:v>
                </c:pt>
                <c:pt idx="15">
                  <c:v>0.10000000000000003</c:v>
                </c:pt>
                <c:pt idx="16">
                  <c:v>0.10000000000000003</c:v>
                </c:pt>
                <c:pt idx="17">
                  <c:v>0.10000000000000003</c:v>
                </c:pt>
                <c:pt idx="18">
                  <c:v>0.10000000000000002</c:v>
                </c:pt>
                <c:pt idx="19">
                  <c:v>0.10000000000000002</c:v>
                </c:pt>
                <c:pt idx="20">
                  <c:v>0.10000000000000002</c:v>
                </c:pt>
                <c:pt idx="21">
                  <c:v>0.10000000000000002</c:v>
                </c:pt>
                <c:pt idx="22">
                  <c:v>0.10000000000000002</c:v>
                </c:pt>
                <c:pt idx="23">
                  <c:v>0.10000000000000002</c:v>
                </c:pt>
                <c:pt idx="24">
                  <c:v>0.10000000000000002</c:v>
                </c:pt>
                <c:pt idx="25">
                  <c:v>0.10000000000000002</c:v>
                </c:pt>
                <c:pt idx="26">
                  <c:v>0.10000000000000002</c:v>
                </c:pt>
                <c:pt idx="27">
                  <c:v>0.10000000000000002</c:v>
                </c:pt>
                <c:pt idx="28">
                  <c:v>0.10000000000000002</c:v>
                </c:pt>
                <c:pt idx="29">
                  <c:v>0.1</c:v>
                </c:pt>
                <c:pt idx="30">
                  <c:v>0.10000000000000002</c:v>
                </c:pt>
                <c:pt idx="31">
                  <c:v>0.10000000000000002</c:v>
                </c:pt>
                <c:pt idx="32">
                  <c:v>0.10000000000000002</c:v>
                </c:pt>
                <c:pt idx="33">
                  <c:v>0.10000000000000002</c:v>
                </c:pt>
                <c:pt idx="34">
                  <c:v>0.10000000000000003</c:v>
                </c:pt>
                <c:pt idx="35">
                  <c:v>0.10000000000000002</c:v>
                </c:pt>
                <c:pt idx="36">
                  <c:v>0.1</c:v>
                </c:pt>
                <c:pt idx="37">
                  <c:v>0.10000000000000002</c:v>
                </c:pt>
                <c:pt idx="38">
                  <c:v>0.10000000000000002</c:v>
                </c:pt>
                <c:pt idx="39">
                  <c:v>0.10000000000000002</c:v>
                </c:pt>
                <c:pt idx="40">
                  <c:v>0.10000000000000003</c:v>
                </c:pt>
                <c:pt idx="41">
                  <c:v>0.10000000000000003</c:v>
                </c:pt>
                <c:pt idx="42">
                  <c:v>0.10000000000000002</c:v>
                </c:pt>
                <c:pt idx="43">
                  <c:v>0.10000000000000002</c:v>
                </c:pt>
                <c:pt idx="44">
                  <c:v>0.10000000000000002</c:v>
                </c:pt>
                <c:pt idx="45">
                  <c:v>0.10000000000000002</c:v>
                </c:pt>
                <c:pt idx="46">
                  <c:v>0.10000000000000003</c:v>
                </c:pt>
                <c:pt idx="47">
                  <c:v>0.10000000000000002</c:v>
                </c:pt>
                <c:pt idx="48">
                  <c:v>0.10000000000000003</c:v>
                </c:pt>
                <c:pt idx="49">
                  <c:v>0.10000000000000003</c:v>
                </c:pt>
                <c:pt idx="50">
                  <c:v>0.10000000000000003</c:v>
                </c:pt>
              </c:numCache>
            </c:numRef>
          </c:val>
        </c:ser>
        <c:ser>
          <c:idx val="2"/>
          <c:order val="1"/>
          <c:tx>
            <c:strRef>
              <c:f>Sheet1!$D$10</c:f>
              <c:strCache>
                <c:ptCount val="1"/>
                <c:pt idx="0">
                  <c:v>Species A</c:v>
                </c:pt>
              </c:strCache>
            </c:strRef>
          </c:tx>
          <c:val>
            <c:numRef>
              <c:f>Sheet1!$D$11:$D$61</c:f>
              <c:numCache>
                <c:formatCode>General</c:formatCode>
                <c:ptCount val="51"/>
                <c:pt idx="0">
                  <c:v>0.2</c:v>
                </c:pt>
                <c:pt idx="1">
                  <c:v>0.71149999999999991</c:v>
                </c:pt>
                <c:pt idx="2">
                  <c:v>0.61654999999999982</c:v>
                </c:pt>
                <c:pt idx="3">
                  <c:v>0.54688429999999999</c:v>
                </c:pt>
                <c:pt idx="4">
                  <c:v>0.49572866000000004</c:v>
                </c:pt>
                <c:pt idx="5">
                  <c:v>0.45813339026</c:v>
                </c:pt>
                <c:pt idx="6">
                  <c:v>0.43047972420200004</c:v>
                </c:pt>
                <c:pt idx="7">
                  <c:v>0.41012024765493205</c:v>
                </c:pt>
                <c:pt idx="8">
                  <c:v>0.39511686242571442</c:v>
                </c:pt>
                <c:pt idx="9">
                  <c:v>0.3840497385060308</c:v>
                </c:pt>
                <c:pt idx="10">
                  <c:v>0.37587795444827982</c:v>
                </c:pt>
                <c:pt idx="11">
                  <c:v>0.36983778857973171</c:v>
                </c:pt>
                <c:pt idx="12">
                  <c:v>0.36536844806055396</c:v>
                </c:pt>
                <c:pt idx="13">
                  <c:v>0.36205780246673763</c:v>
                </c:pt>
                <c:pt idx="14">
                  <c:v>0.35960270957968726</c:v>
                </c:pt>
                <c:pt idx="15">
                  <c:v>0.35777999094371771</c:v>
                </c:pt>
                <c:pt idx="16">
                  <c:v>0.35642518417370828</c:v>
                </c:pt>
                <c:pt idx="17">
                  <c:v>0.35541697734838179</c:v>
                </c:pt>
                <c:pt idx="18">
                  <c:v>0.35466579755378341</c:v>
                </c:pt>
                <c:pt idx="19">
                  <c:v>0.35410543845635417</c:v>
                </c:pt>
                <c:pt idx="20">
                  <c:v>0.35368691261881574</c:v>
                </c:pt>
                <c:pt idx="21">
                  <c:v>0.35337393360344388</c:v>
                </c:pt>
                <c:pt idx="22">
                  <c:v>0.35313959289591512</c:v>
                </c:pt>
                <c:pt idx="23">
                  <c:v>0.35296391344545791</c:v>
                </c:pt>
                <c:pt idx="24">
                  <c:v>0.35283204687926178</c:v>
                </c:pt>
                <c:pt idx="25">
                  <c:v>0.3527329437452344</c:v>
                </c:pt>
                <c:pt idx="26">
                  <c:v>0.35265837168108233</c:v>
                </c:pt>
                <c:pt idx="27">
                  <c:v>0.3526021897255508</c:v>
                </c:pt>
                <c:pt idx="28">
                  <c:v>0.35255981137789411</c:v>
                </c:pt>
                <c:pt idx="29">
                  <c:v>0.35252780687902679</c:v>
                </c:pt>
                <c:pt idx="30">
                  <c:v>0.35250360828643929</c:v>
                </c:pt>
                <c:pt idx="31">
                  <c:v>0.3524852905250217</c:v>
                </c:pt>
                <c:pt idx="32">
                  <c:v>0.35247140865221094</c:v>
                </c:pt>
                <c:pt idx="33">
                  <c:v>0.35246087676135923</c:v>
                </c:pt>
                <c:pt idx="34">
                  <c:v>0.35245287776122669</c:v>
                </c:pt>
                <c:pt idx="35">
                  <c:v>0.35244679607730839</c:v>
                </c:pt>
                <c:pt idx="36">
                  <c:v>0.35244216738970552</c:v>
                </c:pt>
                <c:pt idx="37">
                  <c:v>0.3524386410483264</c:v>
                </c:pt>
                <c:pt idx="38">
                  <c:v>0.35243595193295302</c:v>
                </c:pt>
                <c:pt idx="39">
                  <c:v>0.3524338993584798</c:v>
                </c:pt>
                <c:pt idx="40">
                  <c:v>0.35243233124178669</c:v>
                </c:pt>
                <c:pt idx="41">
                  <c:v>0.35243113220308608</c:v>
                </c:pt>
                <c:pt idx="42">
                  <c:v>0.3524302146129934</c:v>
                </c:pt>
                <c:pt idx="43">
                  <c:v>0.35242951184779631</c:v>
                </c:pt>
                <c:pt idx="44">
                  <c:v>0.3524289732021148</c:v>
                </c:pt>
                <c:pt idx="45">
                  <c:v>0.35242856004708017</c:v>
                </c:pt>
                <c:pt idx="46">
                  <c:v>0.35242824292567221</c:v>
                </c:pt>
                <c:pt idx="47">
                  <c:v>0.35242799935405866</c:v>
                </c:pt>
                <c:pt idx="48">
                  <c:v>0.35242781215544539</c:v>
                </c:pt>
                <c:pt idx="49">
                  <c:v>0.35242766819605792</c:v>
                </c:pt>
                <c:pt idx="50">
                  <c:v>0.35242755742515769</c:v>
                </c:pt>
              </c:numCache>
            </c:numRef>
          </c:val>
        </c:ser>
        <c:ser>
          <c:idx val="3"/>
          <c:order val="2"/>
          <c:tx>
            <c:strRef>
              <c:f>Sheet1!$E$10</c:f>
              <c:strCache>
                <c:ptCount val="1"/>
                <c:pt idx="0">
                  <c:v>Species B</c:v>
                </c:pt>
              </c:strCache>
            </c:strRef>
          </c:tx>
          <c:val>
            <c:numRef>
              <c:f>Sheet1!$E$11:$E$61</c:f>
              <c:numCache>
                <c:formatCode>General</c:formatCode>
                <c:ptCount val="51"/>
                <c:pt idx="0">
                  <c:v>0.05</c:v>
                </c:pt>
                <c:pt idx="1">
                  <c:v>0.10400000000000001</c:v>
                </c:pt>
                <c:pt idx="2">
                  <c:v>0.16372999999999999</c:v>
                </c:pt>
                <c:pt idx="3">
                  <c:v>0.20342779999999999</c:v>
                </c:pt>
                <c:pt idx="4">
                  <c:v>0.229418186</c:v>
                </c:pt>
                <c:pt idx="5">
                  <c:v>0.24610154096</c:v>
                </c:pt>
                <c:pt idx="6">
                  <c:v>0.25652517454520002</c:v>
                </c:pt>
                <c:pt idx="7">
                  <c:v>0.26278791610647201</c:v>
                </c:pt>
                <c:pt idx="8">
                  <c:v>0.26632603110021469</c:v>
                </c:pt>
                <c:pt idx="9">
                  <c:v>0.26811479538170607</c:v>
                </c:pt>
                <c:pt idx="10">
                  <c:v>0.26881022880045846</c:v>
                </c:pt>
                <c:pt idx="11">
                  <c:v>0.26884845115524525</c:v>
                </c:pt>
                <c:pt idx="12">
                  <c:v>0.26851509019277031</c:v>
                </c:pt>
                <c:pt idx="13">
                  <c:v>0.26799357543013874</c:v>
                </c:pt>
                <c:pt idx="14">
                  <c:v>0.26739858547490974</c:v>
                </c:pt>
                <c:pt idx="15">
                  <c:v>0.26679908753571263</c:v>
                </c:pt>
                <c:pt idx="16">
                  <c:v>0.26623410598376462</c:v>
                </c:pt>
                <c:pt idx="17">
                  <c:v>0.26572343159808365</c:v>
                </c:pt>
                <c:pt idx="18">
                  <c:v>0.26527482665544649</c:v>
                </c:pt>
                <c:pt idx="19">
                  <c:v>0.26488881611136633</c:v>
                </c:pt>
                <c:pt idx="20">
                  <c:v>0.26456182655201965</c:v>
                </c:pt>
                <c:pt idx="21">
                  <c:v>0.26428820293666389</c:v>
                </c:pt>
                <c:pt idx="22">
                  <c:v>0.2640614702480712</c:v>
                </c:pt>
                <c:pt idx="23">
                  <c:v>0.26387509296228906</c:v>
                </c:pt>
                <c:pt idx="24">
                  <c:v>0.26372290545806715</c:v>
                </c:pt>
                <c:pt idx="25">
                  <c:v>0.26359933096088678</c:v>
                </c:pt>
                <c:pt idx="26">
                  <c:v>0.26349946815498804</c:v>
                </c:pt>
                <c:pt idx="27">
                  <c:v>0.26341909809865588</c:v>
                </c:pt>
                <c:pt idx="28">
                  <c:v>0.26335464593851149</c:v>
                </c:pt>
                <c:pt idx="29">
                  <c:v>0.26330311959594238</c:v>
                </c:pt>
                <c:pt idx="30">
                  <c:v>0.26326203930565784</c:v>
                </c:pt>
                <c:pt idx="31">
                  <c:v>0.2632293663694863</c:v>
                </c:pt>
                <c:pt idx="32">
                  <c:v>0.26320343587231088</c:v>
                </c:pt>
                <c:pt idx="33">
                  <c:v>0.26318289578208898</c:v>
                </c:pt>
                <c:pt idx="34">
                  <c:v>0.26316665340006917</c:v>
                </c:pt>
                <c:pt idx="35">
                  <c:v>0.26315382924972619</c:v>
                </c:pt>
                <c:pt idx="36">
                  <c:v>0.26314371799443043</c:v>
                </c:pt>
                <c:pt idx="37">
                  <c:v>0.26313575571914943</c:v>
                </c:pt>
                <c:pt idx="38">
                  <c:v>0.26312949280945319</c:v>
                </c:pt>
                <c:pt idx="39">
                  <c:v>0.26312457165116165</c:v>
                </c:pt>
                <c:pt idx="40">
                  <c:v>0.26312070841639168</c:v>
                </c:pt>
                <c:pt idx="41">
                  <c:v>0.26311767827096488</c:v>
                </c:pt>
                <c:pt idx="42">
                  <c:v>0.26311530341811845</c:v>
                </c:pt>
                <c:pt idx="43">
                  <c:v>0.26311344347454962</c:v>
                </c:pt>
                <c:pt idx="44">
                  <c:v>0.2631119877515255</c:v>
                </c:pt>
                <c:pt idx="45">
                  <c:v>0.2631108490832863</c:v>
                </c:pt>
                <c:pt idx="46">
                  <c:v>0.26310995890612243</c:v>
                </c:pt>
                <c:pt idx="47">
                  <c:v>0.26310926334419343</c:v>
                </c:pt>
                <c:pt idx="48">
                  <c:v>0.26310872010283054</c:v>
                </c:pt>
                <c:pt idx="49">
                  <c:v>0.26310829600747798</c:v>
                </c:pt>
                <c:pt idx="50">
                  <c:v>0.26310796505744677</c:v>
                </c:pt>
              </c:numCache>
            </c:numRef>
          </c:val>
        </c:ser>
        <c:ser>
          <c:idx val="4"/>
          <c:order val="3"/>
          <c:tx>
            <c:strRef>
              <c:f>Sheet1!$F$10</c:f>
              <c:strCache>
                <c:ptCount val="1"/>
                <c:pt idx="0">
                  <c:v>Species C</c:v>
                </c:pt>
              </c:strCache>
            </c:strRef>
          </c:tx>
          <c:val>
            <c:numRef>
              <c:f>Sheet1!$F$11:$F$61</c:f>
              <c:numCache>
                <c:formatCode>General</c:formatCode>
                <c:ptCount val="51"/>
                <c:pt idx="0">
                  <c:v>0.05</c:v>
                </c:pt>
                <c:pt idx="1">
                  <c:v>8.4499999999999992E-2</c:v>
                </c:pt>
                <c:pt idx="2">
                  <c:v>0.11971999999999999</c:v>
                </c:pt>
                <c:pt idx="3">
                  <c:v>0.14968789999999998</c:v>
                </c:pt>
                <c:pt idx="4">
                  <c:v>0.17485315399999996</c:v>
                </c:pt>
                <c:pt idx="5">
                  <c:v>0.19576506877999997</c:v>
                </c:pt>
                <c:pt idx="6">
                  <c:v>0.21299510125279997</c:v>
                </c:pt>
                <c:pt idx="7">
                  <c:v>0.22709183623859597</c:v>
                </c:pt>
                <c:pt idx="8">
                  <c:v>0.23855710647407094</c:v>
                </c:pt>
                <c:pt idx="9">
                  <c:v>0.2478354661122632</c:v>
                </c:pt>
                <c:pt idx="10">
                  <c:v>0.25531181675126174</c:v>
                </c:pt>
                <c:pt idx="11">
                  <c:v>0.26131376026502318</c:v>
                </c:pt>
                <c:pt idx="12">
                  <c:v>0.26611646174667591</c:v>
                </c:pt>
                <c:pt idx="13">
                  <c:v>0.26994862210312381</c:v>
                </c:pt>
                <c:pt idx="14">
                  <c:v>0.27299870494540324</c:v>
                </c:pt>
                <c:pt idx="15">
                  <c:v>0.27542092152056991</c:v>
                </c:pt>
                <c:pt idx="16">
                  <c:v>0.27734070984252729</c:v>
                </c:pt>
                <c:pt idx="17">
                  <c:v>0.27885959105353475</c:v>
                </c:pt>
                <c:pt idx="18">
                  <c:v>0.28005937579077034</c:v>
                </c:pt>
                <c:pt idx="19">
                  <c:v>0.28100574543227963</c:v>
                </c:pt>
                <c:pt idx="20">
                  <c:v>0.28175126082916468</c:v>
                </c:pt>
                <c:pt idx="21">
                  <c:v>0.28233786345989237</c:v>
                </c:pt>
                <c:pt idx="22">
                  <c:v>0.28279893685601382</c:v>
                </c:pt>
                <c:pt idx="23">
                  <c:v>0.28316099359225316</c:v>
                </c:pt>
                <c:pt idx="24">
                  <c:v>0.2834450476626712</c:v>
                </c:pt>
                <c:pt idx="25">
                  <c:v>0.28366772529387896</c:v>
                </c:pt>
                <c:pt idx="26">
                  <c:v>0.28384216016392977</c:v>
                </c:pt>
                <c:pt idx="27">
                  <c:v>0.28397871217579346</c:v>
                </c:pt>
                <c:pt idx="28">
                  <c:v>0.28408554268359443</c:v>
                </c:pt>
                <c:pt idx="29">
                  <c:v>0.2841690735250309</c:v>
                </c:pt>
                <c:pt idx="30">
                  <c:v>0.28423435240790301</c:v>
                </c:pt>
                <c:pt idx="31">
                  <c:v>0.28428534310549214</c:v>
                </c:pt>
                <c:pt idx="32">
                  <c:v>0.28432515547547832</c:v>
                </c:pt>
                <c:pt idx="33">
                  <c:v>0.28435622745655198</c:v>
                </c:pt>
                <c:pt idx="34">
                  <c:v>0.28438046883870427</c:v>
                </c:pt>
                <c:pt idx="35">
                  <c:v>0.2843993746729655</c:v>
                </c:pt>
                <c:pt idx="36">
                  <c:v>0.28441411461586419</c:v>
                </c:pt>
                <c:pt idx="37">
                  <c:v>0.28442560323252425</c:v>
                </c:pt>
                <c:pt idx="38">
                  <c:v>0.28443455525759387</c:v>
                </c:pt>
                <c:pt idx="39">
                  <c:v>0.28444152899035868</c:v>
                </c:pt>
                <c:pt idx="40">
                  <c:v>0.28444696034182182</c:v>
                </c:pt>
                <c:pt idx="41">
                  <c:v>0.28445118952594922</c:v>
                </c:pt>
                <c:pt idx="42">
                  <c:v>0.28445448196888834</c:v>
                </c:pt>
                <c:pt idx="43">
                  <c:v>0.2844570446776542</c:v>
                </c:pt>
                <c:pt idx="44">
                  <c:v>0.28445903904635989</c:v>
                </c:pt>
                <c:pt idx="45">
                  <c:v>0.28446059086963371</c:v>
                </c:pt>
                <c:pt idx="46">
                  <c:v>0.2844617981682056</c:v>
                </c:pt>
                <c:pt idx="47">
                  <c:v>0.28446273730174815</c:v>
                </c:pt>
                <c:pt idx="48">
                  <c:v>0.28446346774172432</c:v>
                </c:pt>
                <c:pt idx="49">
                  <c:v>0.2844640357964644</c:v>
                </c:pt>
                <c:pt idx="50">
                  <c:v>0.28446447751739584</c:v>
                </c:pt>
              </c:numCache>
            </c:numRef>
          </c:val>
        </c:ser>
        <c:marker val="1"/>
        <c:axId val="81285888"/>
        <c:axId val="81385728"/>
      </c:lineChart>
      <c:catAx>
        <c:axId val="81285888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Time Step</a:t>
                </a:r>
              </a:p>
            </c:rich>
          </c:tx>
          <c:layout/>
        </c:title>
        <c:tickLblPos val="nextTo"/>
        <c:crossAx val="81385728"/>
        <c:crosses val="autoZero"/>
        <c:auto val="1"/>
        <c:lblAlgn val="ctr"/>
        <c:lblOffset val="100"/>
      </c:catAx>
      <c:valAx>
        <c:axId val="81385728"/>
        <c:scaling>
          <c:orientation val="minMax"/>
          <c:max val="1"/>
          <c:min val="0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Proportion of Patch</a:t>
                </a:r>
              </a:p>
            </c:rich>
          </c:tx>
          <c:layout/>
        </c:title>
        <c:numFmt formatCode="General" sourceLinked="1"/>
        <c:tickLblPos val="nextTo"/>
        <c:crossAx val="81285888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374920</xdr:colOff>
      <xdr:row>7</xdr:row>
      <xdr:rowOff>40531</xdr:rowOff>
    </xdr:from>
    <xdr:to>
      <xdr:col>15</xdr:col>
      <xdr:colOff>81063</xdr:colOff>
      <xdr:row>21</xdr:row>
      <xdr:rowOff>91195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61"/>
  <sheetViews>
    <sheetView tabSelected="1" zoomScale="94" zoomScaleNormal="94" workbookViewId="0">
      <selection activeCell="C5" sqref="C5"/>
    </sheetView>
  </sheetViews>
  <sheetFormatPr defaultRowHeight="15"/>
  <cols>
    <col min="2" max="3" width="9.7109375" bestFit="1" customWidth="1"/>
    <col min="4" max="4" width="9.42578125" bestFit="1" customWidth="1"/>
    <col min="5" max="6" width="9.28515625" bestFit="1" customWidth="1"/>
    <col min="8" max="8" width="9.28515625" customWidth="1"/>
  </cols>
  <sheetData>
    <row r="1" spans="1:11">
      <c r="C1" t="s">
        <v>6</v>
      </c>
    </row>
    <row r="2" spans="1:11">
      <c r="C2" s="3" t="s">
        <v>4</v>
      </c>
      <c r="D2" s="3"/>
      <c r="E2" s="3"/>
      <c r="F2" s="3"/>
      <c r="I2" t="s">
        <v>9</v>
      </c>
    </row>
    <row r="3" spans="1:11">
      <c r="C3" t="s">
        <v>0</v>
      </c>
      <c r="D3" t="s">
        <v>1</v>
      </c>
      <c r="E3" t="s">
        <v>2</v>
      </c>
      <c r="F3" t="s">
        <v>3</v>
      </c>
      <c r="H3" s="5" t="s">
        <v>0</v>
      </c>
      <c r="I3" s="5" t="s">
        <v>1</v>
      </c>
      <c r="J3" s="5" t="s">
        <v>2</v>
      </c>
      <c r="K3" s="5" t="s">
        <v>3</v>
      </c>
    </row>
    <row r="4" spans="1:11">
      <c r="A4" s="4" t="s">
        <v>5</v>
      </c>
      <c r="B4" t="s">
        <v>0</v>
      </c>
      <c r="C4" s="1">
        <v>0.1</v>
      </c>
      <c r="D4" s="1">
        <v>0.1</v>
      </c>
      <c r="E4" s="1">
        <v>0.1</v>
      </c>
      <c r="F4" s="1">
        <v>0.1</v>
      </c>
      <c r="H4" s="7">
        <f>C61</f>
        <v>0.10000000000000003</v>
      </c>
      <c r="I4" s="7">
        <f t="shared" ref="I4:K4" si="0">D61</f>
        <v>0.35242755742515769</v>
      </c>
      <c r="J4" s="7">
        <f t="shared" si="0"/>
        <v>0.26310796505744677</v>
      </c>
      <c r="K4" s="7">
        <f t="shared" si="0"/>
        <v>0.28446447751739584</v>
      </c>
    </row>
    <row r="5" spans="1:11">
      <c r="A5" s="4"/>
      <c r="B5" t="s">
        <v>1</v>
      </c>
      <c r="C5" s="1">
        <v>0.8</v>
      </c>
      <c r="D5" s="1">
        <v>0.75</v>
      </c>
      <c r="E5" s="1">
        <v>0.02</v>
      </c>
      <c r="F5" s="1">
        <v>0.01</v>
      </c>
    </row>
    <row r="6" spans="1:11">
      <c r="A6" s="4"/>
      <c r="B6" t="s">
        <v>2</v>
      </c>
      <c r="C6" s="1">
        <v>0.06</v>
      </c>
      <c r="D6" s="1">
        <v>0.1</v>
      </c>
      <c r="E6" s="1">
        <v>0.8</v>
      </c>
      <c r="F6" s="1">
        <v>0.04</v>
      </c>
    </row>
    <row r="7" spans="1:11">
      <c r="A7" s="4"/>
      <c r="B7" t="s">
        <v>3</v>
      </c>
      <c r="C7" s="1">
        <v>0.04</v>
      </c>
      <c r="D7" s="1">
        <v>0.05</v>
      </c>
      <c r="E7" s="1">
        <v>0.08</v>
      </c>
      <c r="F7" s="1">
        <v>0.85</v>
      </c>
    </row>
    <row r="8" spans="1:11">
      <c r="C8" s="2">
        <f>SUM(C4:C7)</f>
        <v>1</v>
      </c>
      <c r="D8" s="2">
        <f t="shared" ref="D8:F8" si="1">SUM(D4:D7)</f>
        <v>1</v>
      </c>
      <c r="E8" s="2">
        <f t="shared" si="1"/>
        <v>1</v>
      </c>
      <c r="F8" s="2">
        <f t="shared" si="1"/>
        <v>1</v>
      </c>
    </row>
    <row r="10" spans="1:11">
      <c r="B10" s="5" t="s">
        <v>7</v>
      </c>
      <c r="C10" s="5" t="s">
        <v>0</v>
      </c>
      <c r="D10" s="5" t="s">
        <v>1</v>
      </c>
      <c r="E10" s="5" t="s">
        <v>2</v>
      </c>
      <c r="F10" s="5" t="s">
        <v>3</v>
      </c>
      <c r="G10" s="5" t="s">
        <v>8</v>
      </c>
    </row>
    <row r="11" spans="1:11">
      <c r="B11">
        <v>0</v>
      </c>
      <c r="C11" s="6">
        <v>0.7</v>
      </c>
      <c r="D11" s="6">
        <v>0.2</v>
      </c>
      <c r="E11" s="6">
        <v>0.05</v>
      </c>
      <c r="F11" s="6">
        <v>0.05</v>
      </c>
      <c r="G11">
        <f>SUM(C11:F11)</f>
        <v>1</v>
      </c>
    </row>
    <row r="12" spans="1:11">
      <c r="B12">
        <v>1</v>
      </c>
      <c r="C12">
        <f>SUMPRODUCT($C$4:$F$4,C11:F11)</f>
        <v>0.1</v>
      </c>
      <c r="D12">
        <f>SUMPRODUCT($C$5:$F$5,C11:F11)</f>
        <v>0.71149999999999991</v>
      </c>
      <c r="E12">
        <f>SUMPRODUCT($C$6:$F$6,C11:F11)</f>
        <v>0.10400000000000001</v>
      </c>
      <c r="F12">
        <f>SUMPRODUCT($C$7:$F$7,C11:F11)</f>
        <v>8.4499999999999992E-2</v>
      </c>
      <c r="G12">
        <f>SUM(C12:F12)</f>
        <v>0.99999999999999989</v>
      </c>
    </row>
    <row r="13" spans="1:11">
      <c r="B13">
        <v>2</v>
      </c>
      <c r="C13">
        <f t="shared" ref="C13:C26" si="2">SUMPRODUCT($C$4:$F$4,C12:F12)</f>
        <v>0.1</v>
      </c>
      <c r="D13">
        <f t="shared" ref="D13:D26" si="3">SUMPRODUCT($C$5:$F$5,C12:F12)</f>
        <v>0.61654999999999982</v>
      </c>
      <c r="E13">
        <f t="shared" ref="E13:E26" si="4">SUMPRODUCT($C$6:$F$6,C12:F12)</f>
        <v>0.16372999999999999</v>
      </c>
      <c r="F13">
        <f t="shared" ref="F13:F26" si="5">SUMPRODUCT($C$7:$F$7,C12:F12)</f>
        <v>0.11971999999999999</v>
      </c>
      <c r="G13">
        <f t="shared" ref="G13:G26" si="6">SUM(C13:F13)</f>
        <v>0.99999999999999978</v>
      </c>
    </row>
    <row r="14" spans="1:11">
      <c r="B14">
        <v>3</v>
      </c>
      <c r="C14">
        <f t="shared" si="2"/>
        <v>9.9999999999999992E-2</v>
      </c>
      <c r="D14">
        <f t="shared" si="3"/>
        <v>0.54688429999999999</v>
      </c>
      <c r="E14">
        <f t="shared" si="4"/>
        <v>0.20342779999999999</v>
      </c>
      <c r="F14">
        <f t="shared" si="5"/>
        <v>0.14968789999999998</v>
      </c>
      <c r="G14">
        <f t="shared" si="6"/>
        <v>1</v>
      </c>
    </row>
    <row r="15" spans="1:11">
      <c r="B15">
        <v>4</v>
      </c>
      <c r="C15">
        <f t="shared" si="2"/>
        <v>0.1</v>
      </c>
      <c r="D15">
        <f t="shared" si="3"/>
        <v>0.49572866000000004</v>
      </c>
      <c r="E15">
        <f t="shared" si="4"/>
        <v>0.229418186</v>
      </c>
      <c r="F15">
        <f t="shared" si="5"/>
        <v>0.17485315399999996</v>
      </c>
      <c r="G15">
        <f t="shared" si="6"/>
        <v>1</v>
      </c>
    </row>
    <row r="16" spans="1:11">
      <c r="B16">
        <v>5</v>
      </c>
      <c r="C16">
        <f t="shared" si="2"/>
        <v>0.1</v>
      </c>
      <c r="D16">
        <f t="shared" si="3"/>
        <v>0.45813339026</v>
      </c>
      <c r="E16">
        <f t="shared" si="4"/>
        <v>0.24610154096</v>
      </c>
      <c r="F16">
        <f t="shared" si="5"/>
        <v>0.19576506877999997</v>
      </c>
      <c r="G16">
        <f t="shared" si="6"/>
        <v>1</v>
      </c>
    </row>
    <row r="17" spans="2:7">
      <c r="B17">
        <v>6</v>
      </c>
      <c r="C17">
        <f t="shared" si="2"/>
        <v>0.1</v>
      </c>
      <c r="D17">
        <f t="shared" si="3"/>
        <v>0.43047972420200004</v>
      </c>
      <c r="E17">
        <f t="shared" si="4"/>
        <v>0.25652517454520002</v>
      </c>
      <c r="F17">
        <f t="shared" si="5"/>
        <v>0.21299510125279997</v>
      </c>
      <c r="G17">
        <f t="shared" si="6"/>
        <v>1</v>
      </c>
    </row>
    <row r="18" spans="2:7">
      <c r="B18">
        <v>7</v>
      </c>
      <c r="C18">
        <f t="shared" si="2"/>
        <v>0.1</v>
      </c>
      <c r="D18">
        <f t="shared" si="3"/>
        <v>0.41012024765493205</v>
      </c>
      <c r="E18">
        <f t="shared" si="4"/>
        <v>0.26278791610647201</v>
      </c>
      <c r="F18">
        <f t="shared" si="5"/>
        <v>0.22709183623859597</v>
      </c>
      <c r="G18">
        <f t="shared" si="6"/>
        <v>1</v>
      </c>
    </row>
    <row r="19" spans="2:7">
      <c r="B19">
        <v>8</v>
      </c>
      <c r="C19">
        <f t="shared" si="2"/>
        <v>0.1</v>
      </c>
      <c r="D19">
        <f t="shared" si="3"/>
        <v>0.39511686242571442</v>
      </c>
      <c r="E19">
        <f t="shared" si="4"/>
        <v>0.26632603110021469</v>
      </c>
      <c r="F19">
        <f t="shared" si="5"/>
        <v>0.23855710647407094</v>
      </c>
      <c r="G19">
        <f t="shared" si="6"/>
        <v>1</v>
      </c>
    </row>
    <row r="20" spans="2:7">
      <c r="B20">
        <v>9</v>
      </c>
      <c r="C20">
        <f t="shared" si="2"/>
        <v>0.1</v>
      </c>
      <c r="D20">
        <f t="shared" si="3"/>
        <v>0.3840497385060308</v>
      </c>
      <c r="E20">
        <f t="shared" si="4"/>
        <v>0.26811479538170607</v>
      </c>
      <c r="F20">
        <f t="shared" si="5"/>
        <v>0.2478354661122632</v>
      </c>
      <c r="G20">
        <f t="shared" si="6"/>
        <v>1.0000000000000002</v>
      </c>
    </row>
    <row r="21" spans="2:7">
      <c r="B21">
        <v>10</v>
      </c>
      <c r="C21">
        <f t="shared" si="2"/>
        <v>0.10000000000000002</v>
      </c>
      <c r="D21">
        <f t="shared" si="3"/>
        <v>0.37587795444827982</v>
      </c>
      <c r="E21">
        <f t="shared" si="4"/>
        <v>0.26881022880045846</v>
      </c>
      <c r="F21">
        <f t="shared" si="5"/>
        <v>0.25531181675126174</v>
      </c>
      <c r="G21">
        <f t="shared" si="6"/>
        <v>1</v>
      </c>
    </row>
    <row r="22" spans="2:7">
      <c r="B22">
        <v>11</v>
      </c>
      <c r="C22">
        <f t="shared" si="2"/>
        <v>0.10000000000000002</v>
      </c>
      <c r="D22">
        <f t="shared" si="3"/>
        <v>0.36983778857973171</v>
      </c>
      <c r="E22">
        <f t="shared" si="4"/>
        <v>0.26884845115524525</v>
      </c>
      <c r="F22">
        <f t="shared" si="5"/>
        <v>0.26131376026502318</v>
      </c>
      <c r="G22">
        <f t="shared" si="6"/>
        <v>1</v>
      </c>
    </row>
    <row r="23" spans="2:7">
      <c r="B23">
        <v>12</v>
      </c>
      <c r="C23">
        <f t="shared" si="2"/>
        <v>0.1</v>
      </c>
      <c r="D23">
        <f t="shared" si="3"/>
        <v>0.36536844806055396</v>
      </c>
      <c r="E23">
        <f t="shared" si="4"/>
        <v>0.26851509019277031</v>
      </c>
      <c r="F23">
        <f t="shared" si="5"/>
        <v>0.26611646174667591</v>
      </c>
      <c r="G23">
        <f t="shared" si="6"/>
        <v>1.0000000000000002</v>
      </c>
    </row>
    <row r="24" spans="2:7">
      <c r="B24">
        <v>13</v>
      </c>
      <c r="C24">
        <f t="shared" si="2"/>
        <v>0.10000000000000002</v>
      </c>
      <c r="D24">
        <f t="shared" si="3"/>
        <v>0.36205780246673763</v>
      </c>
      <c r="E24">
        <f t="shared" si="4"/>
        <v>0.26799357543013874</v>
      </c>
      <c r="F24">
        <f t="shared" si="5"/>
        <v>0.26994862210312381</v>
      </c>
      <c r="G24">
        <f t="shared" si="6"/>
        <v>1.0000000000000002</v>
      </c>
    </row>
    <row r="25" spans="2:7">
      <c r="B25">
        <v>14</v>
      </c>
      <c r="C25">
        <f t="shared" si="2"/>
        <v>0.10000000000000003</v>
      </c>
      <c r="D25">
        <f t="shared" si="3"/>
        <v>0.35960270957968726</v>
      </c>
      <c r="E25">
        <f t="shared" si="4"/>
        <v>0.26739858547490974</v>
      </c>
      <c r="F25">
        <f t="shared" si="5"/>
        <v>0.27299870494540324</v>
      </c>
      <c r="G25">
        <f t="shared" si="6"/>
        <v>1.0000000000000002</v>
      </c>
    </row>
    <row r="26" spans="2:7">
      <c r="B26">
        <v>15</v>
      </c>
      <c r="C26">
        <f t="shared" si="2"/>
        <v>0.10000000000000003</v>
      </c>
      <c r="D26">
        <f t="shared" si="3"/>
        <v>0.35777999094371771</v>
      </c>
      <c r="E26">
        <f t="shared" si="4"/>
        <v>0.26679908753571263</v>
      </c>
      <c r="F26">
        <f t="shared" si="5"/>
        <v>0.27542092152056991</v>
      </c>
      <c r="G26">
        <f t="shared" si="6"/>
        <v>1.0000000000000002</v>
      </c>
    </row>
    <row r="27" spans="2:7">
      <c r="B27">
        <v>16</v>
      </c>
      <c r="C27">
        <f t="shared" ref="C27:C61" si="7">SUMPRODUCT($C$4:$F$4,C26:F26)</f>
        <v>0.10000000000000003</v>
      </c>
      <c r="D27">
        <f t="shared" ref="D27:D61" si="8">SUMPRODUCT($C$5:$F$5,C26:F26)</f>
        <v>0.35642518417370828</v>
      </c>
      <c r="E27">
        <f t="shared" ref="E27:E61" si="9">SUMPRODUCT($C$6:$F$6,C26:F26)</f>
        <v>0.26623410598376462</v>
      </c>
      <c r="F27">
        <f t="shared" ref="F27:F61" si="10">SUMPRODUCT($C$7:$F$7,C26:F26)</f>
        <v>0.27734070984252729</v>
      </c>
      <c r="G27">
        <f t="shared" ref="G27:G61" si="11">SUM(C27:F27)</f>
        <v>1.0000000000000002</v>
      </c>
    </row>
    <row r="28" spans="2:7">
      <c r="B28">
        <v>17</v>
      </c>
      <c r="C28">
        <f t="shared" si="7"/>
        <v>0.10000000000000003</v>
      </c>
      <c r="D28">
        <f t="shared" si="8"/>
        <v>0.35541697734838179</v>
      </c>
      <c r="E28">
        <f t="shared" si="9"/>
        <v>0.26572343159808365</v>
      </c>
      <c r="F28">
        <f t="shared" si="10"/>
        <v>0.27885959105353475</v>
      </c>
      <c r="G28">
        <f t="shared" si="11"/>
        <v>1.0000000000000002</v>
      </c>
    </row>
    <row r="29" spans="2:7">
      <c r="B29">
        <v>18</v>
      </c>
      <c r="C29">
        <f t="shared" si="7"/>
        <v>0.10000000000000002</v>
      </c>
      <c r="D29">
        <f t="shared" si="8"/>
        <v>0.35466579755378341</v>
      </c>
      <c r="E29">
        <f t="shared" si="9"/>
        <v>0.26527482665544649</v>
      </c>
      <c r="F29">
        <f t="shared" si="10"/>
        <v>0.28005937579077034</v>
      </c>
      <c r="G29">
        <f t="shared" si="11"/>
        <v>1.0000000000000002</v>
      </c>
    </row>
    <row r="30" spans="2:7">
      <c r="B30">
        <v>19</v>
      </c>
      <c r="C30">
        <f t="shared" si="7"/>
        <v>0.10000000000000002</v>
      </c>
      <c r="D30">
        <f t="shared" si="8"/>
        <v>0.35410543845635417</v>
      </c>
      <c r="E30">
        <f t="shared" si="9"/>
        <v>0.26488881611136633</v>
      </c>
      <c r="F30">
        <f t="shared" si="10"/>
        <v>0.28100574543227963</v>
      </c>
      <c r="G30">
        <f t="shared" si="11"/>
        <v>1.0000000000000002</v>
      </c>
    </row>
    <row r="31" spans="2:7">
      <c r="B31">
        <v>20</v>
      </c>
      <c r="C31">
        <f t="shared" si="7"/>
        <v>0.10000000000000002</v>
      </c>
      <c r="D31">
        <f t="shared" si="8"/>
        <v>0.35368691261881574</v>
      </c>
      <c r="E31">
        <f t="shared" si="9"/>
        <v>0.26456182655201965</v>
      </c>
      <c r="F31">
        <f t="shared" si="10"/>
        <v>0.28175126082916468</v>
      </c>
      <c r="G31">
        <f t="shared" si="11"/>
        <v>1</v>
      </c>
    </row>
    <row r="32" spans="2:7">
      <c r="B32">
        <v>21</v>
      </c>
      <c r="C32">
        <f t="shared" si="7"/>
        <v>0.10000000000000002</v>
      </c>
      <c r="D32">
        <f t="shared" si="8"/>
        <v>0.35337393360344388</v>
      </c>
      <c r="E32">
        <f t="shared" si="9"/>
        <v>0.26428820293666389</v>
      </c>
      <c r="F32">
        <f t="shared" si="10"/>
        <v>0.28233786345989237</v>
      </c>
      <c r="G32">
        <f t="shared" si="11"/>
        <v>1.0000000000000002</v>
      </c>
    </row>
    <row r="33" spans="2:7">
      <c r="B33">
        <v>22</v>
      </c>
      <c r="C33">
        <f t="shared" si="7"/>
        <v>0.10000000000000002</v>
      </c>
      <c r="D33">
        <f t="shared" si="8"/>
        <v>0.35313959289591512</v>
      </c>
      <c r="E33">
        <f t="shared" si="9"/>
        <v>0.2640614702480712</v>
      </c>
      <c r="F33">
        <f t="shared" si="10"/>
        <v>0.28279893685601382</v>
      </c>
      <c r="G33">
        <f t="shared" si="11"/>
        <v>1.0000000000000002</v>
      </c>
    </row>
    <row r="34" spans="2:7">
      <c r="B34">
        <v>23</v>
      </c>
      <c r="C34">
        <f t="shared" si="7"/>
        <v>0.10000000000000002</v>
      </c>
      <c r="D34">
        <f t="shared" si="8"/>
        <v>0.35296391344545791</v>
      </c>
      <c r="E34">
        <f t="shared" si="9"/>
        <v>0.26387509296228906</v>
      </c>
      <c r="F34">
        <f t="shared" si="10"/>
        <v>0.28316099359225316</v>
      </c>
      <c r="G34">
        <f t="shared" si="11"/>
        <v>1.0000000000000002</v>
      </c>
    </row>
    <row r="35" spans="2:7">
      <c r="B35">
        <v>24</v>
      </c>
      <c r="C35">
        <f t="shared" si="7"/>
        <v>0.10000000000000002</v>
      </c>
      <c r="D35">
        <f t="shared" si="8"/>
        <v>0.35283204687926178</v>
      </c>
      <c r="E35">
        <f t="shared" si="9"/>
        <v>0.26372290545806715</v>
      </c>
      <c r="F35">
        <f t="shared" si="10"/>
        <v>0.2834450476626712</v>
      </c>
      <c r="G35">
        <f t="shared" si="11"/>
        <v>1</v>
      </c>
    </row>
    <row r="36" spans="2:7">
      <c r="B36">
        <v>25</v>
      </c>
      <c r="C36">
        <f t="shared" si="7"/>
        <v>0.10000000000000002</v>
      </c>
      <c r="D36">
        <f t="shared" si="8"/>
        <v>0.3527329437452344</v>
      </c>
      <c r="E36">
        <f t="shared" si="9"/>
        <v>0.26359933096088678</v>
      </c>
      <c r="F36">
        <f t="shared" si="10"/>
        <v>0.28366772529387896</v>
      </c>
      <c r="G36">
        <f t="shared" si="11"/>
        <v>1</v>
      </c>
    </row>
    <row r="37" spans="2:7">
      <c r="B37">
        <v>26</v>
      </c>
      <c r="C37">
        <f t="shared" si="7"/>
        <v>0.10000000000000002</v>
      </c>
      <c r="D37">
        <f t="shared" si="8"/>
        <v>0.35265837168108233</v>
      </c>
      <c r="E37">
        <f t="shared" si="9"/>
        <v>0.26349946815498804</v>
      </c>
      <c r="F37">
        <f t="shared" si="10"/>
        <v>0.28384216016392977</v>
      </c>
      <c r="G37">
        <f t="shared" si="11"/>
        <v>1.0000000000000002</v>
      </c>
    </row>
    <row r="38" spans="2:7">
      <c r="B38">
        <v>27</v>
      </c>
      <c r="C38">
        <f t="shared" si="7"/>
        <v>0.10000000000000002</v>
      </c>
      <c r="D38">
        <f t="shared" si="8"/>
        <v>0.3526021897255508</v>
      </c>
      <c r="E38">
        <f t="shared" si="9"/>
        <v>0.26341909809865588</v>
      </c>
      <c r="F38">
        <f t="shared" si="10"/>
        <v>0.28397871217579346</v>
      </c>
      <c r="G38">
        <f t="shared" si="11"/>
        <v>1.0000000000000002</v>
      </c>
    </row>
    <row r="39" spans="2:7">
      <c r="B39">
        <v>28</v>
      </c>
      <c r="C39">
        <f t="shared" si="7"/>
        <v>0.10000000000000002</v>
      </c>
      <c r="D39">
        <f t="shared" si="8"/>
        <v>0.35255981137789411</v>
      </c>
      <c r="E39">
        <f t="shared" si="9"/>
        <v>0.26335464593851149</v>
      </c>
      <c r="F39">
        <f t="shared" si="10"/>
        <v>0.28408554268359443</v>
      </c>
      <c r="G39">
        <f t="shared" si="11"/>
        <v>1</v>
      </c>
    </row>
    <row r="40" spans="2:7">
      <c r="B40">
        <v>29</v>
      </c>
      <c r="C40">
        <f t="shared" si="7"/>
        <v>0.1</v>
      </c>
      <c r="D40">
        <f t="shared" si="8"/>
        <v>0.35252780687902679</v>
      </c>
      <c r="E40">
        <f t="shared" si="9"/>
        <v>0.26330311959594238</v>
      </c>
      <c r="F40">
        <f t="shared" si="10"/>
        <v>0.2841690735250309</v>
      </c>
      <c r="G40">
        <f t="shared" si="11"/>
        <v>1</v>
      </c>
    </row>
    <row r="41" spans="2:7">
      <c r="B41">
        <v>30</v>
      </c>
      <c r="C41">
        <f t="shared" si="7"/>
        <v>0.10000000000000002</v>
      </c>
      <c r="D41">
        <f t="shared" si="8"/>
        <v>0.35250360828643929</v>
      </c>
      <c r="E41">
        <f t="shared" si="9"/>
        <v>0.26326203930565784</v>
      </c>
      <c r="F41">
        <f t="shared" si="10"/>
        <v>0.28423435240790301</v>
      </c>
      <c r="G41">
        <f t="shared" si="11"/>
        <v>1.0000000000000002</v>
      </c>
    </row>
    <row r="42" spans="2:7">
      <c r="B42">
        <v>31</v>
      </c>
      <c r="C42">
        <f t="shared" si="7"/>
        <v>0.10000000000000002</v>
      </c>
      <c r="D42">
        <f t="shared" si="8"/>
        <v>0.3524852905250217</v>
      </c>
      <c r="E42">
        <f t="shared" si="9"/>
        <v>0.2632293663694863</v>
      </c>
      <c r="F42">
        <f t="shared" si="10"/>
        <v>0.28428534310549214</v>
      </c>
      <c r="G42">
        <f t="shared" si="11"/>
        <v>1.0000000000000002</v>
      </c>
    </row>
    <row r="43" spans="2:7">
      <c r="B43">
        <v>32</v>
      </c>
      <c r="C43">
        <f t="shared" si="7"/>
        <v>0.10000000000000002</v>
      </c>
      <c r="D43">
        <f t="shared" si="8"/>
        <v>0.35247140865221094</v>
      </c>
      <c r="E43">
        <f t="shared" si="9"/>
        <v>0.26320343587231088</v>
      </c>
      <c r="F43">
        <f t="shared" si="10"/>
        <v>0.28432515547547832</v>
      </c>
      <c r="G43">
        <f t="shared" si="11"/>
        <v>1</v>
      </c>
    </row>
    <row r="44" spans="2:7">
      <c r="B44">
        <v>33</v>
      </c>
      <c r="C44">
        <f t="shared" si="7"/>
        <v>0.10000000000000002</v>
      </c>
      <c r="D44">
        <f t="shared" si="8"/>
        <v>0.35246087676135923</v>
      </c>
      <c r="E44">
        <f t="shared" si="9"/>
        <v>0.26318289578208898</v>
      </c>
      <c r="F44">
        <f t="shared" si="10"/>
        <v>0.28435622745655198</v>
      </c>
      <c r="G44">
        <f t="shared" si="11"/>
        <v>1.0000000000000002</v>
      </c>
    </row>
    <row r="45" spans="2:7">
      <c r="B45">
        <v>34</v>
      </c>
      <c r="C45">
        <f t="shared" si="7"/>
        <v>0.10000000000000003</v>
      </c>
      <c r="D45">
        <f t="shared" si="8"/>
        <v>0.35245287776122669</v>
      </c>
      <c r="E45">
        <f t="shared" si="9"/>
        <v>0.26316665340006917</v>
      </c>
      <c r="F45">
        <f t="shared" si="10"/>
        <v>0.28438046883870427</v>
      </c>
      <c r="G45">
        <f t="shared" si="11"/>
        <v>1</v>
      </c>
    </row>
    <row r="46" spans="2:7">
      <c r="B46">
        <v>35</v>
      </c>
      <c r="C46">
        <f t="shared" si="7"/>
        <v>0.10000000000000002</v>
      </c>
      <c r="D46">
        <f t="shared" si="8"/>
        <v>0.35244679607730839</v>
      </c>
      <c r="E46">
        <f t="shared" si="9"/>
        <v>0.26315382924972619</v>
      </c>
      <c r="F46">
        <f t="shared" si="10"/>
        <v>0.2843993746729655</v>
      </c>
      <c r="G46">
        <f t="shared" si="11"/>
        <v>1</v>
      </c>
    </row>
    <row r="47" spans="2:7">
      <c r="B47">
        <v>36</v>
      </c>
      <c r="C47">
        <f t="shared" si="7"/>
        <v>0.1</v>
      </c>
      <c r="D47">
        <f t="shared" si="8"/>
        <v>0.35244216738970552</v>
      </c>
      <c r="E47">
        <f t="shared" si="9"/>
        <v>0.26314371799443043</v>
      </c>
      <c r="F47">
        <f t="shared" si="10"/>
        <v>0.28441411461586419</v>
      </c>
      <c r="G47">
        <f t="shared" si="11"/>
        <v>1</v>
      </c>
    </row>
    <row r="48" spans="2:7">
      <c r="B48">
        <v>37</v>
      </c>
      <c r="C48">
        <f t="shared" si="7"/>
        <v>0.10000000000000002</v>
      </c>
      <c r="D48">
        <f t="shared" si="8"/>
        <v>0.3524386410483264</v>
      </c>
      <c r="E48">
        <f t="shared" si="9"/>
        <v>0.26313575571914943</v>
      </c>
      <c r="F48">
        <f t="shared" si="10"/>
        <v>0.28442560323252425</v>
      </c>
      <c r="G48">
        <f t="shared" si="11"/>
        <v>1.0000000000000002</v>
      </c>
    </row>
    <row r="49" spans="2:7">
      <c r="B49">
        <v>38</v>
      </c>
      <c r="C49">
        <f t="shared" si="7"/>
        <v>0.10000000000000002</v>
      </c>
      <c r="D49">
        <f t="shared" si="8"/>
        <v>0.35243595193295302</v>
      </c>
      <c r="E49">
        <f t="shared" si="9"/>
        <v>0.26312949280945319</v>
      </c>
      <c r="F49">
        <f t="shared" si="10"/>
        <v>0.28443455525759387</v>
      </c>
      <c r="G49">
        <f t="shared" si="11"/>
        <v>1</v>
      </c>
    </row>
    <row r="50" spans="2:7">
      <c r="B50">
        <v>39</v>
      </c>
      <c r="C50">
        <f t="shared" si="7"/>
        <v>0.10000000000000002</v>
      </c>
      <c r="D50">
        <f t="shared" si="8"/>
        <v>0.3524338993584798</v>
      </c>
      <c r="E50">
        <f t="shared" si="9"/>
        <v>0.26312457165116165</v>
      </c>
      <c r="F50">
        <f t="shared" si="10"/>
        <v>0.28444152899035868</v>
      </c>
      <c r="G50">
        <f t="shared" si="11"/>
        <v>1</v>
      </c>
    </row>
    <row r="51" spans="2:7">
      <c r="B51">
        <v>40</v>
      </c>
      <c r="C51">
        <f t="shared" si="7"/>
        <v>0.10000000000000003</v>
      </c>
      <c r="D51">
        <f t="shared" si="8"/>
        <v>0.35243233124178669</v>
      </c>
      <c r="E51">
        <f t="shared" si="9"/>
        <v>0.26312070841639168</v>
      </c>
      <c r="F51">
        <f t="shared" si="10"/>
        <v>0.28444696034182182</v>
      </c>
      <c r="G51">
        <f t="shared" si="11"/>
        <v>1.0000000000000002</v>
      </c>
    </row>
    <row r="52" spans="2:7">
      <c r="B52">
        <v>41</v>
      </c>
      <c r="C52">
        <f t="shared" si="7"/>
        <v>0.10000000000000003</v>
      </c>
      <c r="D52">
        <f t="shared" si="8"/>
        <v>0.35243113220308608</v>
      </c>
      <c r="E52">
        <f t="shared" si="9"/>
        <v>0.26311767827096488</v>
      </c>
      <c r="F52">
        <f t="shared" si="10"/>
        <v>0.28445118952594922</v>
      </c>
      <c r="G52">
        <f t="shared" si="11"/>
        <v>1.0000000000000002</v>
      </c>
    </row>
    <row r="53" spans="2:7">
      <c r="B53">
        <v>42</v>
      </c>
      <c r="C53">
        <f t="shared" si="7"/>
        <v>0.10000000000000002</v>
      </c>
      <c r="D53">
        <f t="shared" si="8"/>
        <v>0.3524302146129934</v>
      </c>
      <c r="E53">
        <f t="shared" si="9"/>
        <v>0.26311530341811845</v>
      </c>
      <c r="F53">
        <f t="shared" si="10"/>
        <v>0.28445448196888834</v>
      </c>
      <c r="G53">
        <f t="shared" si="11"/>
        <v>1.0000000000000002</v>
      </c>
    </row>
    <row r="54" spans="2:7">
      <c r="B54">
        <v>43</v>
      </c>
      <c r="C54">
        <f t="shared" si="7"/>
        <v>0.10000000000000002</v>
      </c>
      <c r="D54">
        <f t="shared" si="8"/>
        <v>0.35242951184779631</v>
      </c>
      <c r="E54">
        <f t="shared" si="9"/>
        <v>0.26311344347454962</v>
      </c>
      <c r="F54">
        <f t="shared" si="10"/>
        <v>0.2844570446776542</v>
      </c>
      <c r="G54">
        <f t="shared" si="11"/>
        <v>1.0000000000000002</v>
      </c>
    </row>
    <row r="55" spans="2:7">
      <c r="B55">
        <v>44</v>
      </c>
      <c r="C55">
        <f t="shared" si="7"/>
        <v>0.10000000000000002</v>
      </c>
      <c r="D55">
        <f t="shared" si="8"/>
        <v>0.3524289732021148</v>
      </c>
      <c r="E55">
        <f t="shared" si="9"/>
        <v>0.2631119877515255</v>
      </c>
      <c r="F55">
        <f t="shared" si="10"/>
        <v>0.28445903904635989</v>
      </c>
      <c r="G55">
        <f t="shared" si="11"/>
        <v>1.0000000000000002</v>
      </c>
    </row>
    <row r="56" spans="2:7">
      <c r="B56">
        <v>45</v>
      </c>
      <c r="C56">
        <f t="shared" si="7"/>
        <v>0.10000000000000002</v>
      </c>
      <c r="D56">
        <f t="shared" si="8"/>
        <v>0.35242856004708017</v>
      </c>
      <c r="E56">
        <f t="shared" si="9"/>
        <v>0.2631108490832863</v>
      </c>
      <c r="F56">
        <f t="shared" si="10"/>
        <v>0.28446059086963371</v>
      </c>
      <c r="G56">
        <f t="shared" si="11"/>
        <v>1.0000000000000002</v>
      </c>
    </row>
    <row r="57" spans="2:7">
      <c r="B57">
        <v>46</v>
      </c>
      <c r="C57">
        <f t="shared" si="7"/>
        <v>0.10000000000000003</v>
      </c>
      <c r="D57">
        <f t="shared" si="8"/>
        <v>0.35242824292567221</v>
      </c>
      <c r="E57">
        <f t="shared" si="9"/>
        <v>0.26310995890612243</v>
      </c>
      <c r="F57">
        <f t="shared" si="10"/>
        <v>0.2844617981682056</v>
      </c>
      <c r="G57">
        <f t="shared" si="11"/>
        <v>1.0000000000000002</v>
      </c>
    </row>
    <row r="58" spans="2:7">
      <c r="B58">
        <v>47</v>
      </c>
      <c r="C58">
        <f t="shared" si="7"/>
        <v>0.10000000000000002</v>
      </c>
      <c r="D58">
        <f t="shared" si="8"/>
        <v>0.35242799935405866</v>
      </c>
      <c r="E58">
        <f t="shared" si="9"/>
        <v>0.26310926334419343</v>
      </c>
      <c r="F58">
        <f t="shared" si="10"/>
        <v>0.28446273730174815</v>
      </c>
      <c r="G58">
        <f t="shared" si="11"/>
        <v>1.0000000000000002</v>
      </c>
    </row>
    <row r="59" spans="2:7">
      <c r="B59">
        <v>48</v>
      </c>
      <c r="C59">
        <f t="shared" si="7"/>
        <v>0.10000000000000003</v>
      </c>
      <c r="D59">
        <f t="shared" si="8"/>
        <v>0.35242781215544539</v>
      </c>
      <c r="E59">
        <f t="shared" si="9"/>
        <v>0.26310872010283054</v>
      </c>
      <c r="F59">
        <f t="shared" si="10"/>
        <v>0.28446346774172432</v>
      </c>
      <c r="G59">
        <f t="shared" si="11"/>
        <v>1.0000000000000002</v>
      </c>
    </row>
    <row r="60" spans="2:7">
      <c r="B60">
        <v>49</v>
      </c>
      <c r="C60">
        <f t="shared" si="7"/>
        <v>0.10000000000000003</v>
      </c>
      <c r="D60">
        <f t="shared" si="8"/>
        <v>0.35242766819605792</v>
      </c>
      <c r="E60">
        <f t="shared" si="9"/>
        <v>0.26310829600747798</v>
      </c>
      <c r="F60">
        <f t="shared" si="10"/>
        <v>0.2844640357964644</v>
      </c>
      <c r="G60">
        <f t="shared" si="11"/>
        <v>1.0000000000000004</v>
      </c>
    </row>
    <row r="61" spans="2:7">
      <c r="B61">
        <v>50</v>
      </c>
      <c r="C61">
        <f t="shared" si="7"/>
        <v>0.10000000000000003</v>
      </c>
      <c r="D61">
        <f t="shared" si="8"/>
        <v>0.35242755742515769</v>
      </c>
      <c r="E61">
        <f t="shared" si="9"/>
        <v>0.26310796505744677</v>
      </c>
      <c r="F61">
        <f t="shared" si="10"/>
        <v>0.28446447751739584</v>
      </c>
      <c r="G61">
        <f t="shared" si="11"/>
        <v>1.0000000000000004</v>
      </c>
    </row>
  </sheetData>
  <mergeCells count="2">
    <mergeCell ref="C2:F2"/>
    <mergeCell ref="A4:A7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Bureau of Land Management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ilmntccdlmedia1</dc:creator>
  <cp:lastModifiedBy>ilmntccdlmedia1</cp:lastModifiedBy>
  <dcterms:created xsi:type="dcterms:W3CDTF">2009-11-05T21:01:18Z</dcterms:created>
  <dcterms:modified xsi:type="dcterms:W3CDTF">2009-11-05T21:34:59Z</dcterms:modified>
</cp:coreProperties>
</file>