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65456" windowWidth="22240" windowHeight="12660" activeTab="0"/>
  </bookViews>
  <sheets>
    <sheet name="ScoringForm" sheetId="1" r:id="rId1"/>
    <sheet name="Sheet2" sheetId="2" state="hidden" r:id="rId2"/>
    <sheet name="ScoringGuide" sheetId="3" r:id="rId3"/>
    <sheet name="Team Summary" sheetId="4" r:id="rId4"/>
  </sheets>
  <definedNames>
    <definedName name="Benchmark1">'ScoringGuide'!$A$3:$E$3</definedName>
    <definedName name="Benchmark10">'ScoringGuide'!$A$12:$E$12</definedName>
    <definedName name="Benchmark11">'ScoringGuide'!$A$13:$E$13</definedName>
    <definedName name="Benchmark12">'ScoringGuide'!$A$14:$E$14</definedName>
    <definedName name="Benchmark13">'ScoringGuide'!$A$15:$E$15</definedName>
    <definedName name="Benchmark14">'ScoringGuide'!$A$16:$E$16</definedName>
    <definedName name="Benchmark15">'ScoringGuide'!$A$17:$E$17</definedName>
    <definedName name="Benchmark16">'ScoringGuide'!$A$18:$E$18</definedName>
    <definedName name="Benchmark17">'ScoringGuide'!$A$19:$E$19</definedName>
    <definedName name="Benchmark18">'ScoringGuide'!$A$20:$E$20</definedName>
    <definedName name="Benchmark19">'ScoringGuide'!$A$21:$E$21</definedName>
    <definedName name="Benchmark2">'ScoringGuide'!$A$4:$E$4</definedName>
    <definedName name="Benchmark20">'ScoringGuide'!$A$22:$E$22</definedName>
    <definedName name="Benchmark21">'ScoringGuide'!$A$23:$E$23</definedName>
    <definedName name="Benchmark22">'ScoringGuide'!$A$24:$E$24</definedName>
    <definedName name="Benchmark23">'ScoringGuide'!$A$25:$E$25</definedName>
    <definedName name="Benchmark24">'ScoringGuide'!$A$26:$E$26</definedName>
    <definedName name="Benchmark25">'ScoringGuide'!$A$27:$E$27</definedName>
    <definedName name="Benchmark26">'ScoringGuide'!$A$28:$E$28</definedName>
    <definedName name="Benchmark27">'ScoringGuide'!$A$29:$E$29</definedName>
    <definedName name="Benchmark28">'ScoringGuide'!$A$30:$E$30</definedName>
    <definedName name="Benchmark29">'ScoringGuide'!$A$31:$E$31</definedName>
    <definedName name="Benchmark3">'ScoringGuide'!$A$5:$E$5</definedName>
    <definedName name="Benchmark30">'ScoringGuide'!$A$32:$E$32</definedName>
    <definedName name="Benchmark31">'ScoringGuide'!$A$33:$E$33</definedName>
    <definedName name="Benchmark32">'ScoringGuide'!$A$34:$E$34</definedName>
    <definedName name="Benchmark33">'ScoringGuide'!$A$35:$E$35</definedName>
    <definedName name="Benchmark34">'ScoringGuide'!$A$36:$E$36</definedName>
    <definedName name="Benchmark35">'ScoringGuide'!$A$37:$E$37</definedName>
    <definedName name="Benchmark36">'ScoringGuide'!$A$38:$E$38</definedName>
    <definedName name="Benchmark37">'ScoringGuide'!$A$39:$E$39</definedName>
    <definedName name="Benchmark38">'ScoringGuide'!$A$40:$E$40</definedName>
    <definedName name="Benchmark39">'ScoringGuide'!$A$41:$E$41</definedName>
    <definedName name="Benchmark4">'ScoringGuide'!$A$6:$E$6</definedName>
    <definedName name="Benchmark40">'ScoringGuide'!$A$42:$E$42</definedName>
    <definedName name="Benchmark41">'ScoringGuide'!$A$43:$E$43</definedName>
    <definedName name="Benchmark42">'ScoringGuide'!$A$44:$E$44</definedName>
    <definedName name="Benchmark43">'ScoringGuide'!$A$45:$E$45</definedName>
    <definedName name="Benchmark44">'ScoringGuide'!$A$46:$E$46</definedName>
    <definedName name="Benchmark45">'ScoringGuide'!$A$47:$E$47</definedName>
    <definedName name="Benchmark46">'ScoringGuide'!$A$48:$E$48</definedName>
    <definedName name="Benchmark47">'ScoringGuide'!$A$49:$E$49</definedName>
    <definedName name="Benchmark48">'ScoringGuide'!$A$50:$E$50</definedName>
    <definedName name="Benchmark49">'ScoringGuide'!$A$51:$E$51</definedName>
    <definedName name="Benchmark5">'ScoringGuide'!$A$7:$E$7</definedName>
    <definedName name="Benchmark50">'ScoringGuide'!$A$52:$E$52</definedName>
    <definedName name="Benchmark51">'ScoringGuide'!$A$53:$E$53</definedName>
    <definedName name="Benchmark52">'ScoringGuide'!$A$54:$E$54</definedName>
    <definedName name="Benchmark53">'ScoringGuide'!$A$55:$E$55</definedName>
    <definedName name="Benchmark6">'ScoringGuide'!$A$8:$E$8</definedName>
    <definedName name="Benchmark7">'ScoringGuide'!$A$9:$E$9</definedName>
    <definedName name="Benchmark8">'ScoringGuide'!$A$10:$E$10</definedName>
    <definedName name="Benchmark9">'ScoringGuide'!$A$11:$E$11</definedName>
    <definedName name="Check">'Sheet2'!$C$1:$C$2</definedName>
    <definedName name="LSS">'Sheet2'!#REF!</definedName>
    <definedName name="One">'Sheet2'!$A$3:$A$4</definedName>
    <definedName name="_xlnm.Print_Area" localSheetId="0">'ScoringForm'!$B$1:$H$64</definedName>
    <definedName name="_xlnm.Print_Titles" localSheetId="0">'ScoringForm'!$8:$8</definedName>
    <definedName name="Schoollist">'Sheet2'!$A$9:$A$321</definedName>
    <definedName name="Schools">'Sheet2'!$A$11:$A$733</definedName>
    <definedName name="SUlist">'Sheet2'!$C$9:$C$321</definedName>
    <definedName name="Team">'Sheet2'!$B$1:$B$3</definedName>
    <definedName name="Three">'Sheet2'!$A$1:$A$4</definedName>
    <definedName name="Two">'Sheet2'!$A$2:$A$4</definedName>
  </definedNames>
  <calcPr fullCalcOnLoad="1"/>
</workbook>
</file>

<file path=xl/sharedStrings.xml><?xml version="1.0" encoding="utf-8"?>
<sst xmlns="http://schemas.openxmlformats.org/spreadsheetml/2006/main" count="789" uniqueCount="665">
  <si>
    <t>Holland Elementary School</t>
  </si>
  <si>
    <t>Derby Elementary School</t>
  </si>
  <si>
    <t>Jay/Westfield Joint School</t>
  </si>
  <si>
    <t>Bradford Elementary School</t>
  </si>
  <si>
    <t>Riverside Middle School</t>
  </si>
  <si>
    <t>Elm Hill School</t>
  </si>
  <si>
    <t>Rivendell Academy</t>
  </si>
  <si>
    <t>Albany Community School</t>
  </si>
  <si>
    <t>Barton Graded School</t>
  </si>
  <si>
    <t>Brownington Central School</t>
  </si>
  <si>
    <t>Glover Community School</t>
  </si>
  <si>
    <t>Irasburg Village School</t>
  </si>
  <si>
    <t>Hyde Park Elementary School</t>
  </si>
  <si>
    <t>Johnson Elementary School</t>
  </si>
  <si>
    <t>Waterville Elementary School</t>
  </si>
  <si>
    <t>Cambridge Elementary School</t>
  </si>
  <si>
    <t>Elmore School</t>
  </si>
  <si>
    <t>Stowe Elementary School</t>
  </si>
  <si>
    <t>Main Street Middle School</t>
  </si>
  <si>
    <t>Montpelier High School</t>
  </si>
  <si>
    <t>Windsor High School</t>
  </si>
  <si>
    <t>Berlin Elementary School</t>
  </si>
  <si>
    <t>Calais Elementary School</t>
  </si>
  <si>
    <t>Doty Memorial School</t>
  </si>
  <si>
    <t>Rumney Memorial School</t>
  </si>
  <si>
    <t>Cabot School</t>
  </si>
  <si>
    <t>Northfield Elementary School</t>
  </si>
  <si>
    <t>Sheldon Elementary School</t>
  </si>
  <si>
    <t>North Hero School</t>
  </si>
  <si>
    <t>Milton Elementary School</t>
  </si>
  <si>
    <t>Sharon Elementary School</t>
  </si>
  <si>
    <t>Tunbridge Central School</t>
  </si>
  <si>
    <t>Newton School</t>
  </si>
  <si>
    <t>Colchester Middle School</t>
  </si>
  <si>
    <t>Union Memorial School</t>
  </si>
  <si>
    <t>Colchester High School</t>
  </si>
  <si>
    <t>Essex Elementary School</t>
  </si>
  <si>
    <t>Essex Middle School</t>
  </si>
  <si>
    <t>Founders Memorial School</t>
  </si>
  <si>
    <t>Fairfield Center School</t>
  </si>
  <si>
    <t>Roxbury Village School</t>
  </si>
  <si>
    <t>Northfield Middle/High School</t>
  </si>
  <si>
    <t>Fayston Elementary School</t>
  </si>
  <si>
    <t>Moretown Elementary School</t>
  </si>
  <si>
    <t>Waitsfield Elementary School</t>
  </si>
  <si>
    <t>Warren Elementary School</t>
  </si>
  <si>
    <t>Rochester School</t>
  </si>
  <si>
    <t>Areas in Need of Development</t>
  </si>
  <si>
    <t xml:space="preserve"> Some of the staff understand identified guidelines for the reward system and are using the reward system appropriately.  ….. at least 90% understand/use  </t>
  </si>
  <si>
    <r>
      <rPr>
        <b/>
        <sz val="11"/>
        <color indexed="8"/>
        <rFont val="Calibri"/>
        <family val="2"/>
      </rPr>
      <t xml:space="preserve">STEP 2: </t>
    </r>
    <r>
      <rPr>
        <sz val="11"/>
        <color indexed="8"/>
        <rFont val="Calibri"/>
        <family val="2"/>
      </rPr>
      <t>Place a check next to any item that is in need of development.  Document this on the Team Summary tab.</t>
    </r>
  </si>
  <si>
    <t>Other Action Items:</t>
  </si>
  <si>
    <t>Bellows Falls Middle School</t>
  </si>
  <si>
    <t>School Coordinator or SU/District Coordinator Name:</t>
  </si>
  <si>
    <t>School Name:</t>
  </si>
  <si>
    <t>Description of Areas of Strength</t>
  </si>
  <si>
    <t>Description of Areas in Need of Development</t>
  </si>
  <si>
    <t>Westminster Schools</t>
  </si>
  <si>
    <t>Green Street School</t>
  </si>
  <si>
    <t>Academy School</t>
  </si>
  <si>
    <t>Oak Grove School</t>
  </si>
  <si>
    <t>Guilford Central School</t>
  </si>
  <si>
    <t>Twin Valley Middle School</t>
  </si>
  <si>
    <t>Twin Valley High School</t>
  </si>
  <si>
    <t>Barnard Academy</t>
  </si>
  <si>
    <t>Pomfret School</t>
  </si>
  <si>
    <t>Weathersfield School</t>
  </si>
  <si>
    <t>STEP 2</t>
  </si>
  <si>
    <t>Stockbridge Central School</t>
  </si>
  <si>
    <t>Benson Village School</t>
  </si>
  <si>
    <t>Fair Haven Grade School</t>
  </si>
  <si>
    <t>Orwell Village School</t>
  </si>
  <si>
    <t>Dorset School</t>
  </si>
  <si>
    <t>Proctor Elementary School</t>
  </si>
  <si>
    <t>West Rutland School</t>
  </si>
  <si>
    <t>Rutland Intermediate School</t>
  </si>
  <si>
    <t>Rutland Middle School</t>
  </si>
  <si>
    <t>Clarendon Elementary School</t>
  </si>
  <si>
    <t>Dothan Brook School</t>
  </si>
  <si>
    <t>Ottauquechee School</t>
  </si>
  <si>
    <t>White River School</t>
  </si>
  <si>
    <t>Hartford High School</t>
  </si>
  <si>
    <t>Marion W. Cross School</t>
  </si>
  <si>
    <t xml:space="preserve"> There is a plan for collecting data to evaluate PBIS outcomes; however nothing has been collected to date.  </t>
  </si>
  <si>
    <t xml:space="preserve"> There is no plan for collecting data to evaluate PBIS outcomes.  </t>
  </si>
  <si>
    <t>PBIS Team</t>
  </si>
  <si>
    <t>Newbury Elementary School</t>
  </si>
  <si>
    <t>Thetford Elementary School</t>
  </si>
  <si>
    <t>Salisbury Community School</t>
  </si>
  <si>
    <t>Weybridge Elementary School</t>
  </si>
  <si>
    <t>Ripton Elementary School</t>
  </si>
  <si>
    <t>Shoreham Elementary School</t>
  </si>
  <si>
    <t>Lincoln Community School</t>
  </si>
  <si>
    <t xml:space="preserve">Almost all staff know the procedures for responding to inappropriate behavior, use forms as intended and fill them out correctly. (can be identified by reviewing completed forms, staff surveys, etc…)….. at least 90% know/use  </t>
  </si>
  <si>
    <t xml:space="preserve"> Many of the staff know the procedures for responding to inappropriate behavior, use forms as intended and fill them out correctly.  ….. at least 75% know/use  </t>
  </si>
  <si>
    <t>Orchard School</t>
  </si>
  <si>
    <t>South Burlington High School</t>
  </si>
  <si>
    <t>Winooski High School</t>
  </si>
  <si>
    <t>Danville School</t>
  </si>
  <si>
    <t>Walden School</t>
  </si>
  <si>
    <t>Poultney Elementary School</t>
  </si>
  <si>
    <t>Tinmouth Elementary School</t>
  </si>
  <si>
    <t>Wells Village School</t>
  </si>
  <si>
    <t>Coventry Village School</t>
  </si>
  <si>
    <t>Lowell Graded School</t>
  </si>
  <si>
    <t>Newport Town School</t>
  </si>
  <si>
    <t xml:space="preserve"> Few staff know the procedures for responding to inappropriate behavior, use forms as intended and fill them out correctly OR Evaluations are not conducted.  ….. less than 50% know/use  </t>
  </si>
  <si>
    <t>Poultney High School</t>
  </si>
  <si>
    <t>Molly Stark School</t>
  </si>
  <si>
    <t>Park Street School</t>
  </si>
  <si>
    <t>Union Street School</t>
  </si>
  <si>
    <t>Springfield High School</t>
  </si>
  <si>
    <t>Jamaica Village School</t>
  </si>
  <si>
    <t>Monkton Central School</t>
  </si>
  <si>
    <t>Bristol Elementary School</t>
  </si>
  <si>
    <t>Beeman Elementary School</t>
  </si>
  <si>
    <t>Addison Central School</t>
  </si>
  <si>
    <t>Ferrisburgh Central School</t>
  </si>
  <si>
    <t>Barstow Memorial School</t>
  </si>
  <si>
    <t>Leicester Central School</t>
  </si>
  <si>
    <t>Lothrop School</t>
  </si>
  <si>
    <t>Neshobe School</t>
  </si>
  <si>
    <t>Sudbury Country School</t>
  </si>
  <si>
    <t>Albert D. Lawton School</t>
  </si>
  <si>
    <t>Hiawatha School</t>
  </si>
  <si>
    <t>Summit Street School</t>
  </si>
  <si>
    <t>Thomas Fleming School</t>
  </si>
  <si>
    <t>Westford Elementary School</t>
  </si>
  <si>
    <t>Orange Center School</t>
  </si>
  <si>
    <t>Williamstown Middle/High School</t>
  </si>
  <si>
    <t>Washington Village School</t>
  </si>
  <si>
    <t>Braintree School</t>
  </si>
  <si>
    <t>Brookfield Elementary School</t>
  </si>
  <si>
    <t>Randolph Elementary School</t>
  </si>
  <si>
    <t xml:space="preserve"> Team has planned for the introduction of School-wide PBIS and training of either new students or new staff, but does not include plans for training both. OR the team has plans but has not implemented them.  </t>
  </si>
  <si>
    <t xml:space="preserve"> Team has not planned for the introduction of School-wide PBIS and training of new staff or students  </t>
  </si>
  <si>
    <t xml:space="preserve"> Team has planned for the introduction and on-going involvement of school-wide PBIS to families/community (i.e., newsletter, brochure, PTA, open-house, team member, etc.)  </t>
  </si>
  <si>
    <t xml:space="preserve"> Team has not introduced school-wide PBIS to families/community.  </t>
  </si>
  <si>
    <t xml:space="preserve"> 49. Students and staff are surveyed about PBIS  </t>
  </si>
  <si>
    <t xml:space="preserve">  Students and staff are surveyed at least annually (i.e. items on climate survey or specially developed PBIS plan survey), and information is used to address the PBIS plan.  </t>
  </si>
  <si>
    <t xml:space="preserve"> Few staff understand and use identified guidelines for the reward system OR Evaluations are not conducted at least yearly or do not assess staff knowledge and use of the reward system.  …..less than 50% understand/use  </t>
  </si>
  <si>
    <t xml:space="preserve"> 53. Outcomes (behavior problems, attendance, and morale) are documented and used to evaluate PBIS plan  </t>
  </si>
  <si>
    <t xml:space="preserve">Data regarding school-wide behavior are occasionally shared with faculty (3-7 times per year).  </t>
  </si>
  <si>
    <t xml:space="preserve">Faculty is given opportunities to provide feedback, to offer suggestions, and to make choices in every step of the PBIS process (via staff surveys, voting process, suggestion box, etc.) Nothing is implemented without the majority of faculty approval.  </t>
  </si>
  <si>
    <t xml:space="preserve">Most faculty participate in establishing PBIS goals (i.e. surveys, “dream”, “PATH”) on at least an annual basis.  </t>
  </si>
  <si>
    <t xml:space="preserve">Data regarding school-wide behavior are shared with faculty monthly (min. of 8 times per year).  </t>
  </si>
  <si>
    <t>Burke Town School</t>
  </si>
  <si>
    <t>Lyndon Town School</t>
  </si>
  <si>
    <t>East Haven School</t>
  </si>
  <si>
    <t>Newark School</t>
  </si>
  <si>
    <t>Guildhall Elementary School</t>
  </si>
  <si>
    <t xml:space="preserve"> There is a plan for collecting data to evaluate PBIS outcomes, some of the scheduled data have been collected, and data are used to evaluate PBIS plan.  </t>
  </si>
  <si>
    <t xml:space="preserve"> Administrator(s) attended training, play an active role in the PBIS process, actively communicate their commitment, support the decisions of the PBIS Team, and attend all team meetings.  </t>
  </si>
  <si>
    <t xml:space="preserve"> Administrator(s) do not actively support the PBIS process.  </t>
  </si>
  <si>
    <t xml:space="preserve"> Team has a written purpose/mission statement for the PBIS team (commonly completed on the cover sheet of the action plan).  </t>
  </si>
  <si>
    <t xml:space="preserve"> Faculty are given some opportunities to provide feedback, to offer suggestions, and to make some choices during the PBIS process. However, the team also makes decisions without input from staff.  </t>
  </si>
  <si>
    <t xml:space="preserve"> Faculty are rarely given the opportunity to participate in the PBIS process (fewer than 2 times per school year).  </t>
  </si>
  <si>
    <t xml:space="preserve"> 14. Additional data are collected (attendance, grades, faculty attendance, surveys) and used by SWPBIS team  </t>
  </si>
  <si>
    <t xml:space="preserve"> Some of the staff know the procedures for responding to inappropriate behavior, use forms as intended and fill them out correctly.  ….. at least 50% know/use  </t>
  </si>
  <si>
    <t xml:space="preserve"> Data are shared with the PBIS team and faculty less than one time a month.  </t>
  </si>
  <si>
    <t xml:space="preserve"> Data are not reviewed each month by the PBIS team and shared with faculty.  </t>
  </si>
  <si>
    <t xml:space="preserve"> PBIS team has communicated that expectations apply to all students and all staff.  </t>
  </si>
  <si>
    <t xml:space="preserve"> Almost all staff understand identified guidelines for the reward system and are using the reward system appropriately. (can be identified by reviewing reward token distribution, surveys, etc…)  ….. at least 90% understand/use  </t>
  </si>
  <si>
    <t>Charlotte Central School</t>
  </si>
  <si>
    <t>Hinesburg Community School</t>
  </si>
  <si>
    <t xml:space="preserve"> 34. Strategies to share key features of SWPBIS program with families/community are developed and implemented  </t>
  </si>
  <si>
    <t xml:space="preserve"> The PBIS Plan includes strategies to reinforce lessons with families and the community (i.e., after-school programs teach expectations, newsletters with tips for meeting expectations at home)  </t>
  </si>
  <si>
    <t>Benchmarks of Quality TEAM SUMMARY</t>
  </si>
  <si>
    <t>School:</t>
  </si>
  <si>
    <t>Date:</t>
  </si>
  <si>
    <t>Benchmarks Score:</t>
  </si>
  <si>
    <t>Areas of Strength</t>
  </si>
  <si>
    <t>Critical Element</t>
  </si>
  <si>
    <t xml:space="preserve"> 40. Plans for orienting incoming staff and students are developed and implemented  </t>
  </si>
  <si>
    <t xml:space="preserve"> 41. Plans for involving families/community are developed and implemented  </t>
  </si>
  <si>
    <t xml:space="preserve"> 42. Classroom rules are defined for each of the school-wide expectations and are posted in classrooms  </t>
  </si>
  <si>
    <t xml:space="preserve"> Evident in most classrooms (&gt;75% of classrooms)  </t>
  </si>
  <si>
    <t xml:space="preserve"> Evident in many classrooms (50-75% of classrooms)  </t>
  </si>
  <si>
    <t xml:space="preserve"> Evident in only a few classrooms (less than 50% of classrooms)  </t>
  </si>
  <si>
    <t xml:space="preserve"> 43. Classroom routines and procedures are explicitly identified for activities where problems often occur (e.g. entering class, asking questions, sharpening pencil, using restroom, dismissal)  </t>
  </si>
  <si>
    <t xml:space="preserve"> 44. Expected behavior routines in classroom are taught  </t>
  </si>
  <si>
    <t xml:space="preserve"> 45. Classroom teachers use immediate and specific praise  </t>
  </si>
  <si>
    <t xml:space="preserve"> Students and staff are surveyed at least annually (i.e. items on climate survey or specially developed PBIS plan survey), but information is not used to address the PBIS plan.  </t>
  </si>
  <si>
    <t xml:space="preserve"> Students are often involved in identifying/developing incentives.  </t>
  </si>
  <si>
    <t xml:space="preserve"> 48. Classrooms have a range of consequences/ interventions for problem behavior that are documented and consistently delivered  </t>
  </si>
  <si>
    <t xml:space="preserve"> Students and staff are not surveyed.  </t>
  </si>
  <si>
    <t xml:space="preserve"> 50. Students and staff can identify expectations and rules  </t>
  </si>
  <si>
    <t xml:space="preserve">Some of the faculty participates in establishing PBIS goals (i.e. surveys, “dream”, “PATH”) on at least an annual basis.  </t>
  </si>
  <si>
    <t xml:space="preserve">Faculty does not participate in establishing PBIS goals.  </t>
  </si>
  <si>
    <t xml:space="preserve"> Many students and staff can identify the school-wide expectations and rules for specific settings. at least 50%  </t>
  </si>
  <si>
    <t xml:space="preserve"> Few of students and staff can identify the expectations and rules for specific settings OR Evaluations are not conducted less than 50%  </t>
  </si>
  <si>
    <t>Additional data are collected (attendance, grades, faculty
attendance, surveys) and used by SWPBIS team</t>
  </si>
  <si>
    <t>Strategies to share key features of SWPBIS program with
families/community are developed and implemented</t>
  </si>
  <si>
    <t xml:space="preserve">Data are not regularly shared with faculty. Faculty may be given an update 0-2 times per year  </t>
  </si>
  <si>
    <t xml:space="preserve"> The team scheduled time to present and train faculty and staff on lesson plans to teach students expectations and rules but there were no checks for accuracy of information or comprehension. OR Training didn’t include all components: plans to introduce expectations and rules to all students, explanation of how and when to use formal lesson plans, and how to embed behavior teaching into daily curriculum.  </t>
  </si>
  <si>
    <t xml:space="preserve"> 37. A plan for teaching students expectations/ rules/rewards is developed scheduled and delivered  </t>
  </si>
  <si>
    <t xml:space="preserve"> Students are introduced/taught all of the following: school expectations, rules for specific setting, and the reward system guidelines.  </t>
  </si>
  <si>
    <t xml:space="preserve"> Students are introduced/taught two (2) of the following: school expectations, rules for specific setting, and the reward system guidelines.  </t>
  </si>
  <si>
    <t xml:space="preserve"> Data are shared with the PBIS team and faculty at least once a month.  </t>
  </si>
  <si>
    <t xml:space="preserve"> 35. A curriculum to teach components of the discipline system to all staff is developed and used  </t>
  </si>
  <si>
    <t xml:space="preserve"> Rewards are provided for behaviors that are identified in the rules/expectations and staff sometimes verbalize appropriate behaviors when giving rewards.  </t>
  </si>
  <si>
    <t xml:space="preserve"> 38. Booster sessions for students and staff are planned, scheduled, and implemented  </t>
  </si>
  <si>
    <t xml:space="preserve"> Many of the staff understand identified guidelines for the reward system and are using the reward system appropriately.  ….. at least 75% understand/use  </t>
  </si>
  <si>
    <t xml:space="preserve"> PBIS team has expectations that apply to all students AND all staff but haven’t specifically communicated that they apply to staff as well as students.  </t>
  </si>
  <si>
    <t xml:space="preserve"> 39. Schedule for rewards/incentives for the year is planned  </t>
  </si>
  <si>
    <t xml:space="preserve"> There is a clear plan for the type and frequency of rewards/incentives to be delivered throughout the year.  </t>
  </si>
  <si>
    <t xml:space="preserve"> The PBIS plan does not include strategies to be used by families and the community.  </t>
  </si>
  <si>
    <t xml:space="preserve"> Team has planned for and carries out the introduction of School-wide PBIS and training of new staff and students throughout the school year.  </t>
  </si>
  <si>
    <t xml:space="preserve"> There is no plan for the type and frequency of rewards/incentives to be delivered throughout the year.  </t>
  </si>
  <si>
    <t xml:space="preserve"> The team scheduled time to present and train faculty and staff on the discipline procedures and data system, but there were no checks for accuracy of information or comprehension. OR training did not include all components (i.e., referral process (flowchart), definitions of problem behaviors, explanation of major vs. minor forms, and how the data will be used to guide the team in decision making.)  </t>
  </si>
  <si>
    <t xml:space="preserve"> Staff was either not trained or was given the information without formal introduction and explanation.  </t>
  </si>
  <si>
    <t xml:space="preserve"> 46. Acknowledgement of students demonstrating adherence to classroom rules and routines occurs more frequently than acknowledgement of inappropriate behaviors  </t>
  </si>
  <si>
    <t xml:space="preserve"> 47. Procedures exist for tracking classroom behavior problems  </t>
  </si>
  <si>
    <t xml:space="preserve"> 36. Plans for training staff to teach students expectations/rules and rewards are developed, scheduled and delivered  </t>
  </si>
  <si>
    <t xml:space="preserve"> Ratios of teacher reinforcement of appropriate behavior to correction of inappropriate behavior are low (e.g., 1:4)  </t>
  </si>
  <si>
    <t xml:space="preserve"> 27. Students are involved in identifying/developing incentives  </t>
  </si>
  <si>
    <t xml:space="preserve"> 29. A behavioral curriculum includes teaching expectations and rules  </t>
  </si>
  <si>
    <t xml:space="preserve"> The reward system guidelines and procedures are implemented consistently across campus. Almost all members of the school are participating appropriately. at least 90% participation  </t>
  </si>
  <si>
    <t xml:space="preserve"> There is a plan for collecting data to evaluate PBIS outcomes, most data are collected as scheduled, and data are used to evaluate PBIS plan.  </t>
  </si>
  <si>
    <t xml:space="preserve"> Almost all students and staff can identify the school-wide expectations and rules for specific settings. (can be identified through surveys, random interviews, etc…) at least 90%  </t>
  </si>
  <si>
    <t xml:space="preserve"> 51. Staff use referral process (including which behaviors are office managed vs. which are teacher managed) and forms appropriately  </t>
  </si>
  <si>
    <t xml:space="preserve"> 52. Staff use reward system appropriately  </t>
  </si>
  <si>
    <t>CLICK HERE TO RETURN TO SCORING FORM</t>
  </si>
  <si>
    <t xml:space="preserve"> About 50% of teachers embed behavior teaching into subject area curriculum or embed behavior teaching fewer than 3 times per week  </t>
  </si>
  <si>
    <t xml:space="preserve"> The school uses a variety of methods to reward students, but students do not have access to a variety of rewards in a consistent and timely manner.  </t>
  </si>
  <si>
    <t xml:space="preserve"> Less than 50% of all teachers embed behavior teaching into subject area curriculum or only occasionally remember to include behavior teaching in subject areas.  </t>
  </si>
  <si>
    <t xml:space="preserve"> 33. Faculty/staff and students are involved in development &amp; delivery of behavioral curriculum  </t>
  </si>
  <si>
    <t xml:space="preserve"> Students are introduced/taught only one (1) of the following: school expectations, rules for specific setting, and the reward system guidelines.  </t>
  </si>
  <si>
    <t xml:space="preserve"> Students are not introduced/taught any of the following: school expectations, rules for specific setting, and the reward system guidelines.  </t>
  </si>
  <si>
    <t xml:space="preserve"> Faculty, staff, and students are involved in the development and delivery of lesson plans to teach behavior expectations and rules for specific settings.  </t>
  </si>
  <si>
    <t xml:space="preserve"> Faculty, staff, and students are not involved in the development and delivery of lesson plans to teach behavior expectations and rules for specific settings.  </t>
  </si>
  <si>
    <t xml:space="preserve"> Rewards are provided for behaviors that are identified in the rules/expectations and staff verbalize the appropriate behavior when giving rewards.  </t>
  </si>
  <si>
    <t xml:space="preserve"> 3-5 positively stated expectations are visibly posted in most important areas (i.e. classroom, cafeteria, hallway), but one area may be missed.  </t>
  </si>
  <si>
    <t xml:space="preserve"> Booster sessions are planned and delivered to reteach staff/students at least once in the year and additionally at times when the data suggest problems by an increase in discipline referrals per day per month or a high number of referrals in a specified area. Expectations and rules are reviewed with students regularly (at least 1x per week).  </t>
  </si>
  <si>
    <t xml:space="preserve"> Booster sessions are not utilized fully. For example: booster sessions are held for students but not staff; booster sessions are held for staff, but not students; booster sessions are not held, but rules &amp; expectations are reviewed at least weekly with students.  </t>
  </si>
  <si>
    <t xml:space="preserve"> Booster sessions for students and staff are not scheduled/planned. Expectations and rules are reviewed with students once a month or less.  </t>
  </si>
  <si>
    <t xml:space="preserve"> Ratios of teacher reinforcement of appropriate behavior to correction of inappropriate behavior are moderate (e.g., 2:1).  </t>
  </si>
  <si>
    <t xml:space="preserve"> Ratios of teacher reinforcement of appropriate behavior to correction of inappropriate behavior are about the same (e.g., 1:1).  </t>
  </si>
  <si>
    <t xml:space="preserve"> When taught or enforced, staff do not consistently link the rules with the school-wide expectations and/or rules are taught or enforced separately from expectations.  </t>
  </si>
  <si>
    <t xml:space="preserve"> Students are rarely involved in identifying/developing incentives.  </t>
  </si>
  <si>
    <t xml:space="preserve"> The system includes incentives for staff/faculty, but they are not delivered consistently.  </t>
  </si>
  <si>
    <t xml:space="preserve"> The system does not include incentives for staff/faculty.  </t>
  </si>
  <si>
    <t xml:space="preserve"> ALL of the information can be obtained from the database (average referrals per day per month, by location, by problem behavior, by time of day, by student, and compare between years), though it may not be in graph format, may require more staff time to pull the information, or require staff time to make sense of the data.  </t>
  </si>
  <si>
    <t xml:space="preserve"> Lesson plans include both examples of appropriate behavior and examples of inappropriate behavior.  </t>
  </si>
  <si>
    <t xml:space="preserve"> The team scheduled time to present and train faculty and staff on lesson plans to teach students expectations and rules including checks for accuracy of information or comprehension. Training included all components: plans to introduce the expectations and rules to all students, explanation of how and when to use formal lesson plans, and how to embed behavior teaching into daily curriculum.  </t>
  </si>
  <si>
    <t xml:space="preserve"> Lesson plans are developed and used to teach rules and expectations  </t>
  </si>
  <si>
    <t xml:space="preserve"> Lesson plans were developed and used to teach rules, but not developed for expectations or vice versa.  </t>
  </si>
  <si>
    <t xml:space="preserve"> Lesson plans have not been developed or used to teach rules or expectations  </t>
  </si>
  <si>
    <t xml:space="preserve"> 30. Lessons include examples and non-examples  </t>
  </si>
  <si>
    <t xml:space="preserve"> Nearly all teachers embed behavior teaching into subject area curriculum on a daily basis.  </t>
  </si>
  <si>
    <t xml:space="preserve"> The school uses a variety of methods to reward students (e.g. cashing in tokens/points). There should be opportunities that include tangible items, praise/recognition and social activities/events. Students with few/many tokens/points have equal opportunities to cash them in for rewards. However, larger rewards are given to those earning more tokens/points.  </t>
  </si>
  <si>
    <t xml:space="preserve"> The team does not collect or consider data other than discipline data to help determine progress and successes (i.e. attendance, grades, faculty attendance, school surveys, etc.).  </t>
  </si>
  <si>
    <t xml:space="preserve"> 24. Rewards are linked to expectations and rules  </t>
  </si>
  <si>
    <t xml:space="preserve"> 10. Problem behaviors are defined  </t>
  </si>
  <si>
    <t xml:space="preserve"> Written documentation exists that includes clear definitions of all behaviors listed.  </t>
  </si>
  <si>
    <t xml:space="preserve"> All of the behaviors are defined but some of the definitions are unclear.  </t>
  </si>
  <si>
    <t xml:space="preserve"> Not all behaviors are defined or some definitions are unclear.  </t>
  </si>
  <si>
    <t xml:space="preserve"> 3-5 positively stated expectations are not clearly visible in common areas.  </t>
  </si>
  <si>
    <t xml:space="preserve"> Rewards are provided for behaviors that are not identified in the rules and expectations.  </t>
  </si>
  <si>
    <t xml:space="preserve"> 25. Rewards are varied to maintain student interest  </t>
  </si>
  <si>
    <t xml:space="preserve"> Rewards are provided for behaviors that are identified in the rules/expectations but staff rarely verbalize appropriate behaviors when giving rewards.  </t>
  </si>
  <si>
    <t xml:space="preserve"> The team scheduled time to present and train faculty and staff on the discipline procedures and data system including checks for accuracy of information or comprehension. Training included all components: referral process (flowchart), definitions of problem behaviors, explanation of major vs. minor forms, and how the data will be used to guide the team in decision making.  </t>
  </si>
  <si>
    <t xml:space="preserve"> The rewards are not varied throughout the school year and do not reflect student’s interests.  </t>
  </si>
  <si>
    <t xml:space="preserve"> 26. Ratios of acknowledgement to corrections are high  </t>
  </si>
  <si>
    <t xml:space="preserve"> Ratios of teacher reinforcement of appropriate behavior to correction of inappropriate behavior are high (e.g., 4:1).  </t>
  </si>
  <si>
    <t xml:space="preserve"> Specific major/minor behaviors are not clearly defined, differentiated or documented.  </t>
  </si>
  <si>
    <t xml:space="preserve"> 21. Staff are involved in development of expectations and rules  </t>
  </si>
  <si>
    <t xml:space="preserve"> Most staff were involved in providing feedback/input into the development of the school-wide expectations and rules (i.e., survey, feedback, initial brainstorming session, election process, etc.)  </t>
  </si>
  <si>
    <t xml:space="preserve"> 28. The system includes incentives for staff/faculty  </t>
  </si>
  <si>
    <t xml:space="preserve"> The system includes incentives for staff/faculty and they are delivered consistently.  </t>
  </si>
  <si>
    <t xml:space="preserve"> 22. A system of rewards has elements that are implemented consistently across campus  </t>
  </si>
  <si>
    <t>Acknowledgement of students demonstrating adherence to classroom rules and routines occurs more frequently than
acknowledgement of inappropriate behaviors</t>
  </si>
  <si>
    <t>Benchmark Score</t>
  </si>
  <si>
    <t>TOTAL FROM ITEMS 1 - 53</t>
  </si>
  <si>
    <t>POSSIBLE TOTAL</t>
  </si>
  <si>
    <t>Data analyzed by team at least monthly</t>
  </si>
  <si>
    <t>Data shared with team and faculty monthly (minimum)</t>
  </si>
  <si>
    <t xml:space="preserve"> The reward system guidelines and procedures are implemented consistently across campus. However, some staff choose not to participate or participation does not follow the established criteria. at least 75% participation  </t>
  </si>
  <si>
    <t xml:space="preserve"> Lesson plans give no specific examples or non-examples or there are no lesson plans.  </t>
  </si>
  <si>
    <t xml:space="preserve"> 31. Lessons use a variety of teaching strategies  </t>
  </si>
  <si>
    <t xml:space="preserve"> Lesson plans are taught using at least 3 different teaching strategies (i.e., modeling, role-playing, videotaping)  </t>
  </si>
  <si>
    <t xml:space="preserve"> Lesson plans have been introduced using fewer than 3 teaching strategies.  </t>
  </si>
  <si>
    <t xml:space="preserve"> Lesson plans have not been taught or do not exist.  </t>
  </si>
  <si>
    <t xml:space="preserve"> 32. Lessons are embedded into subject area curriculum  </t>
  </si>
  <si>
    <t xml:space="preserve"> There is no identifiable reward system or a large percentage of staff are not participating. less than 50% participation  </t>
  </si>
  <si>
    <t xml:space="preserve"> 23. A variety of methods are used to reward students  </t>
  </si>
  <si>
    <t xml:space="preserve"> Data are printed, analyzed, and put into graph format or other easy to understand format by a member of the team monthly (minimum)  </t>
  </si>
  <si>
    <t xml:space="preserve"> Data are printed, analyzed, and put into graph format or other easy to understand format by a team member less than once a month.  </t>
  </si>
  <si>
    <t xml:space="preserve"> Data are not analyzed.  </t>
  </si>
  <si>
    <t xml:space="preserve"> 16. Data shared with team and faculty monthly (minimum)  </t>
  </si>
  <si>
    <t xml:space="preserve"> The school uses only one set methods to reward students (i.e., tangibles only) or there are no opportunities for children to cash in tokens or select their reward. Only students that meet the quotas actually get rewarded, students with fewer tokens cannot cash in tokens for a smaller reward.  </t>
  </si>
  <si>
    <t xml:space="preserve"> The referral form lacks one or more of the required fields or does not exist.  </t>
  </si>
  <si>
    <t>Classroom routines and procedures are explicitly identified for activities where problems often occur (e.g. entering class, asking questions, sharpening pencil, using restroom, dismissal)</t>
  </si>
  <si>
    <t>++</t>
  </si>
  <si>
    <t>-</t>
  </si>
  <si>
    <t>+</t>
  </si>
  <si>
    <t>School-wide Benchmarks of Quality: SCORING FORM (Revised)</t>
  </si>
  <si>
    <t>DATE:</t>
  </si>
  <si>
    <t>Critical Elements</t>
  </si>
  <si>
    <t>STEP 1</t>
  </si>
  <si>
    <t xml:space="preserve"> Expectations are not posted or team has either too few or too many expectations.  </t>
  </si>
  <si>
    <t xml:space="preserve"> 18. Expectations apply to both students and staff  </t>
  </si>
  <si>
    <t xml:space="preserve"> Expectations refer only to student behavior.  </t>
  </si>
  <si>
    <t xml:space="preserve"> There are no expectations.  </t>
  </si>
  <si>
    <t xml:space="preserve"> 19. Rules are developed and posted for specific settings (settings where data suggested rules are needed)  </t>
  </si>
  <si>
    <t xml:space="preserve"> The rewards are varied throughout year and reflect students’ interests (e.g. consider the student age, culture, gender, and ability level to maintain student interest.)  </t>
  </si>
  <si>
    <t xml:space="preserve"> The rewards are varied throughout the school year, but may not reflect students’ interests.  </t>
  </si>
  <si>
    <t xml:space="preserve"> Rules are not posted in any of the most problematic areas of the school.  </t>
  </si>
  <si>
    <t xml:space="preserve"> 20. Rules are linked to expectations  </t>
  </si>
  <si>
    <t xml:space="preserve"> When taught or enforced, staff consistently link the rules with the school-wide expectations.  </t>
  </si>
  <si>
    <t xml:space="preserve"> Some staff are unclear about which behaviors are staff managed and which are sent to the office (i.e. appropriate) use of office referrals) or no documentation exists.  </t>
  </si>
  <si>
    <t xml:space="preserve"> There is evidence that all administrative staff are aware of and use an array of predetermined appropriate responses to major behavior problems.  </t>
  </si>
  <si>
    <t xml:space="preserve"> There is evidence that some administrative staff are not aware of, or do not follow, an array of predetermined appropriate responses to major behavior problems.  </t>
  </si>
  <si>
    <t xml:space="preserve"> Some staff were involved in providing feedback/input into the development of the school-wide expectations and rules.  </t>
  </si>
  <si>
    <t xml:space="preserve"> Staff were not involved in providing feedback/input into the development of the school-wide expectations and rules.  </t>
  </si>
  <si>
    <t>Team has regular meetings (at least monthly)</t>
  </si>
  <si>
    <t>Team has established a clear mission/purpose</t>
  </si>
  <si>
    <t>3 -5 positively stated school-wide expectations are posted around school</t>
  </si>
  <si>
    <t xml:space="preserve"> Only partial information can be obtained (lacking either the number of referrals per day per month, location, problem behavior, time of day, student, and compare patterns between years.)  </t>
  </si>
  <si>
    <t xml:space="preserve"> The data system is not able to provide any of the necessary information the team needs to make school-wide decisions.  </t>
  </si>
  <si>
    <t xml:space="preserve"> The team collects and considers data other than discipline data to help determine progress and successes (i.e. attendance, grades, faculty attendance, school surveys, etc.)  </t>
  </si>
  <si>
    <t>Rewards are varied to maintain student interest</t>
  </si>
  <si>
    <t>Ratios of acknowledgement to corrections are high</t>
  </si>
  <si>
    <t xml:space="preserve"> The reward system guidelines and procedures are not implemented consistently because several staff choose not to participate or participation does not follow the established criteria. at least 50% participation  </t>
  </si>
  <si>
    <t xml:space="preserve"> Team has established clear, written procedures that lay out the process for handling both major and minor discipline incidents. (Does not include crisis situations.)  </t>
  </si>
  <si>
    <t xml:space="preserve"> Team has not established clear, written procedures for discipline incidents and/or there is no differentiation between major and minor incidents.  </t>
  </si>
  <si>
    <t xml:space="preserve"> 8. Discipline process includes documentation procedures  </t>
  </si>
  <si>
    <t xml:space="preserve"> 15. Data analyzed by team at least monthly  </t>
  </si>
  <si>
    <t xml:space="preserve"> Information on the referral form includes ALL of the required fields: Student’s name, date, time of incident, grade level, referring staff, location of incident, gender, problem behavior, possible motivation, others involved, and administrative decision.  </t>
  </si>
  <si>
    <t xml:space="preserve"> 17. 3-5 positively stated school-wide expectations are posted around school  </t>
  </si>
  <si>
    <t xml:space="preserve"> 3-5 positively stated school-wide expectations are visibly posted around the school. Areas posted include the classroom and a minimum of 3 other school settings (i.e., cafeteria, hallway, front office, etc).  </t>
  </si>
  <si>
    <t xml:space="preserve"> Most staff are clear about which behaviors are staff managed and which are sent to the office. (i.e. appropriate use of office referrals) Those behaviors are clearly defined, differentiated and documented.  </t>
  </si>
  <si>
    <r>
      <t xml:space="preserve"> </t>
    </r>
    <r>
      <rPr>
        <b/>
        <sz val="13.9"/>
        <color indexed="8"/>
        <rFont val="Calibri"/>
        <family val="2"/>
      </rPr>
      <t xml:space="preserve">Benchmark </t>
    </r>
    <r>
      <rPr>
        <sz val="11"/>
        <rFont val="Calibri"/>
        <family val="2"/>
      </rPr>
      <t xml:space="preserve"> </t>
    </r>
  </si>
  <si>
    <r>
      <t xml:space="preserve"> </t>
    </r>
    <r>
      <rPr>
        <b/>
        <sz val="13.9"/>
        <color indexed="8"/>
        <rFont val="Calibri"/>
        <family val="2"/>
      </rPr>
      <t xml:space="preserve">3 points </t>
    </r>
    <r>
      <rPr>
        <sz val="11"/>
        <rFont val="Calibri"/>
        <family val="2"/>
      </rPr>
      <t xml:space="preserve"> </t>
    </r>
  </si>
  <si>
    <r>
      <t xml:space="preserve"> </t>
    </r>
    <r>
      <rPr>
        <b/>
        <sz val="13.9"/>
        <color indexed="8"/>
        <rFont val="Calibri"/>
        <family val="2"/>
      </rPr>
      <t xml:space="preserve">2 points </t>
    </r>
    <r>
      <rPr>
        <sz val="11"/>
        <rFont val="Calibri"/>
        <family val="2"/>
      </rPr>
      <t xml:space="preserve"> </t>
    </r>
  </si>
  <si>
    <r>
      <t xml:space="preserve"> </t>
    </r>
    <r>
      <rPr>
        <b/>
        <sz val="13.9"/>
        <color indexed="8"/>
        <rFont val="Calibri"/>
        <family val="2"/>
      </rPr>
      <t xml:space="preserve">1 point </t>
    </r>
    <r>
      <rPr>
        <sz val="11"/>
        <rFont val="Calibri"/>
        <family val="2"/>
      </rPr>
      <t xml:space="preserve"> </t>
    </r>
  </si>
  <si>
    <r>
      <t xml:space="preserve"> </t>
    </r>
    <r>
      <rPr>
        <b/>
        <sz val="13.9"/>
        <color indexed="8"/>
        <rFont val="Calibri"/>
        <family val="2"/>
      </rPr>
      <t xml:space="preserve">0 points </t>
    </r>
    <r>
      <rPr>
        <sz val="11"/>
        <rFont val="Calibri"/>
        <family val="2"/>
      </rPr>
      <t xml:space="preserve"> </t>
    </r>
  </si>
  <si>
    <t xml:space="preserve"> </t>
  </si>
  <si>
    <t>?</t>
  </si>
  <si>
    <t xml:space="preserve"> 1. Team has administrative support  </t>
  </si>
  <si>
    <t>Lesson Plans
for Teaching
Expectations/
Rules</t>
  </si>
  <si>
    <t>Evaluation</t>
  </si>
  <si>
    <t>Implementation Plan</t>
  </si>
  <si>
    <t>Classroom Systems</t>
  </si>
  <si>
    <t xml:space="preserve"> Team meets monthly (min. of 9 one-hour meetings each school year).  </t>
  </si>
  <si>
    <t xml:space="preserve"> Team meetings are not consistent (5-8) monthly meetings each school year).  </t>
  </si>
  <si>
    <t xml:space="preserve"> Team seldom meets (fewer than five monthly meetings during the school year).  </t>
  </si>
  <si>
    <t xml:space="preserve"> 3. Team has established a clear mission/purpose  </t>
  </si>
  <si>
    <t xml:space="preserve"> Rules are posted in all of the most problematic areas in the school.  </t>
  </si>
  <si>
    <t xml:space="preserve"> Rules are posted in some, but not all of the most problematic areas of the school.  </t>
  </si>
  <si>
    <t xml:space="preserve"> Administrator(s) support the process, take as active a role as the rest of the team, and/or attend most meetings  </t>
  </si>
  <si>
    <t xml:space="preserve"> Administrator(s) support the process but don’t take as active a role as the rest of the team, and/or attends only a few meetings.  </t>
  </si>
  <si>
    <t xml:space="preserve"> 2. Team has regular meetings (at least monthly)  </t>
  </si>
  <si>
    <t xml:space="preserve"> 12. Suggested array of appropriate responses to major (office-managed) problem behaviors  </t>
  </si>
  <si>
    <t xml:space="preserve"> Team has established clear, written procedures that lay out the process for handling both major and minor discipline incidents. (Includes crisis situations)  </t>
  </si>
  <si>
    <t xml:space="preserve"> 13. Data system is used to collect and analyze ODR data  </t>
  </si>
  <si>
    <t xml:space="preserve"> The database can quickly output data in graph format and allows the team access to ALL of the following information: average referrals per day per month, by location, by problem behavior, by time of day, by student, and compare between years.  </t>
  </si>
  <si>
    <t>Expected behavior routines in classroom are taught</t>
  </si>
  <si>
    <t>Classroom teachers use immediate and specific praise</t>
  </si>
  <si>
    <t>Team has administrative support</t>
  </si>
  <si>
    <t>Rules are linked to expectations</t>
  </si>
  <si>
    <t>Staff are involved in development of expectations and rules</t>
  </si>
  <si>
    <t>A system of rewards has elements that are implemented consistently across campus</t>
  </si>
  <si>
    <t>A variety of methods are used to reward students</t>
  </si>
  <si>
    <t>Rewards are linked to expectations and rules</t>
  </si>
  <si>
    <t>Faculty are aware of behavior problems across campus through regular data sharing</t>
  </si>
  <si>
    <t>Faculty involved in establishing and reviewing goals</t>
  </si>
  <si>
    <t>Faculty feedback is obtained throughout the year</t>
  </si>
  <si>
    <t>Discipline process described in narrative format or depicted in graphic format</t>
  </si>
  <si>
    <t>Discipline process includes documentation procedures</t>
  </si>
  <si>
    <t>Discipline referral form includes information useful in decision making</t>
  </si>
  <si>
    <t>Problem behaviors are defined</t>
  </si>
  <si>
    <t>Major/minor behaviors are clearly differentiated</t>
  </si>
  <si>
    <t>Students are involved in identifying/developing incentives</t>
  </si>
  <si>
    <t xml:space="preserve"> There is a documentation procedure to track both major and minor behavior incidents (i.e., form, database entry, file in room, etc.).  </t>
  </si>
  <si>
    <t xml:space="preserve"> There is not a documentation procedure to track both major and minor behavior incidents (i.e., form, database entry, file in room, etc.).  </t>
  </si>
  <si>
    <t xml:space="preserve"> 9. Discipline referral form includes information useful in decision making  </t>
  </si>
  <si>
    <t>Lessons are embedded into subject area curriculum 2 1 0</t>
  </si>
  <si>
    <t>A curriculum to teach the components of the discipline system to all staff is developed and used</t>
  </si>
  <si>
    <t xml:space="preserve"> The referral form includes all of the required fields, but also includes unnecessary information that is not used to make decisions and may cause confusion.  </t>
  </si>
  <si>
    <t>Plans for involving families/community are developed &amp; implemented</t>
  </si>
  <si>
    <t>Classroom rules are defined for each of the school-wide expectations and are posted in classrooms.</t>
  </si>
  <si>
    <t>Schedule for rewards/incentives for the year is planned</t>
  </si>
  <si>
    <t>Plans for orienting incoming staff and students are developed and implemented</t>
  </si>
  <si>
    <t>ü</t>
  </si>
  <si>
    <t xml:space="preserve"> No written documentation of definitions exists.  </t>
  </si>
  <si>
    <t xml:space="preserve"> 11. Major/minor behaviors are clearly differentiated  </t>
  </si>
  <si>
    <t>Students and staff can identify expectations and rules</t>
  </si>
  <si>
    <t>Staff use reward system appropriately</t>
  </si>
  <si>
    <t>Faculty
Commitment</t>
  </si>
  <si>
    <t>Effective
Procedures for
Dealing with
Discipline</t>
  </si>
  <si>
    <t>Data Entry &amp;
Analysis Plan
Established</t>
  </si>
  <si>
    <t>Expectations
&amp; Rules
Developed</t>
  </si>
  <si>
    <t>Reward/
Recognition
Program
Established</t>
  </si>
  <si>
    <t>Mt. Abraham UHS #28</t>
  </si>
  <si>
    <t>Robinson School</t>
  </si>
  <si>
    <t>Vergennes UES #44</t>
  </si>
  <si>
    <t>Vergennes UHS #5</t>
  </si>
  <si>
    <t>Bingham Memorial School</t>
  </si>
  <si>
    <t>Bridport Central School</t>
  </si>
  <si>
    <t>Mary Hogan - Middlebury ID #4 School</t>
  </si>
  <si>
    <t>Middlebury Senior UHS #3</t>
  </si>
  <si>
    <t>Middlebury Union Middle School #3</t>
  </si>
  <si>
    <t>Castleton Hubbardton US #42</t>
  </si>
  <si>
    <t>Fair Haven UHS #16</t>
  </si>
  <si>
    <t>Bennington Elementary School</t>
  </si>
  <si>
    <t>Monument Elementary School</t>
  </si>
  <si>
    <t>Mt. Anthony Senior UHS #14</t>
  </si>
  <si>
    <t>Mt. Anthony Union Middle School</t>
  </si>
  <si>
    <t>North Bennington Graded School</t>
  </si>
  <si>
    <t xml:space="preserve"> No mission statement/purpose written for the team.  </t>
  </si>
  <si>
    <t xml:space="preserve"> 4. Faculty are aware of behavior problems across campus through regular data sharing  </t>
  </si>
  <si>
    <t xml:space="preserve"> 5. Faculty are involved in establishing and reviewing goals  </t>
  </si>
  <si>
    <t xml:space="preserve"> 6. Faculty feedback is obtained throughout year  </t>
  </si>
  <si>
    <t xml:space="preserve"> 7. Discipline process described in narrative format or depicted in graphic format  </t>
  </si>
  <si>
    <t>Peacham Elementary School</t>
  </si>
  <si>
    <t>Milton High School</t>
  </si>
  <si>
    <t>Milton Junior/Middle School</t>
  </si>
  <si>
    <t>St. Johnsbury Schools</t>
  </si>
  <si>
    <t>Brewster Pierce School</t>
  </si>
  <si>
    <t>Classrooms have a range of consequences/interventions for problem behavior that are documented and consistently delivered</t>
  </si>
  <si>
    <t>Staff use referral process (including which behaviors are office managed vs. teacher managed) and forms appropriately</t>
  </si>
  <si>
    <t>Underhill Central School</t>
  </si>
  <si>
    <t>Underhill ID School</t>
  </si>
  <si>
    <t>Outcomes (behavior problems, attendance, morale) are documented and used to evaluate PBIS plan</t>
  </si>
  <si>
    <t>Shelburne Community School</t>
  </si>
  <si>
    <t>Williston Schools</t>
  </si>
  <si>
    <t>Burlington Senior High School</t>
  </si>
  <si>
    <t>C. P. Smith School</t>
  </si>
  <si>
    <t>Expectations apply to both students and staff</t>
  </si>
  <si>
    <t>Rules are developed and posted for specific settings (settings where data suggest rules are needed)</t>
  </si>
  <si>
    <t>Sustainability Academy At Barnes</t>
  </si>
  <si>
    <t>Wheeler School</t>
  </si>
  <si>
    <t>Chamberlin School</t>
  </si>
  <si>
    <t>Frederick H. Tuttle Middle School</t>
  </si>
  <si>
    <t>Rick Marcotte Central School</t>
  </si>
  <si>
    <t>J. F. Kennedy Elementary School</t>
  </si>
  <si>
    <t>Winooski Middle School</t>
  </si>
  <si>
    <t>Concord Graded/High School</t>
  </si>
  <si>
    <t>Granby Central School</t>
  </si>
  <si>
    <t>Lunenburg/Gilman Schools</t>
  </si>
  <si>
    <t>Waterford Elementary School</t>
  </si>
  <si>
    <t>Canaan Schools</t>
  </si>
  <si>
    <t>Bakersfield School</t>
  </si>
  <si>
    <t>Berkshire Elementary School</t>
  </si>
  <si>
    <t>Enosburg Elementary School</t>
  </si>
  <si>
    <t>Enosburg Middle/High School</t>
  </si>
  <si>
    <t>Montgomery Center School</t>
  </si>
  <si>
    <t>Richford Elementary School</t>
  </si>
  <si>
    <t>Richford Junior/Senior High School</t>
  </si>
  <si>
    <t>Franklin Elementary School</t>
  </si>
  <si>
    <t>Highgate Elementary School</t>
  </si>
  <si>
    <t>Missisquoi Valley UHS #7</t>
  </si>
  <si>
    <t>Swanton Schools</t>
  </si>
  <si>
    <t>Bellows Free Academy (Fairfax)</t>
  </si>
  <si>
    <t>Fletcher Elementary School</t>
  </si>
  <si>
    <t>Suggested array of appropriate responses to major (officemanaged) problem behaviors</t>
  </si>
  <si>
    <t>Data system is used to collect and analyze ODR data</t>
  </si>
  <si>
    <t>The system includes incentives for staff/faculty</t>
  </si>
  <si>
    <t>A behavioral curriculum includes teaching expectations and rules</t>
  </si>
  <si>
    <t>Lessons include examples and non-examples</t>
  </si>
  <si>
    <t>Lessons use a variety of teaching strategies</t>
  </si>
  <si>
    <t>Morristown Elementary Schools</t>
  </si>
  <si>
    <t>Peoples Academy High School</t>
  </si>
  <si>
    <t>Peoples Academy Middle School</t>
  </si>
  <si>
    <t>Stowe Middle/High School</t>
  </si>
  <si>
    <t>Oxbow UHS #30</t>
  </si>
  <si>
    <t>Plans for training staff how to teach expectations/rules/rewards are developed, scheduled and delivered</t>
  </si>
  <si>
    <t>A plan for teaching students expectations/rules/rewards is developed scheduled and delivered</t>
  </si>
  <si>
    <t>Brighton Elementary School</t>
  </si>
  <si>
    <t>Charleston Elementary School</t>
  </si>
  <si>
    <t>E. Taylor Hatton School</t>
  </si>
  <si>
    <t>Booster sessions for students and staff are planned, scheduled, and delivered</t>
  </si>
  <si>
    <t>Troy School</t>
  </si>
  <si>
    <t>East Montpelier Elementary School</t>
  </si>
  <si>
    <t>U32 UHS #32</t>
  </si>
  <si>
    <t>Faculty/staff and students are involved in development &amp; delivery of behavioral curriculum</t>
  </si>
  <si>
    <t>Procedures exist for tracking classroom behavior problems</t>
  </si>
  <si>
    <t>Students and staff are surveyed about PBIS</t>
  </si>
  <si>
    <t>Craftsbury Schools</t>
  </si>
  <si>
    <t>Hardwick Elementary School</t>
  </si>
  <si>
    <t>Hazen UHS #26</t>
  </si>
  <si>
    <t>Lakeview US #43</t>
  </si>
  <si>
    <t>Wolcott Elementary School</t>
  </si>
  <si>
    <t>Woodbury Elementary School</t>
  </si>
  <si>
    <t>Otter Valley UHS #8</t>
  </si>
  <si>
    <t>Whiting Village School</t>
  </si>
  <si>
    <t>Proctor Junior/Senior High School</t>
  </si>
  <si>
    <t>Rutland Town Elementary School</t>
  </si>
  <si>
    <t>Middletown Springs Elementary School</t>
  </si>
  <si>
    <t>Black River US #39</t>
  </si>
  <si>
    <t>Ludlow Elementary School</t>
  </si>
  <si>
    <t>Mt. Holly School</t>
  </si>
  <si>
    <t>Plymouth Elementary School</t>
  </si>
  <si>
    <t>Northeast Primary School</t>
  </si>
  <si>
    <t>Northwest Primary School</t>
  </si>
  <si>
    <t>Rutland High School</t>
  </si>
  <si>
    <t>Twinfield US #33</t>
  </si>
  <si>
    <t>Crossett Brook Middle US #45</t>
  </si>
  <si>
    <t>Harwood UHS #19</t>
  </si>
  <si>
    <t>Harwood Union Middle UHS #19</t>
  </si>
  <si>
    <t>Thatcher Brook Primary US #45</t>
  </si>
  <si>
    <t>Union Elementary School</t>
  </si>
  <si>
    <t>Brookline Elementary School</t>
  </si>
  <si>
    <t>Dover Elementary School</t>
  </si>
  <si>
    <t>Leland &amp; Gray UHS #34</t>
  </si>
  <si>
    <t>Pownal Elementary School</t>
  </si>
  <si>
    <t>Shaftsbury Elementary School</t>
  </si>
  <si>
    <t>Woodford Hollow School</t>
  </si>
  <si>
    <t>Currier Memorial US #23</t>
  </si>
  <si>
    <t>Manchester Elementary/Middle School</t>
  </si>
  <si>
    <t>Mettawee Community School US #47</t>
  </si>
  <si>
    <t>Sunderland Elementary School</t>
  </si>
  <si>
    <t>Malletts Bay School</t>
  </si>
  <si>
    <t>Porters Point School</t>
  </si>
  <si>
    <t>Millers Run School US #37</t>
  </si>
  <si>
    <t>Sutton School</t>
  </si>
  <si>
    <t>Barnet Elementary School</t>
  </si>
  <si>
    <t>Putney Central School</t>
  </si>
  <si>
    <t>Vernon Elementary School</t>
  </si>
  <si>
    <t>Deerfield Valley Elementary School</t>
  </si>
  <si>
    <t>Halifax School</t>
  </si>
  <si>
    <t>Readsboro Elementary School</t>
  </si>
  <si>
    <t>Browns River Middle US #17</t>
  </si>
  <si>
    <t>Camels Hump Middle US #17</t>
  </si>
  <si>
    <t>Jericho Elementary School</t>
  </si>
  <si>
    <t>Mt. Mansfield US #17</t>
  </si>
  <si>
    <t>Richmond Elementary School</t>
  </si>
  <si>
    <t>Smilie Memorial School</t>
  </si>
  <si>
    <t>Bridgewater Village School</t>
  </si>
  <si>
    <t>Reading Elementary School</t>
  </si>
  <si>
    <t>Sherburne Elementary School</t>
  </si>
  <si>
    <t>Essex Community Education Center UHSD #46</t>
  </si>
  <si>
    <t>Essex High School</t>
  </si>
  <si>
    <t>Champlain Valley UHS #15</t>
  </si>
  <si>
    <t>Albert Bridge School (W Windsor)</t>
  </si>
  <si>
    <t>Hartland Elementary School</t>
  </si>
  <si>
    <t>Champlain Elementary School</t>
  </si>
  <si>
    <t>Edmunds Elementary School</t>
  </si>
  <si>
    <t>Edmunds Middle School</t>
  </si>
  <si>
    <t>Integrated Arts Academy at H.O. Wheeler</t>
  </si>
  <si>
    <t>J. J.  Flynn School</t>
  </si>
  <si>
    <t>Lawrence Barnes School</t>
  </si>
  <si>
    <t>Lyman C. Hunt Middle School</t>
  </si>
  <si>
    <t>Fisher School</t>
  </si>
  <si>
    <t>Barre City Elementary/Middle School</t>
  </si>
  <si>
    <t>Barre Town Elementary School</t>
  </si>
  <si>
    <t>Spaulding HSU #41</t>
  </si>
  <si>
    <t>Samuel Morey Elementary School</t>
  </si>
  <si>
    <t>Westshire School</t>
  </si>
  <si>
    <t>Samuel Morey, Rivendell Academy, Westshirer</t>
  </si>
  <si>
    <t>Barre S.U.</t>
  </si>
  <si>
    <t>Battenkill Valley S.U.</t>
  </si>
  <si>
    <t>Essex Town S.D.</t>
  </si>
  <si>
    <t>Blue Mountain Union S.D.</t>
  </si>
  <si>
    <t>Springfield S.D.</t>
  </si>
  <si>
    <t>Dresden Interstate S.D.</t>
  </si>
  <si>
    <t>Hartford S.D.</t>
  </si>
  <si>
    <t>Windsor Southwest S.U.</t>
  </si>
  <si>
    <t>Windsor Southeast S.U.</t>
  </si>
  <si>
    <t>Windsor Central S.U.</t>
  </si>
  <si>
    <t>Windsor Northwest S.U.</t>
  </si>
  <si>
    <t>Windham Southwest S.U.</t>
  </si>
  <si>
    <t>Windham Southeast S.U.</t>
  </si>
  <si>
    <t>Windham Northeast S.U.</t>
  </si>
  <si>
    <t>Windham Central S.U.</t>
  </si>
  <si>
    <t>Montpelier S.D.</t>
  </si>
  <si>
    <t>Washington South S.U.</t>
  </si>
  <si>
    <t>Washington West S.U.</t>
  </si>
  <si>
    <t>Washington Northeast S.U.</t>
  </si>
  <si>
    <t>Rutland City S.D.</t>
  </si>
  <si>
    <t>Rutland - Windsor S.U.</t>
  </si>
  <si>
    <t>Rutland Southwest S.U.</t>
  </si>
  <si>
    <t>Georgia Elementary/Middle School</t>
  </si>
  <si>
    <t>Bellows Free Academy UHS #48 (St. Albans)</t>
  </si>
  <si>
    <t>St. Albans City School</t>
  </si>
  <si>
    <t>St. Albans Town Education Center</t>
  </si>
  <si>
    <t>Alburgh Community Education Center</t>
  </si>
  <si>
    <t>Folsom Education &amp; Community Center</t>
  </si>
  <si>
    <t>Grand Isle Elementary School</t>
  </si>
  <si>
    <t>Isle La Motte Elementary School</t>
  </si>
  <si>
    <t>Eden Central School</t>
  </si>
  <si>
    <t>Lamoille UHS #18</t>
  </si>
  <si>
    <t>Lamoille Union Middle School #18</t>
  </si>
  <si>
    <t>Franklin Northwest S.U.</t>
  </si>
  <si>
    <t>Franklin Northeast S.U.</t>
  </si>
  <si>
    <t>Essex North S.U.</t>
  </si>
  <si>
    <t>Essex - Caledonia S.U.</t>
  </si>
  <si>
    <t>Winooski S.D.</t>
  </si>
  <si>
    <t>South Burlington S.D.</t>
  </si>
  <si>
    <t>Waits River Valley USD #36</t>
  </si>
  <si>
    <t>Randolph UHS #2</t>
  </si>
  <si>
    <t>Williamstown Elementary School</t>
  </si>
  <si>
    <t>Chelsea Elementary High School</t>
  </si>
  <si>
    <t>South Royalton Elementary/High School</t>
  </si>
  <si>
    <t>St.Johnsbury S.D.</t>
  </si>
  <si>
    <t>Milton S.D.</t>
  </si>
  <si>
    <t>Caledonia Central S.U.</t>
  </si>
  <si>
    <t>Caledonia North S.U.</t>
  </si>
  <si>
    <t>Newport City Elementary Schools</t>
  </si>
  <si>
    <t>North Country UHS #22A</t>
  </si>
  <si>
    <t>North Country Junior UHS #22B</t>
  </si>
  <si>
    <t>Southwest Vermont S.U.</t>
  </si>
  <si>
    <t>Addison - Rutland S.U.</t>
  </si>
  <si>
    <t>Addison Central S.U.</t>
  </si>
  <si>
    <t>Addison Northwest S.U.</t>
  </si>
  <si>
    <t>Mill River US #40</t>
  </si>
  <si>
    <t>Shrewsbury Mountain School</t>
  </si>
  <si>
    <t>Wallingford Village School</t>
  </si>
  <si>
    <t>Lake Region UHS #24</t>
  </si>
  <si>
    <t>Orleans Elementary School</t>
  </si>
  <si>
    <t>Rutland Central S.U.</t>
  </si>
  <si>
    <t>Rutland Northeast S.U.</t>
  </si>
  <si>
    <t>Orleans Southwest S.U.</t>
  </si>
  <si>
    <t>Orleans Central S.U.</t>
  </si>
  <si>
    <t>Rutland South S.U.</t>
  </si>
  <si>
    <t>Washington Central S.U.</t>
  </si>
  <si>
    <t>North Country S.U.</t>
  </si>
  <si>
    <t>Orange - Windsor S.U.</t>
  </si>
  <si>
    <t>Orange North S.U.</t>
  </si>
  <si>
    <t>Orange Southwest S.U.</t>
  </si>
  <si>
    <t>Orange East S.U.</t>
  </si>
  <si>
    <t>Lamoille South S.U.</t>
  </si>
  <si>
    <t>Lamoille North S.U.</t>
  </si>
  <si>
    <t>Grand Isle S.U.</t>
  </si>
  <si>
    <t>Franklin Central S.U.</t>
  </si>
  <si>
    <t>Franklin West S.U.</t>
  </si>
  <si>
    <r>
      <rPr>
        <b/>
        <sz val="11"/>
        <color indexed="8"/>
        <rFont val="Calibri"/>
        <family val="2"/>
      </rPr>
      <t xml:space="preserve">STEP 1: </t>
    </r>
    <r>
      <rPr>
        <sz val="11"/>
        <color indexed="8"/>
        <rFont val="Calibri"/>
        <family val="2"/>
      </rPr>
      <t>As a leadership team, use the Scoring Guide to determine appropriate point value.  Using the pull-down menu in the RED column, select ONLY ONE response.  Click the ? to access the Scoring Guide and view item detail.  This will take you to a new sheet tab on the spreadsheet. To return to the Scoring Form, click the "Scoring Form" tab in the lower left hand corner of the spreadsheet.</t>
    </r>
  </si>
  <si>
    <t>Marlboro Elementary School</t>
  </si>
  <si>
    <t>Newbrook Elementary School</t>
  </si>
  <si>
    <t>Newfane Elementary School</t>
  </si>
  <si>
    <t>Townshend Village School</t>
  </si>
  <si>
    <t>Wardsboro Central School</t>
  </si>
  <si>
    <t>Windham Elementary School</t>
  </si>
  <si>
    <t>Athens/Grafton Joint Contract School</t>
  </si>
  <si>
    <t>Bellows Falls UHS #27</t>
  </si>
  <si>
    <t>Central Elementary School</t>
  </si>
  <si>
    <t>Saxtons River Elementary School</t>
  </si>
  <si>
    <t>Brattleboro Area Middle School #6</t>
  </si>
  <si>
    <t>Brattleboro UHS #6</t>
  </si>
  <si>
    <t>Dummerston Schools</t>
  </si>
  <si>
    <t>Burlington S.D.</t>
  </si>
  <si>
    <t>Chittenden South S.U.</t>
  </si>
  <si>
    <t>Chittenden Central S.U.</t>
  </si>
  <si>
    <t>Chittenden East S.U.</t>
  </si>
  <si>
    <t>Colchester S.D.</t>
  </si>
  <si>
    <t>Bennington - Rutland S.U.</t>
  </si>
  <si>
    <t>Stamford Elementary School</t>
  </si>
  <si>
    <t>Whitingham Elementary School</t>
  </si>
  <si>
    <t>Bethel Elementary School</t>
  </si>
  <si>
    <t>Granville/Hancock Village School</t>
  </si>
  <si>
    <t>Whitcomb Junior/Senior High School</t>
  </si>
  <si>
    <t>Barnard Central School</t>
  </si>
  <si>
    <t>Addison Northeast S.U.</t>
  </si>
  <si>
    <t>SU/DISTRICT:</t>
  </si>
  <si>
    <t>Woodstock Elementary School</t>
  </si>
  <si>
    <t>Woodstock Senior UHS #4</t>
  </si>
  <si>
    <t>Woodstock Union Middle School</t>
  </si>
  <si>
    <t>Windsor State Street School</t>
  </si>
  <si>
    <t>Cavendish Town Elementary School</t>
  </si>
  <si>
    <t>Chester Andover US #29</t>
  </si>
  <si>
    <t>Flood Brook US #20</t>
  </si>
  <si>
    <t>Green Mountain UHS #35</t>
  </si>
  <si>
    <t>Hartford Memorial Middle School</t>
  </si>
  <si>
    <t>Blue Mountain US #21</t>
  </si>
  <si>
    <t>Arlington Memorial School</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</si>
</sst>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Yes&quot;;&quot;Yes&quot;;&quot;No&quot;"/>
    <numFmt numFmtId="169" formatCode="&quot;True&quot;;&quot;True&quot;;&quot;False&quot;"/>
    <numFmt numFmtId="170" formatCode="&quot;On&quot;;&quot;On&quot;;&quot;Off&quot;"/>
    <numFmt numFmtId="171" formatCode="[$€-2]\ #,##0.00_);[Red]\([$€-2]\ #,##0.00\)"/>
    <numFmt numFmtId="172" formatCode="mm/yyyy"/>
    <numFmt numFmtId="173" formatCode="[$-409]dddd\,\ mmmm\ dd\,\ yyyy"/>
  </numFmts>
  <fonts count="34">
    <font>
      <sz val="11"/>
      <color indexed="8"/>
      <name val="Calibri"/>
      <family val="2"/>
    </font>
    <font>
      <b/>
      <sz val="11"/>
      <color indexed="8"/>
      <name val="Calibri"/>
      <family val="2"/>
    </font>
    <font>
      <sz val="8"/>
      <name val="Tahoma"/>
      <family val="2"/>
    </font>
    <font>
      <sz val="10"/>
      <name val="Arial"/>
      <family val="0"/>
    </font>
    <font>
      <sz val="10"/>
      <color indexed="8"/>
      <name val="Arial"/>
      <family val="2"/>
    </font>
    <font>
      <b/>
      <sz val="13.9"/>
      <color indexed="8"/>
      <name val="Calibri"/>
      <family val="2"/>
    </font>
    <font>
      <sz val="11"/>
      <name val="Calibri"/>
      <family val="2"/>
    </font>
    <font>
      <b/>
      <sz val="8"/>
      <name val="Calibri"/>
      <family val="2"/>
    </font>
    <font>
      <sz val="11"/>
      <color indexed="8"/>
      <name val="Wingdings"/>
      <family val="0"/>
    </font>
    <font>
      <b/>
      <sz val="14"/>
      <color indexed="8"/>
      <name val="Calibri"/>
      <family val="2"/>
    </font>
    <font>
      <sz val="9"/>
      <color indexed="8"/>
      <name val="Calibri"/>
      <family val="2"/>
    </font>
    <font>
      <b/>
      <sz val="12"/>
      <color indexed="8"/>
      <name val="Calibri"/>
      <family val="2"/>
    </font>
    <font>
      <b/>
      <sz val="9"/>
      <color indexed="8"/>
      <name val="Calibri"/>
      <family val="2"/>
    </font>
    <font>
      <sz val="18"/>
      <color indexed="8"/>
      <name val="Calibri"/>
      <family val="2"/>
    </font>
    <font>
      <sz val="9"/>
      <name val="Calibri"/>
      <family val="2"/>
    </font>
    <font>
      <b/>
      <sz val="12"/>
      <color indexed="10"/>
      <name val="Calibri"/>
      <family val="2"/>
    </font>
    <font>
      <b/>
      <sz val="16"/>
      <color indexed="8"/>
      <name val="Calibri"/>
      <family val="2"/>
    </font>
    <font>
      <sz val="8"/>
      <name val="Verdan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8"/>
      <color indexed="8"/>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thick"/>
      <bottom style="thick"/>
    </border>
    <border>
      <left style="thin"/>
      <right>
        <color indexed="63"/>
      </right>
      <top>
        <color indexed="63"/>
      </top>
      <bottom>
        <color indexed="63"/>
      </bottom>
    </border>
    <border>
      <left style="thick"/>
      <right>
        <color indexed="63"/>
      </right>
      <top style="thick"/>
      <bottom style="thin"/>
    </border>
    <border>
      <left>
        <color indexed="63"/>
      </left>
      <right style="thin"/>
      <top style="thick"/>
      <bottom style="thin"/>
    </border>
    <border>
      <left style="thick"/>
      <right>
        <color indexed="63"/>
      </right>
      <top style="thin"/>
      <bottom style="thin"/>
    </border>
    <border>
      <left>
        <color indexed="63"/>
      </left>
      <right style="thin"/>
      <top style="thin"/>
      <bottom style="thin"/>
    </border>
    <border>
      <left style="thick"/>
      <right>
        <color indexed="63"/>
      </right>
      <top style="thin"/>
      <bottom style="thick"/>
    </border>
    <border>
      <left>
        <color indexed="63"/>
      </left>
      <right style="thin"/>
      <top style="thin"/>
      <bottom style="thick"/>
    </border>
    <border>
      <left style="thick"/>
      <right>
        <color indexed="63"/>
      </right>
      <top>
        <color indexed="63"/>
      </top>
      <bottom style="thin"/>
    </border>
    <border>
      <left>
        <color indexed="63"/>
      </left>
      <right style="thin"/>
      <top>
        <color indexed="63"/>
      </top>
      <bottom style="thin"/>
    </border>
    <border>
      <left style="thick"/>
      <right style="thick"/>
      <top style="thick"/>
      <bottom style="thick"/>
    </border>
    <border>
      <left>
        <color indexed="63"/>
      </left>
      <right>
        <color indexed="63"/>
      </right>
      <top style="thick"/>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style="thin"/>
      <right>
        <color indexed="63"/>
      </right>
      <top style="thick"/>
      <bottom>
        <color indexed="63"/>
      </bottom>
    </border>
    <border>
      <left style="thin"/>
      <right style="thin"/>
      <top style="thin"/>
      <bottom style="thick"/>
    </border>
    <border>
      <left>
        <color indexed="63"/>
      </left>
      <right style="thin"/>
      <top>
        <color indexed="63"/>
      </top>
      <bottom>
        <color indexed="63"/>
      </bottom>
    </border>
    <border>
      <left style="thin"/>
      <right style="thin"/>
      <top style="thick"/>
      <bottom style="thin"/>
    </border>
    <border>
      <left style="thin"/>
      <right style="thin"/>
      <top>
        <color indexed="63"/>
      </top>
      <bottom style="thin"/>
    </border>
    <border>
      <left style="thin"/>
      <right style="thick"/>
      <top>
        <color indexed="63"/>
      </top>
      <bottom style="thin"/>
    </border>
    <border>
      <left style="thin"/>
      <right style="thin"/>
      <top style="thin"/>
      <bottom style="thin"/>
    </border>
    <border>
      <left style="thin"/>
      <right style="thick"/>
      <top style="thin"/>
      <bottom style="thin"/>
    </border>
    <border>
      <left style="thin"/>
      <right style="thick"/>
      <top style="thin"/>
      <bottom style="thick"/>
    </border>
    <border>
      <left style="thin"/>
      <right style="thick"/>
      <top style="thick"/>
      <bottom style="thin"/>
    </border>
    <border>
      <left style="thick"/>
      <right style="thick"/>
      <top>
        <color indexed="63"/>
      </top>
      <bottom>
        <color indexed="63"/>
      </bottom>
    </border>
    <border>
      <left style="thick"/>
      <right style="thick"/>
      <top>
        <color indexed="63"/>
      </top>
      <bottom style="thick"/>
    </border>
    <border>
      <left>
        <color indexed="63"/>
      </left>
      <right style="thick"/>
      <top>
        <color indexed="63"/>
      </top>
      <bottom style="thick"/>
    </border>
    <border>
      <left style="thick"/>
      <right style="thick"/>
      <top style="thick"/>
      <bottom>
        <color indexed="63"/>
      </bottom>
    </border>
    <border>
      <left style="thin"/>
      <right>
        <color indexed="63"/>
      </right>
      <top>
        <color indexed="63"/>
      </top>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7"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3" fillId="0" borderId="0">
      <alignment/>
      <protection/>
    </xf>
    <xf numFmtId="0" fontId="3" fillId="0" borderId="0">
      <alignment/>
      <protection/>
    </xf>
    <xf numFmtId="0" fontId="4" fillId="0" borderId="0">
      <alignment/>
      <protection/>
    </xf>
    <xf numFmtId="0" fontId="4" fillId="0" borderId="0">
      <alignment/>
      <protection/>
    </xf>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1" fillId="0" borderId="9" applyNumberFormat="0" applyFill="0" applyAlignment="0" applyProtection="0"/>
    <xf numFmtId="0" fontId="33" fillId="0" borderId="0" applyNumberFormat="0" applyFill="0" applyBorder="0" applyAlignment="0" applyProtection="0"/>
  </cellStyleXfs>
  <cellXfs count="111">
    <xf numFmtId="0" fontId="0" fillId="0" borderId="0" xfId="0" applyAlignment="1">
      <alignment/>
    </xf>
    <xf numFmtId="49" fontId="0" fillId="0" borderId="0" xfId="0" applyNumberForma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8" fillId="0" borderId="0" xfId="0" applyFont="1" applyAlignment="1">
      <alignment/>
    </xf>
    <xf numFmtId="49" fontId="0" fillId="0" borderId="0" xfId="0" applyNumberFormat="1" applyBorder="1" applyAlignment="1">
      <alignment horizontal="left"/>
    </xf>
    <xf numFmtId="49" fontId="9" fillId="0" borderId="12" xfId="0" applyNumberFormat="1" applyFont="1" applyBorder="1" applyAlignment="1">
      <alignment horizontal="left"/>
    </xf>
    <xf numFmtId="49" fontId="0" fillId="0" borderId="0" xfId="0" applyNumberFormat="1" applyAlignment="1">
      <alignment horizontal="left"/>
    </xf>
    <xf numFmtId="0" fontId="0" fillId="0" borderId="0" xfId="0" applyBorder="1" applyAlignment="1">
      <alignment wrapText="1"/>
    </xf>
    <xf numFmtId="0" fontId="0" fillId="0" borderId="0" xfId="0" applyAlignment="1">
      <alignment wrapText="1"/>
    </xf>
    <xf numFmtId="0" fontId="0" fillId="0" borderId="13" xfId="0" applyFill="1" applyBorder="1" applyAlignment="1">
      <alignment horizontal="center"/>
    </xf>
    <xf numFmtId="0" fontId="10" fillId="0" borderId="14" xfId="0" applyNumberFormat="1" applyFont="1" applyBorder="1" applyAlignment="1">
      <alignment horizontal="left" vertical="center"/>
    </xf>
    <xf numFmtId="0" fontId="10" fillId="0" borderId="15" xfId="0" applyFont="1" applyBorder="1" applyAlignment="1">
      <alignment wrapText="1"/>
    </xf>
    <xf numFmtId="0" fontId="10" fillId="0" borderId="16" xfId="0" applyNumberFormat="1" applyFont="1" applyBorder="1" applyAlignment="1">
      <alignment horizontal="left" vertical="center"/>
    </xf>
    <xf numFmtId="0" fontId="10" fillId="0" borderId="17" xfId="0" applyFont="1" applyBorder="1" applyAlignment="1">
      <alignment wrapText="1"/>
    </xf>
    <xf numFmtId="0" fontId="10" fillId="0" borderId="18" xfId="0" applyNumberFormat="1" applyFont="1" applyBorder="1" applyAlignment="1">
      <alignment horizontal="left" vertical="center"/>
    </xf>
    <xf numFmtId="0" fontId="10" fillId="0" borderId="19" xfId="0" applyFont="1" applyBorder="1" applyAlignment="1">
      <alignment wrapText="1"/>
    </xf>
    <xf numFmtId="0" fontId="10" fillId="0" borderId="20" xfId="0" applyNumberFormat="1" applyFont="1" applyBorder="1" applyAlignment="1">
      <alignment horizontal="left" vertical="center"/>
    </xf>
    <xf numFmtId="0" fontId="10" fillId="0" borderId="21" xfId="0" applyFont="1" applyBorder="1" applyAlignment="1">
      <alignment wrapText="1"/>
    </xf>
    <xf numFmtId="0" fontId="10" fillId="0" borderId="14" xfId="0" applyNumberFormat="1" applyFont="1" applyBorder="1" applyAlignment="1">
      <alignment horizontal="left" vertical="center" wrapText="1"/>
    </xf>
    <xf numFmtId="0" fontId="11" fillId="20" borderId="22" xfId="0" applyFont="1" applyFill="1" applyBorder="1" applyAlignment="1">
      <alignment horizontal="center"/>
    </xf>
    <xf numFmtId="49" fontId="0" fillId="0" borderId="23" xfId="0" applyNumberFormat="1" applyBorder="1" applyAlignment="1">
      <alignment horizontal="left"/>
    </xf>
    <xf numFmtId="0" fontId="0" fillId="0" borderId="24" xfId="0" applyBorder="1" applyAlignment="1">
      <alignment/>
    </xf>
    <xf numFmtId="0" fontId="12" fillId="0" borderId="23" xfId="0" applyFont="1" applyFill="1" applyBorder="1" applyAlignment="1">
      <alignment horizontal="right" wrapText="1"/>
    </xf>
    <xf numFmtId="0" fontId="0" fillId="0" borderId="23" xfId="0" applyBorder="1" applyAlignment="1">
      <alignment/>
    </xf>
    <xf numFmtId="0" fontId="0" fillId="0" borderId="25" xfId="0" applyBorder="1" applyAlignment="1">
      <alignment/>
    </xf>
    <xf numFmtId="0" fontId="12" fillId="0" borderId="0" xfId="0" applyFont="1" applyFill="1" applyBorder="1" applyAlignment="1">
      <alignment horizontal="right" wrapText="1"/>
    </xf>
    <xf numFmtId="49" fontId="0" fillId="0" borderId="0" xfId="0" applyNumberFormat="1" applyBorder="1" applyAlignment="1">
      <alignment/>
    </xf>
    <xf numFmtId="0" fontId="0" fillId="0" borderId="26" xfId="0" applyBorder="1" applyAlignment="1">
      <alignment/>
    </xf>
    <xf numFmtId="49" fontId="0" fillId="0" borderId="27" xfId="0" applyNumberFormat="1" applyBorder="1" applyAlignment="1">
      <alignment horizontal="left"/>
    </xf>
    <xf numFmtId="0" fontId="13" fillId="0" borderId="27" xfId="0" applyFont="1" applyBorder="1" applyAlignment="1">
      <alignment horizontal="right" wrapText="1"/>
    </xf>
    <xf numFmtId="0" fontId="0" fillId="0" borderId="28" xfId="0" applyBorder="1" applyAlignment="1">
      <alignment horizontal="center"/>
    </xf>
    <xf numFmtId="0" fontId="0" fillId="0" borderId="7" xfId="59" applyFont="1" applyFill="1" applyBorder="1" applyAlignment="1">
      <alignment wrapText="1"/>
      <protection/>
    </xf>
    <xf numFmtId="0" fontId="7" fillId="0" borderId="21" xfId="53" applyBorder="1" applyAlignment="1" applyProtection="1">
      <alignment horizontal="center" vertical="center" wrapText="1"/>
      <protection/>
    </xf>
    <xf numFmtId="0" fontId="7" fillId="0" borderId="29" xfId="53" applyBorder="1" applyAlignment="1" applyProtection="1">
      <alignment horizontal="center" vertical="center" wrapText="1"/>
      <protection/>
    </xf>
    <xf numFmtId="0" fontId="14" fillId="0" borderId="10" xfId="0" applyFont="1" applyBorder="1" applyAlignment="1">
      <alignment/>
    </xf>
    <xf numFmtId="49" fontId="14" fillId="0" borderId="0" xfId="0" applyNumberFormat="1" applyFont="1" applyBorder="1" applyAlignment="1">
      <alignment horizontal="left"/>
    </xf>
    <xf numFmtId="0" fontId="14" fillId="0" borderId="0" xfId="0" applyFont="1" applyBorder="1" applyAlignment="1">
      <alignment wrapText="1"/>
    </xf>
    <xf numFmtId="0" fontId="14" fillId="0" borderId="0" xfId="0" applyFont="1" applyBorder="1" applyAlignment="1">
      <alignment/>
    </xf>
    <xf numFmtId="0" fontId="7" fillId="0" borderId="30" xfId="53" applyBorder="1" applyAlignment="1" applyProtection="1">
      <alignment horizontal="center" vertical="center" wrapText="1"/>
      <protection/>
    </xf>
    <xf numFmtId="0" fontId="7" fillId="0" borderId="31" xfId="53" applyBorder="1" applyAlignment="1" applyProtection="1">
      <alignment horizontal="center" vertical="center" wrapText="1"/>
      <protection/>
    </xf>
    <xf numFmtId="0" fontId="0" fillId="0" borderId="32" xfId="0" applyBorder="1" applyAlignment="1" applyProtection="1">
      <alignment horizontal="center" vertical="center"/>
      <protection locked="0"/>
    </xf>
    <xf numFmtId="0" fontId="0" fillId="20" borderId="33" xfId="0" applyFill="1" applyBorder="1" applyAlignment="1" applyProtection="1">
      <alignment/>
      <protection locked="0"/>
    </xf>
    <xf numFmtId="0" fontId="0" fillId="0" borderId="34" xfId="0" applyBorder="1" applyAlignment="1" applyProtection="1">
      <alignment horizontal="center" vertical="center"/>
      <protection locked="0"/>
    </xf>
    <xf numFmtId="0" fontId="0" fillId="20" borderId="35" xfId="0" applyFill="1" applyBorder="1" applyAlignment="1" applyProtection="1">
      <alignment/>
      <protection locked="0"/>
    </xf>
    <xf numFmtId="0" fontId="0" fillId="0" borderId="29" xfId="0" applyBorder="1" applyAlignment="1" applyProtection="1">
      <alignment horizontal="center" vertical="center"/>
      <protection locked="0"/>
    </xf>
    <xf numFmtId="0" fontId="0" fillId="20" borderId="36" xfId="0" applyFill="1" applyBorder="1" applyAlignment="1" applyProtection="1">
      <alignment/>
      <protection locked="0"/>
    </xf>
    <xf numFmtId="0" fontId="0" fillId="20" borderId="37" xfId="0" applyFill="1" applyBorder="1" applyAlignment="1" applyProtection="1">
      <alignment/>
      <protection locked="0"/>
    </xf>
    <xf numFmtId="0" fontId="14" fillId="0" borderId="0" xfId="0" applyFont="1" applyBorder="1" applyAlignment="1" applyProtection="1">
      <alignment horizontal="center" wrapText="1"/>
      <protection locked="0"/>
    </xf>
    <xf numFmtId="0" fontId="15" fillId="0" borderId="0" xfId="53"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wrapText="1"/>
      <protection locked="0"/>
    </xf>
    <xf numFmtId="0" fontId="6" fillId="0" borderId="0" xfId="0" applyNumberFormat="1" applyFont="1" applyFill="1" applyBorder="1" applyAlignment="1" applyProtection="1">
      <alignment horizontal="left" vertical="top" wrapText="1"/>
      <protection locked="0"/>
    </xf>
    <xf numFmtId="0" fontId="7" fillId="0" borderId="0" xfId="53" applyAlignment="1" applyProtection="1">
      <alignment horizontal="left" vertical="top" wrapText="1"/>
      <protection/>
    </xf>
    <xf numFmtId="0" fontId="0" fillId="0" borderId="7" xfId="60" applyFont="1" applyFill="1" applyBorder="1" applyAlignment="1">
      <alignment wrapText="1"/>
      <protection/>
    </xf>
    <xf numFmtId="0" fontId="0" fillId="0" borderId="0" xfId="0" applyAlignment="1" applyProtection="1">
      <alignment/>
      <protection locked="0"/>
    </xf>
    <xf numFmtId="0" fontId="16" fillId="0" borderId="0" xfId="0" applyFont="1" applyAlignment="1" applyProtection="1">
      <alignment/>
      <protection locked="0"/>
    </xf>
    <xf numFmtId="0" fontId="0" fillId="0" borderId="0" xfId="0" applyAlignment="1" applyProtection="1">
      <alignment/>
      <protection/>
    </xf>
    <xf numFmtId="14" fontId="0" fillId="0" borderId="0" xfId="0" applyNumberFormat="1" applyAlignment="1" applyProtection="1">
      <alignment/>
      <protection/>
    </xf>
    <xf numFmtId="9" fontId="0" fillId="0" borderId="0" xfId="0" applyNumberFormat="1" applyAlignment="1" applyProtection="1">
      <alignment/>
      <protection/>
    </xf>
    <xf numFmtId="0" fontId="1" fillId="0" borderId="0" xfId="0" applyFont="1" applyBorder="1" applyAlignment="1">
      <alignment/>
    </xf>
    <xf numFmtId="0" fontId="0" fillId="0" borderId="38" xfId="0" applyBorder="1" applyAlignment="1">
      <alignment/>
    </xf>
    <xf numFmtId="0" fontId="0" fillId="0" borderId="39" xfId="0" applyBorder="1" applyAlignment="1">
      <alignment/>
    </xf>
    <xf numFmtId="0" fontId="1" fillId="0" borderId="12" xfId="0" applyFont="1" applyBorder="1" applyAlignment="1">
      <alignment horizontal="left"/>
    </xf>
    <xf numFmtId="0" fontId="14" fillId="0" borderId="0" xfId="0" applyFont="1" applyBorder="1" applyAlignment="1" applyProtection="1">
      <alignment horizontal="center"/>
      <protection locked="0"/>
    </xf>
    <xf numFmtId="0" fontId="14" fillId="0" borderId="11" xfId="0" applyFont="1" applyBorder="1" applyAlignment="1" applyProtection="1">
      <alignment horizontal="center"/>
      <protection locked="0"/>
    </xf>
    <xf numFmtId="14" fontId="14" fillId="0" borderId="27" xfId="0" applyNumberFormat="1" applyFont="1" applyBorder="1" applyAlignment="1" applyProtection="1">
      <alignment horizontal="center"/>
      <protection locked="0"/>
    </xf>
    <xf numFmtId="14" fontId="14" fillId="0" borderId="40" xfId="0" applyNumberFormat="1" applyFont="1" applyBorder="1" applyAlignment="1" applyProtection="1">
      <alignment horizontal="center"/>
      <protection locked="0"/>
    </xf>
    <xf numFmtId="0" fontId="1" fillId="0" borderId="41" xfId="0" applyFont="1" applyBorder="1" applyAlignment="1">
      <alignment horizontal="center" vertical="center" wrapText="1"/>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1" xfId="0" applyFont="1" applyBorder="1" applyAlignment="1">
      <alignment horizontal="center" vertical="center"/>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9" fontId="13" fillId="0" borderId="42" xfId="0" applyNumberFormat="1" applyFont="1" applyBorder="1" applyAlignment="1">
      <alignment horizontal="left"/>
    </xf>
    <xf numFmtId="9" fontId="13" fillId="0" borderId="27" xfId="0" applyNumberFormat="1" applyFont="1" applyBorder="1" applyAlignment="1">
      <alignment horizontal="left"/>
    </xf>
    <xf numFmtId="9" fontId="13" fillId="0" borderId="40" xfId="0" applyNumberFormat="1" applyFont="1" applyBorder="1" applyAlignment="1">
      <alignment horizontal="left"/>
    </xf>
    <xf numFmtId="0" fontId="13" fillId="0" borderId="24" xfId="0" applyFont="1" applyBorder="1" applyAlignment="1">
      <alignment horizontal="center"/>
    </xf>
    <xf numFmtId="0" fontId="13" fillId="0" borderId="23" xfId="0" applyFont="1" applyBorder="1" applyAlignment="1">
      <alignment horizontal="center"/>
    </xf>
    <xf numFmtId="0" fontId="13" fillId="0" borderId="25" xfId="0" applyFont="1" applyBorder="1" applyAlignment="1">
      <alignment horizontal="center"/>
    </xf>
    <xf numFmtId="0" fontId="0" fillId="0" borderId="24" xfId="0" applyFont="1" applyBorder="1" applyAlignment="1">
      <alignment horizontal="left" vertical="center" wrapText="1"/>
    </xf>
    <xf numFmtId="0" fontId="0" fillId="0" borderId="23" xfId="0" applyFont="1" applyBorder="1" applyAlignment="1">
      <alignment horizontal="left" vertical="center" wrapText="1"/>
    </xf>
    <xf numFmtId="0" fontId="0" fillId="0" borderId="25"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40" xfId="0" applyFont="1" applyBorder="1" applyAlignment="1">
      <alignment horizontal="left" vertical="center" wrapText="1"/>
    </xf>
    <xf numFmtId="0" fontId="11" fillId="0" borderId="43" xfId="0" applyFont="1" applyBorder="1" applyAlignment="1">
      <alignment horizontal="center"/>
    </xf>
    <xf numFmtId="0" fontId="11" fillId="0" borderId="44" xfId="0" applyFont="1" applyBorder="1" applyAlignment="1">
      <alignment horizontal="center"/>
    </xf>
    <xf numFmtId="0" fontId="0" fillId="0" borderId="45" xfId="0" applyBorder="1" applyAlignment="1" applyProtection="1">
      <alignment horizontal="left"/>
      <protection locked="0"/>
    </xf>
    <xf numFmtId="0" fontId="0" fillId="0" borderId="17" xfId="0" applyBorder="1" applyAlignment="1" applyProtection="1">
      <alignment horizontal="left"/>
      <protection locked="0"/>
    </xf>
    <xf numFmtId="0" fontId="0" fillId="0" borderId="34" xfId="0" applyBorder="1" applyAlignment="1" applyProtection="1">
      <alignment/>
      <protection locked="0"/>
    </xf>
    <xf numFmtId="0" fontId="13" fillId="0" borderId="0" xfId="0" applyFont="1" applyAlignment="1" applyProtection="1">
      <alignment horizontal="center"/>
      <protection/>
    </xf>
    <xf numFmtId="0" fontId="0" fillId="0" borderId="0" xfId="0" applyAlignment="1" applyProtection="1">
      <alignment horizontal="left"/>
      <protection/>
    </xf>
    <xf numFmtId="0" fontId="0" fillId="0" borderId="45" xfId="0" applyBorder="1" applyAlignment="1" applyProtection="1">
      <alignment horizontal="center" wrapText="1"/>
      <protection/>
    </xf>
    <xf numFmtId="0" fontId="0" fillId="0" borderId="46" xfId="0" applyBorder="1" applyAlignment="1" applyProtection="1">
      <alignment horizontal="center" wrapText="1"/>
      <protection/>
    </xf>
    <xf numFmtId="0" fontId="0" fillId="0" borderId="17" xfId="0" applyBorder="1" applyAlignment="1" applyProtection="1">
      <alignment horizontal="center" wrapText="1"/>
      <protection/>
    </xf>
    <xf numFmtId="0" fontId="0" fillId="0" borderId="34" xfId="0" applyBorder="1" applyAlignment="1" applyProtection="1">
      <alignment horizontal="left" wrapText="1"/>
      <protection locked="0"/>
    </xf>
    <xf numFmtId="0" fontId="0" fillId="0" borderId="34" xfId="0" applyBorder="1" applyAlignment="1" applyProtection="1">
      <alignment horizontal="center"/>
      <protection/>
    </xf>
    <xf numFmtId="0" fontId="16" fillId="0" borderId="0" xfId="0" applyFont="1" applyAlignment="1" applyProtection="1">
      <alignment horizontal="center"/>
      <protection/>
    </xf>
    <xf numFmtId="0" fontId="0" fillId="0" borderId="34" xfId="0" applyBorder="1" applyAlignment="1" applyProtection="1">
      <alignment horizontal="left"/>
      <protection locked="0"/>
    </xf>
    <xf numFmtId="0" fontId="0" fillId="0" borderId="45" xfId="0" applyBorder="1" applyAlignment="1" applyProtection="1">
      <alignment/>
      <protection locked="0"/>
    </xf>
    <xf numFmtId="0" fontId="0" fillId="0" borderId="17" xfId="0" applyBorder="1" applyAlignment="1" applyProtection="1">
      <alignment/>
      <protection locked="0"/>
    </xf>
    <xf numFmtId="0" fontId="0" fillId="0" borderId="46" xfId="0" applyBorder="1" applyAlignment="1" applyProtection="1">
      <alignment horizontal="left"/>
      <protection locked="0"/>
    </xf>
    <xf numFmtId="0" fontId="0" fillId="0" borderId="45" xfId="0" applyBorder="1" applyAlignment="1" applyProtection="1">
      <alignment horizontal="center"/>
      <protection/>
    </xf>
    <xf numFmtId="0" fontId="0" fillId="0" borderId="46" xfId="0" applyBorder="1" applyAlignment="1" applyProtection="1">
      <alignment horizontal="center"/>
      <protection/>
    </xf>
    <xf numFmtId="0" fontId="0" fillId="0" borderId="17" xfId="0" applyBorder="1" applyAlignment="1" applyProtection="1">
      <alignment horizontal="center"/>
      <protection/>
    </xf>
    <xf numFmtId="0" fontId="0" fillId="0" borderId="0" xfId="0" applyAlignment="1" applyProtection="1">
      <alignment horizontal="left"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Sheet2" xfId="59"/>
    <cellStyle name="Normal_Sheet2_1" xfId="60"/>
    <cellStyle name="Note" xfId="61"/>
    <cellStyle name="Output" xfId="62"/>
    <cellStyle name="Percent" xfId="63"/>
    <cellStyle name="Title" xfId="64"/>
    <cellStyle name="Total" xfId="65"/>
    <cellStyle name="Warning Text" xfId="66"/>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H64"/>
  <sheetViews>
    <sheetView showGridLines="0" tabSelected="1" zoomScale="125" zoomScaleNormal="125" zoomScalePageLayoutView="0" workbookViewId="0" topLeftCell="A1">
      <selection activeCell="B4" sqref="B4:H4"/>
    </sheetView>
  </sheetViews>
  <sheetFormatPr defaultColWidth="8.8515625" defaultRowHeight="15"/>
  <cols>
    <col min="1" max="1" width="8.8515625" style="0" customWidth="1"/>
    <col min="2" max="2" width="15.421875" style="0" customWidth="1"/>
    <col min="3" max="3" width="3.421875" style="8" customWidth="1"/>
    <col min="4" max="4" width="55.421875" style="10" customWidth="1"/>
    <col min="5" max="5" width="1.7109375" style="10" customWidth="1"/>
    <col min="6" max="6" width="8.421875" style="0" customWidth="1"/>
    <col min="7" max="7" width="9.421875" style="0" customWidth="1"/>
    <col min="8" max="8" width="9.7109375" style="0" customWidth="1"/>
  </cols>
  <sheetData>
    <row r="1" spans="2:8" ht="24" thickTop="1">
      <c r="B1" s="78" t="s">
        <v>295</v>
      </c>
      <c r="C1" s="79"/>
      <c r="D1" s="79"/>
      <c r="E1" s="79"/>
      <c r="F1" s="79"/>
      <c r="G1" s="79"/>
      <c r="H1" s="80"/>
    </row>
    <row r="2" spans="2:8" ht="13.5">
      <c r="B2" s="36" t="s">
        <v>53</v>
      </c>
      <c r="C2" s="37"/>
      <c r="D2" s="49"/>
      <c r="E2" s="38"/>
      <c r="F2" s="39" t="s">
        <v>653</v>
      </c>
      <c r="G2" s="65"/>
      <c r="H2" s="66"/>
    </row>
    <row r="3" spans="2:8" ht="15" thickBot="1">
      <c r="B3" s="36" t="s">
        <v>52</v>
      </c>
      <c r="C3" s="37"/>
      <c r="D3" s="49"/>
      <c r="E3" s="38"/>
      <c r="F3" s="39" t="s">
        <v>296</v>
      </c>
      <c r="G3" s="67"/>
      <c r="H3" s="68"/>
    </row>
    <row r="4" spans="2:8" ht="45.75" customHeight="1" thickTop="1">
      <c r="B4" s="81" t="s">
        <v>626</v>
      </c>
      <c r="C4" s="82"/>
      <c r="D4" s="82"/>
      <c r="E4" s="82"/>
      <c r="F4" s="82"/>
      <c r="G4" s="82"/>
      <c r="H4" s="83"/>
    </row>
    <row r="5" spans="2:8" ht="30" customHeight="1">
      <c r="B5" s="84" t="s">
        <v>49</v>
      </c>
      <c r="C5" s="85"/>
      <c r="D5" s="85"/>
      <c r="E5" s="85"/>
      <c r="F5" s="85"/>
      <c r="G5" s="85"/>
      <c r="H5" s="86"/>
    </row>
    <row r="6" spans="2:8" ht="15" customHeight="1" thickBot="1">
      <c r="B6" s="87"/>
      <c r="C6" s="88"/>
      <c r="D6" s="88"/>
      <c r="E6" s="88"/>
      <c r="F6" s="88"/>
      <c r="G6" s="88"/>
      <c r="H6" s="89"/>
    </row>
    <row r="7" spans="2:8" ht="15.75" thickBot="1" thickTop="1">
      <c r="B7" s="2"/>
      <c r="C7" s="6"/>
      <c r="D7" s="9"/>
      <c r="E7" s="9"/>
      <c r="F7" s="3"/>
      <c r="G7" s="3"/>
      <c r="H7" s="4"/>
    </row>
    <row r="8" spans="2:8" ht="20.25" thickBot="1" thickTop="1">
      <c r="B8" s="64" t="s">
        <v>297</v>
      </c>
      <c r="C8" s="7"/>
      <c r="D8" s="90" t="s">
        <v>298</v>
      </c>
      <c r="E8" s="90"/>
      <c r="F8" s="91"/>
      <c r="G8" s="21" t="s">
        <v>66</v>
      </c>
      <c r="H8" s="62"/>
    </row>
    <row r="9" spans="2:8" ht="15.75" thickTop="1">
      <c r="B9" s="72" t="s">
        <v>84</v>
      </c>
      <c r="C9" s="12">
        <v>1</v>
      </c>
      <c r="D9" s="13" t="s">
        <v>358</v>
      </c>
      <c r="E9" s="34" t="s">
        <v>337</v>
      </c>
      <c r="F9" s="42"/>
      <c r="G9" s="43"/>
      <c r="H9" s="62"/>
    </row>
    <row r="10" spans="2:8" ht="15">
      <c r="B10" s="70"/>
      <c r="C10" s="14">
        <v>2</v>
      </c>
      <c r="D10" s="15" t="s">
        <v>314</v>
      </c>
      <c r="E10" s="34" t="s">
        <v>337</v>
      </c>
      <c r="F10" s="44"/>
      <c r="G10" s="45"/>
      <c r="H10" s="62"/>
    </row>
    <row r="11" spans="2:8" ht="15.75" thickBot="1">
      <c r="B11" s="71"/>
      <c r="C11" s="16">
        <v>3</v>
      </c>
      <c r="D11" s="17" t="s">
        <v>315</v>
      </c>
      <c r="E11" s="35" t="s">
        <v>337</v>
      </c>
      <c r="F11" s="46"/>
      <c r="G11" s="47"/>
      <c r="H11" s="62"/>
    </row>
    <row r="12" spans="2:8" ht="24.75" thickTop="1">
      <c r="B12" s="73" t="s">
        <v>388</v>
      </c>
      <c r="C12" s="18">
        <v>4</v>
      </c>
      <c r="D12" s="19" t="s">
        <v>364</v>
      </c>
      <c r="E12" s="34" t="s">
        <v>337</v>
      </c>
      <c r="F12" s="44"/>
      <c r="G12" s="48"/>
      <c r="H12" s="62"/>
    </row>
    <row r="13" spans="2:8" ht="15">
      <c r="B13" s="70"/>
      <c r="C13" s="14">
        <v>5</v>
      </c>
      <c r="D13" s="15" t="s">
        <v>365</v>
      </c>
      <c r="E13" s="34" t="s">
        <v>337</v>
      </c>
      <c r="F13" s="44"/>
      <c r="G13" s="45"/>
      <c r="H13" s="62"/>
    </row>
    <row r="14" spans="2:8" ht="15.75" thickBot="1">
      <c r="B14" s="71"/>
      <c r="C14" s="16">
        <v>6</v>
      </c>
      <c r="D14" s="17" t="s">
        <v>366</v>
      </c>
      <c r="E14" s="40" t="s">
        <v>337</v>
      </c>
      <c r="F14" s="46"/>
      <c r="G14" s="47"/>
      <c r="H14" s="62"/>
    </row>
    <row r="15" spans="2:8" ht="24.75" thickTop="1">
      <c r="B15" s="69" t="s">
        <v>389</v>
      </c>
      <c r="C15" s="20">
        <v>7</v>
      </c>
      <c r="D15" s="13" t="s">
        <v>367</v>
      </c>
      <c r="E15" s="41" t="s">
        <v>337</v>
      </c>
      <c r="F15" s="42"/>
      <c r="G15" s="43"/>
      <c r="H15" s="62"/>
    </row>
    <row r="16" spans="2:8" ht="15">
      <c r="B16" s="73"/>
      <c r="C16" s="14">
        <v>8</v>
      </c>
      <c r="D16" s="15" t="s">
        <v>368</v>
      </c>
      <c r="E16" s="34" t="s">
        <v>337</v>
      </c>
      <c r="F16" s="42"/>
      <c r="G16" s="45"/>
      <c r="H16" s="62"/>
    </row>
    <row r="17" spans="2:8" ht="24">
      <c r="B17" s="73"/>
      <c r="C17" s="14">
        <v>9</v>
      </c>
      <c r="D17" s="15" t="s">
        <v>369</v>
      </c>
      <c r="E17" s="34" t="s">
        <v>337</v>
      </c>
      <c r="F17" s="42"/>
      <c r="G17" s="45"/>
      <c r="H17" s="62"/>
    </row>
    <row r="18" spans="2:8" ht="15">
      <c r="B18" s="73"/>
      <c r="C18" s="14">
        <v>10</v>
      </c>
      <c r="D18" s="15" t="s">
        <v>370</v>
      </c>
      <c r="E18" s="34" t="s">
        <v>337</v>
      </c>
      <c r="F18" s="42"/>
      <c r="G18" s="45"/>
      <c r="H18" s="62"/>
    </row>
    <row r="19" spans="2:8" ht="15">
      <c r="B19" s="73"/>
      <c r="C19" s="14">
        <v>11</v>
      </c>
      <c r="D19" s="15" t="s">
        <v>371</v>
      </c>
      <c r="E19" s="34" t="s">
        <v>337</v>
      </c>
      <c r="F19" s="44"/>
      <c r="G19" s="45"/>
      <c r="H19" s="62"/>
    </row>
    <row r="20" spans="2:8" ht="24.75" thickBot="1">
      <c r="B20" s="74"/>
      <c r="C20" s="16">
        <v>12</v>
      </c>
      <c r="D20" s="17" t="s">
        <v>455</v>
      </c>
      <c r="E20" s="35" t="s">
        <v>337</v>
      </c>
      <c r="F20" s="46"/>
      <c r="G20" s="47"/>
      <c r="H20" s="62"/>
    </row>
    <row r="21" spans="2:8" ht="15.75" thickTop="1">
      <c r="B21" s="69" t="s">
        <v>390</v>
      </c>
      <c r="C21" s="12">
        <v>13</v>
      </c>
      <c r="D21" s="13" t="s">
        <v>456</v>
      </c>
      <c r="E21" s="41" t="s">
        <v>337</v>
      </c>
      <c r="F21" s="42"/>
      <c r="G21" s="43"/>
      <c r="H21" s="62"/>
    </row>
    <row r="22" spans="2:8" ht="24">
      <c r="B22" s="70"/>
      <c r="C22" s="14">
        <v>14</v>
      </c>
      <c r="D22" s="15" t="s">
        <v>190</v>
      </c>
      <c r="E22" s="34" t="s">
        <v>337</v>
      </c>
      <c r="F22" s="42"/>
      <c r="G22" s="45"/>
      <c r="H22" s="62"/>
    </row>
    <row r="23" spans="2:8" ht="15">
      <c r="B23" s="70"/>
      <c r="C23" s="14">
        <v>15</v>
      </c>
      <c r="D23" s="15" t="s">
        <v>274</v>
      </c>
      <c r="E23" s="34" t="s">
        <v>337</v>
      </c>
      <c r="F23" s="44"/>
      <c r="G23" s="45"/>
      <c r="H23" s="62"/>
    </row>
    <row r="24" spans="2:8" ht="15.75" thickBot="1">
      <c r="B24" s="71"/>
      <c r="C24" s="16">
        <v>16</v>
      </c>
      <c r="D24" s="17" t="s">
        <v>275</v>
      </c>
      <c r="E24" s="35" t="s">
        <v>337</v>
      </c>
      <c r="F24" s="46"/>
      <c r="G24" s="47"/>
      <c r="H24" s="62"/>
    </row>
    <row r="25" spans="2:8" ht="24.75" thickTop="1">
      <c r="B25" s="69" t="s">
        <v>391</v>
      </c>
      <c r="C25" s="12">
        <v>17</v>
      </c>
      <c r="D25" s="13" t="s">
        <v>316</v>
      </c>
      <c r="E25" s="41" t="s">
        <v>337</v>
      </c>
      <c r="F25" s="42"/>
      <c r="G25" s="43"/>
      <c r="H25" s="62"/>
    </row>
    <row r="26" spans="2:8" ht="15">
      <c r="B26" s="70"/>
      <c r="C26" s="14">
        <v>18</v>
      </c>
      <c r="D26" s="15" t="s">
        <v>428</v>
      </c>
      <c r="E26" s="34" t="s">
        <v>337</v>
      </c>
      <c r="F26" s="42"/>
      <c r="G26" s="45"/>
      <c r="H26" s="62"/>
    </row>
    <row r="27" spans="2:8" ht="24">
      <c r="B27" s="70"/>
      <c r="C27" s="14">
        <v>19</v>
      </c>
      <c r="D27" s="15" t="s">
        <v>429</v>
      </c>
      <c r="E27" s="34" t="s">
        <v>337</v>
      </c>
      <c r="F27" s="44"/>
      <c r="G27" s="45"/>
      <c r="H27" s="62"/>
    </row>
    <row r="28" spans="2:8" ht="15">
      <c r="B28" s="70"/>
      <c r="C28" s="14">
        <v>20</v>
      </c>
      <c r="D28" s="15" t="s">
        <v>359</v>
      </c>
      <c r="E28" s="34" t="s">
        <v>337</v>
      </c>
      <c r="F28" s="44"/>
      <c r="G28" s="45"/>
      <c r="H28" s="62"/>
    </row>
    <row r="29" spans="2:8" ht="15.75" thickBot="1">
      <c r="B29" s="71"/>
      <c r="C29" s="16">
        <v>21</v>
      </c>
      <c r="D29" s="17" t="s">
        <v>360</v>
      </c>
      <c r="E29" s="35" t="s">
        <v>337</v>
      </c>
      <c r="F29" s="46"/>
      <c r="G29" s="47"/>
      <c r="H29" s="62"/>
    </row>
    <row r="30" spans="2:8" ht="24.75" thickTop="1">
      <c r="B30" s="69" t="s">
        <v>392</v>
      </c>
      <c r="C30" s="12">
        <v>22</v>
      </c>
      <c r="D30" s="13" t="s">
        <v>361</v>
      </c>
      <c r="E30" s="41" t="s">
        <v>337</v>
      </c>
      <c r="F30" s="42"/>
      <c r="G30" s="45"/>
      <c r="H30" s="62"/>
    </row>
    <row r="31" spans="2:8" ht="15">
      <c r="B31" s="70"/>
      <c r="C31" s="14">
        <v>23</v>
      </c>
      <c r="D31" s="15" t="s">
        <v>362</v>
      </c>
      <c r="E31" s="34" t="s">
        <v>337</v>
      </c>
      <c r="F31" s="44"/>
      <c r="G31" s="45"/>
      <c r="H31" s="62"/>
    </row>
    <row r="32" spans="2:8" ht="15">
      <c r="B32" s="70"/>
      <c r="C32" s="14">
        <v>24</v>
      </c>
      <c r="D32" s="15" t="s">
        <v>363</v>
      </c>
      <c r="E32" s="34" t="s">
        <v>337</v>
      </c>
      <c r="F32" s="42"/>
      <c r="G32" s="45"/>
      <c r="H32" s="62"/>
    </row>
    <row r="33" spans="2:8" ht="15">
      <c r="B33" s="70"/>
      <c r="C33" s="14">
        <v>25</v>
      </c>
      <c r="D33" s="15" t="s">
        <v>320</v>
      </c>
      <c r="E33" s="34" t="s">
        <v>337</v>
      </c>
      <c r="F33" s="44"/>
      <c r="G33" s="45"/>
      <c r="H33" s="62"/>
    </row>
    <row r="34" spans="2:8" ht="15">
      <c r="B34" s="70"/>
      <c r="C34" s="14">
        <v>26</v>
      </c>
      <c r="D34" s="15" t="s">
        <v>321</v>
      </c>
      <c r="E34" s="34" t="s">
        <v>337</v>
      </c>
      <c r="F34" s="42"/>
      <c r="G34" s="45"/>
      <c r="H34" s="62"/>
    </row>
    <row r="35" spans="2:8" ht="15">
      <c r="B35" s="70"/>
      <c r="C35" s="14">
        <v>27</v>
      </c>
      <c r="D35" s="15" t="s">
        <v>372</v>
      </c>
      <c r="E35" s="34" t="s">
        <v>337</v>
      </c>
      <c r="F35" s="44"/>
      <c r="G35" s="45"/>
      <c r="H35" s="62"/>
    </row>
    <row r="36" spans="2:8" ht="15.75" thickBot="1">
      <c r="B36" s="71"/>
      <c r="C36" s="16">
        <v>28</v>
      </c>
      <c r="D36" s="17" t="s">
        <v>457</v>
      </c>
      <c r="E36" s="35" t="s">
        <v>337</v>
      </c>
      <c r="F36" s="46"/>
      <c r="G36" s="47"/>
      <c r="H36" s="62"/>
    </row>
    <row r="37" spans="2:8" ht="24.75" thickTop="1">
      <c r="B37" s="69" t="s">
        <v>339</v>
      </c>
      <c r="C37" s="14">
        <v>29</v>
      </c>
      <c r="D37" s="15" t="s">
        <v>458</v>
      </c>
      <c r="E37" s="34" t="s">
        <v>337</v>
      </c>
      <c r="F37" s="42"/>
      <c r="G37" s="45"/>
      <c r="H37" s="62"/>
    </row>
    <row r="38" spans="2:8" ht="15">
      <c r="B38" s="70"/>
      <c r="C38" s="14">
        <v>30</v>
      </c>
      <c r="D38" s="15" t="s">
        <v>459</v>
      </c>
      <c r="E38" s="34" t="s">
        <v>337</v>
      </c>
      <c r="F38" s="44"/>
      <c r="G38" s="45"/>
      <c r="H38" s="62"/>
    </row>
    <row r="39" spans="2:8" ht="15">
      <c r="B39" s="70"/>
      <c r="C39" s="14">
        <v>31</v>
      </c>
      <c r="D39" s="15" t="s">
        <v>460</v>
      </c>
      <c r="E39" s="34" t="s">
        <v>337</v>
      </c>
      <c r="F39" s="44"/>
      <c r="G39" s="45"/>
      <c r="H39" s="62"/>
    </row>
    <row r="40" spans="2:8" ht="15">
      <c r="B40" s="70"/>
      <c r="C40" s="14">
        <v>32</v>
      </c>
      <c r="D40" s="15" t="s">
        <v>376</v>
      </c>
      <c r="E40" s="34" t="s">
        <v>337</v>
      </c>
      <c r="F40" s="44"/>
      <c r="G40" s="45"/>
      <c r="H40" s="62"/>
    </row>
    <row r="41" spans="2:8" ht="24">
      <c r="B41" s="70"/>
      <c r="C41" s="14">
        <v>33</v>
      </c>
      <c r="D41" s="15" t="s">
        <v>475</v>
      </c>
      <c r="E41" s="34" t="s">
        <v>337</v>
      </c>
      <c r="F41" s="44"/>
      <c r="G41" s="45"/>
      <c r="H41" s="62"/>
    </row>
    <row r="42" spans="2:8" ht="24.75" thickBot="1">
      <c r="B42" s="71"/>
      <c r="C42" s="16">
        <v>34</v>
      </c>
      <c r="D42" s="17" t="s">
        <v>191</v>
      </c>
      <c r="E42" s="35" t="s">
        <v>337</v>
      </c>
      <c r="F42" s="46"/>
      <c r="G42" s="47"/>
      <c r="H42" s="62"/>
    </row>
    <row r="43" spans="2:8" ht="24.75" thickTop="1">
      <c r="B43" s="69" t="s">
        <v>341</v>
      </c>
      <c r="C43" s="14">
        <v>35</v>
      </c>
      <c r="D43" s="15" t="s">
        <v>377</v>
      </c>
      <c r="E43" s="41" t="s">
        <v>337</v>
      </c>
      <c r="F43" s="44"/>
      <c r="G43" s="45"/>
      <c r="H43" s="62"/>
    </row>
    <row r="44" spans="2:8" ht="24">
      <c r="B44" s="70"/>
      <c r="C44" s="14">
        <v>36</v>
      </c>
      <c r="D44" s="15" t="s">
        <v>466</v>
      </c>
      <c r="E44" s="34" t="s">
        <v>337</v>
      </c>
      <c r="F44" s="44"/>
      <c r="G44" s="45"/>
      <c r="H44" s="62"/>
    </row>
    <row r="45" spans="2:8" ht="24">
      <c r="B45" s="70"/>
      <c r="C45" s="14">
        <v>37</v>
      </c>
      <c r="D45" s="15" t="s">
        <v>467</v>
      </c>
      <c r="E45" s="34" t="s">
        <v>337</v>
      </c>
      <c r="F45" s="42"/>
      <c r="G45" s="45"/>
      <c r="H45" s="62"/>
    </row>
    <row r="46" spans="2:8" ht="24">
      <c r="B46" s="70"/>
      <c r="C46" s="14">
        <v>38</v>
      </c>
      <c r="D46" s="15" t="s">
        <v>471</v>
      </c>
      <c r="E46" s="34" t="s">
        <v>337</v>
      </c>
      <c r="F46" s="44"/>
      <c r="G46" s="45"/>
      <c r="H46" s="62"/>
    </row>
    <row r="47" spans="2:8" ht="15">
      <c r="B47" s="70"/>
      <c r="C47" s="14">
        <v>39</v>
      </c>
      <c r="D47" s="15" t="s">
        <v>381</v>
      </c>
      <c r="E47" s="34" t="s">
        <v>337</v>
      </c>
      <c r="F47" s="42"/>
      <c r="G47" s="45"/>
      <c r="H47" s="62"/>
    </row>
    <row r="48" spans="2:8" ht="24">
      <c r="B48" s="70"/>
      <c r="C48" s="14">
        <v>40</v>
      </c>
      <c r="D48" s="15" t="s">
        <v>382</v>
      </c>
      <c r="E48" s="34" t="s">
        <v>337</v>
      </c>
      <c r="F48" s="44"/>
      <c r="G48" s="45"/>
      <c r="H48" s="62"/>
    </row>
    <row r="49" spans="2:8" ht="24.75" thickBot="1">
      <c r="B49" s="71"/>
      <c r="C49" s="16">
        <v>41</v>
      </c>
      <c r="D49" s="17" t="s">
        <v>379</v>
      </c>
      <c r="E49" s="35" t="s">
        <v>337</v>
      </c>
      <c r="F49" s="46"/>
      <c r="G49" s="47"/>
      <c r="H49" s="62"/>
    </row>
    <row r="50" spans="2:8" ht="24.75" thickTop="1">
      <c r="B50" s="69" t="s">
        <v>342</v>
      </c>
      <c r="C50" s="14">
        <v>42</v>
      </c>
      <c r="D50" s="15" t="s">
        <v>380</v>
      </c>
      <c r="E50" s="41" t="s">
        <v>337</v>
      </c>
      <c r="F50" s="44"/>
      <c r="G50" s="45"/>
      <c r="H50" s="62"/>
    </row>
    <row r="51" spans="2:8" ht="36">
      <c r="B51" s="70"/>
      <c r="C51" s="14">
        <v>43</v>
      </c>
      <c r="D51" s="15" t="s">
        <v>291</v>
      </c>
      <c r="E51" s="34" t="s">
        <v>337</v>
      </c>
      <c r="F51" s="44"/>
      <c r="G51" s="45"/>
      <c r="H51" s="62"/>
    </row>
    <row r="52" spans="2:8" ht="15">
      <c r="B52" s="70"/>
      <c r="C52" s="14">
        <v>44</v>
      </c>
      <c r="D52" s="15" t="s">
        <v>356</v>
      </c>
      <c r="E52" s="34" t="s">
        <v>337</v>
      </c>
      <c r="F52" s="44"/>
      <c r="G52" s="45"/>
      <c r="H52" s="62"/>
    </row>
    <row r="53" spans="2:8" ht="15">
      <c r="B53" s="70"/>
      <c r="C53" s="14">
        <v>45</v>
      </c>
      <c r="D53" s="15" t="s">
        <v>357</v>
      </c>
      <c r="E53" s="34" t="s">
        <v>337</v>
      </c>
      <c r="F53" s="44"/>
      <c r="G53" s="45"/>
      <c r="H53" s="62"/>
    </row>
    <row r="54" spans="2:8" ht="36">
      <c r="B54" s="70"/>
      <c r="C54" s="14">
        <v>46</v>
      </c>
      <c r="D54" s="15" t="s">
        <v>270</v>
      </c>
      <c r="E54" s="34" t="s">
        <v>337</v>
      </c>
      <c r="F54" s="44"/>
      <c r="G54" s="45"/>
      <c r="H54" s="62"/>
    </row>
    <row r="55" spans="2:8" ht="15">
      <c r="B55" s="70"/>
      <c r="C55" s="14">
        <v>47</v>
      </c>
      <c r="D55" s="15" t="s">
        <v>476</v>
      </c>
      <c r="E55" s="34" t="s">
        <v>337</v>
      </c>
      <c r="F55" s="44"/>
      <c r="G55" s="45"/>
      <c r="H55" s="62"/>
    </row>
    <row r="56" spans="2:8" ht="36.75" thickBot="1">
      <c r="B56" s="71"/>
      <c r="C56" s="16">
        <v>48</v>
      </c>
      <c r="D56" s="17" t="s">
        <v>419</v>
      </c>
      <c r="E56" s="35" t="s">
        <v>337</v>
      </c>
      <c r="F56" s="46"/>
      <c r="G56" s="47"/>
      <c r="H56" s="62"/>
    </row>
    <row r="57" spans="2:8" ht="15.75" thickTop="1">
      <c r="B57" s="72" t="s">
        <v>340</v>
      </c>
      <c r="C57" s="14">
        <v>49</v>
      </c>
      <c r="D57" s="15" t="s">
        <v>477</v>
      </c>
      <c r="E57" s="41" t="s">
        <v>337</v>
      </c>
      <c r="F57" s="42"/>
      <c r="G57" s="45"/>
      <c r="H57" s="62"/>
    </row>
    <row r="58" spans="2:8" ht="15">
      <c r="B58" s="70"/>
      <c r="C58" s="14">
        <v>50</v>
      </c>
      <c r="D58" s="15" t="s">
        <v>386</v>
      </c>
      <c r="E58" s="34" t="s">
        <v>337</v>
      </c>
      <c r="F58" s="44"/>
      <c r="G58" s="45"/>
      <c r="H58" s="62"/>
    </row>
    <row r="59" spans="2:8" ht="24">
      <c r="B59" s="70"/>
      <c r="C59" s="14">
        <v>51</v>
      </c>
      <c r="D59" s="15" t="s">
        <v>420</v>
      </c>
      <c r="E59" s="34" t="s">
        <v>337</v>
      </c>
      <c r="F59" s="42"/>
      <c r="G59" s="45"/>
      <c r="H59" s="62"/>
    </row>
    <row r="60" spans="2:8" ht="15">
      <c r="B60" s="70"/>
      <c r="C60" s="14">
        <v>52</v>
      </c>
      <c r="D60" s="15" t="s">
        <v>387</v>
      </c>
      <c r="E60" s="34" t="s">
        <v>337</v>
      </c>
      <c r="F60" s="42"/>
      <c r="G60" s="45"/>
      <c r="H60" s="62"/>
    </row>
    <row r="61" spans="2:8" ht="24.75" thickBot="1">
      <c r="B61" s="71"/>
      <c r="C61" s="16">
        <v>53</v>
      </c>
      <c r="D61" s="17" t="s">
        <v>423</v>
      </c>
      <c r="E61" s="35" t="s">
        <v>337</v>
      </c>
      <c r="F61" s="46"/>
      <c r="G61" s="47"/>
      <c r="H61" s="63"/>
    </row>
    <row r="62" spans="2:8" ht="15.75" thickTop="1">
      <c r="B62" s="23"/>
      <c r="C62" s="22"/>
      <c r="D62" s="24" t="s">
        <v>272</v>
      </c>
      <c r="E62" s="24"/>
      <c r="F62" s="32">
        <f>SUM(F9:F61)</f>
        <v>0</v>
      </c>
      <c r="G62" s="25"/>
      <c r="H62" s="26"/>
    </row>
    <row r="63" spans="2:8" ht="13.5">
      <c r="B63" s="2"/>
      <c r="C63" s="6"/>
      <c r="D63" s="27" t="s">
        <v>273</v>
      </c>
      <c r="E63" s="27"/>
      <c r="F63" s="11">
        <v>107</v>
      </c>
      <c r="G63" s="28"/>
      <c r="H63" s="4"/>
    </row>
    <row r="64" spans="2:8" ht="24" thickBot="1">
      <c r="B64" s="29"/>
      <c r="C64" s="30"/>
      <c r="D64" s="31" t="s">
        <v>271</v>
      </c>
      <c r="E64" s="31"/>
      <c r="F64" s="75">
        <f>F62/F63</f>
        <v>0</v>
      </c>
      <c r="G64" s="76"/>
      <c r="H64" s="77"/>
    </row>
  </sheetData>
  <sheetProtection/>
  <mergeCells count="18">
    <mergeCell ref="F64:H64"/>
    <mergeCell ref="B1:H1"/>
    <mergeCell ref="B4:H4"/>
    <mergeCell ref="B5:H5"/>
    <mergeCell ref="B6:H6"/>
    <mergeCell ref="B9:B11"/>
    <mergeCell ref="D8:F8"/>
    <mergeCell ref="B30:B36"/>
    <mergeCell ref="B37:B42"/>
    <mergeCell ref="B43:B49"/>
    <mergeCell ref="G2:H2"/>
    <mergeCell ref="G3:H3"/>
    <mergeCell ref="B50:B56"/>
    <mergeCell ref="B57:B61"/>
    <mergeCell ref="B12:B14"/>
    <mergeCell ref="B15:B20"/>
    <mergeCell ref="B21:B24"/>
    <mergeCell ref="B25:B29"/>
  </mergeCells>
  <conditionalFormatting sqref="F63 F9:F61">
    <cfRule type="containsBlanks" priority="46" dxfId="0">
      <formula>LEN(TRIM(F9))=0</formula>
    </cfRule>
  </conditionalFormatting>
  <dataValidations count="8">
    <dataValidation type="list" allowBlank="1" showInputMessage="1" showErrorMessage="1" sqref="F9 F18 F21 F25:F26 F30 F32 F34 F45 F59:F61">
      <formula1>Three</formula1>
    </dataValidation>
    <dataValidation type="list" allowBlank="1" showInputMessage="1" showErrorMessage="1" sqref="F10 F12:F15 F17 F19 F23:F24 F27 F29 F36:F37 F33 F39:F40 F43:F44 F46 F48 F50:F58 F31">
      <formula1>Two</formula1>
    </dataValidation>
    <dataValidation type="list" allowBlank="1" showInputMessage="1" showErrorMessage="1" sqref="F11 F16 F20 F22 F28 F35 F49 F38 F41:F42 F47">
      <formula1>One</formula1>
    </dataValidation>
    <dataValidation type="list" allowBlank="1" showInputMessage="1" showErrorMessage="1" sqref="E2">
      <formula1>Schools</formula1>
    </dataValidation>
    <dataValidation allowBlank="1" showInputMessage="1" showErrorMessage="1" promptTitle="Enter date" prompt="mm/dd/yyyy" sqref="G3"/>
    <dataValidation type="list" allowBlank="1" showInputMessage="1" showErrorMessage="1" promptTitle="School" prompt="Select from dropdown" sqref="D2">
      <formula1>Schoollist</formula1>
    </dataValidation>
    <dataValidation allowBlank="1" showInputMessage="1" showErrorMessage="1" promptTitle="Coach" prompt="Enter name" sqref="D3"/>
    <dataValidation type="list" allowBlank="1" showInputMessage="1" showErrorMessage="1" promptTitle="LSS/Agency" prompt="Select from dropdown" sqref="G2:H2">
      <formula1>SUlist</formula1>
    </dataValidation>
  </dataValidations>
  <hyperlinks>
    <hyperlink ref="E10" location="Benchmark2" display="?"/>
    <hyperlink ref="E11" location="Benchmark3" display="?"/>
    <hyperlink ref="E9" location="Benchmark1" display="?"/>
    <hyperlink ref="E12" location="Benchmark4" display="?"/>
    <hyperlink ref="E13" location="Benchmark5" display="?"/>
    <hyperlink ref="E14" location="Benchmark6" display="?"/>
    <hyperlink ref="E37" location="Benchmark29" display="?"/>
    <hyperlink ref="E16" location="Benchmark8" display="?"/>
    <hyperlink ref="E17:E19" location="Benchmark6" display="?"/>
    <hyperlink ref="E15" location="Benchmark7" display="?"/>
    <hyperlink ref="E20" location="Benchmark12" display="?"/>
    <hyperlink ref="E17" location="Benchmark9" display="?"/>
    <hyperlink ref="E18" location="Benchmark10" display="?"/>
    <hyperlink ref="E19" location="Benchmark11" display="?"/>
    <hyperlink ref="E22" location="Benchmark14" display="?"/>
    <hyperlink ref="E23" location="Benchmark15" display="?"/>
    <hyperlink ref="E21" location="Benchmark13" display="?"/>
    <hyperlink ref="E24" location="Benchmark16" display="?"/>
    <hyperlink ref="E26" location="Benchmark18" display="?"/>
    <hyperlink ref="E27:E28" location="Benchmark6" display="?"/>
    <hyperlink ref="E25" location="Benchmark17" display="?"/>
    <hyperlink ref="E27" location="Benchmark19" display="?"/>
    <hyperlink ref="E28" location="Benchmark20" display="?"/>
    <hyperlink ref="E29" location="Benchmark21" display="?"/>
    <hyperlink ref="E31" location="Benchmark23" display="?"/>
    <hyperlink ref="E32:E34" location="Benchmark6" display="?"/>
    <hyperlink ref="E30" location="Benchmark22" display="?"/>
    <hyperlink ref="E32" location="Benchmark24" display="?"/>
    <hyperlink ref="E33" location="Benchmark25" display="?"/>
    <hyperlink ref="E34" location="Benchmark26" display="?"/>
    <hyperlink ref="E35" location="Benchmark27" display="?"/>
    <hyperlink ref="E36" location="Benchmark28" display="?"/>
    <hyperlink ref="E38" location="Benchmark30" display="?"/>
    <hyperlink ref="E39:E41" location="Benchmark6" display="?"/>
    <hyperlink ref="E42" location="Benchmark34" display="?"/>
    <hyperlink ref="E39" location="Benchmark31" display="?"/>
    <hyperlink ref="E40" location="Benchmark32" display="?"/>
    <hyperlink ref="E41" location="Benchmark33" display="?"/>
    <hyperlink ref="E44" location="Benchmark36" display="?"/>
    <hyperlink ref="E45:E47" location="Benchmark6" display="?"/>
    <hyperlink ref="E43" location="Benchmark35" display="?"/>
    <hyperlink ref="E45" location="Benchmark37" display="?"/>
    <hyperlink ref="E46" location="Benchmark38" display="?"/>
    <hyperlink ref="E47" location="Benchmark39" display="?"/>
    <hyperlink ref="E48" location="Benchmark40" display="?"/>
    <hyperlink ref="E49" location="Benchmark41" display="?"/>
    <hyperlink ref="E51" location="Benchmark43" display="?"/>
    <hyperlink ref="E52:E54" location="Benchmark6" display="?"/>
    <hyperlink ref="E50" location="Benchmark42" display="?"/>
    <hyperlink ref="E52" location="Benchmark44" display="?"/>
    <hyperlink ref="E53" location="Benchmark45" display="?"/>
    <hyperlink ref="E54" location="Benchmark46" display="?"/>
    <hyperlink ref="E55" location="Benchmark47" display="?"/>
    <hyperlink ref="E56" location="Benchmark48" display="?"/>
    <hyperlink ref="E58" location="Benchmark50" display="?"/>
    <hyperlink ref="E59:E60" location="Benchmark6" display="?"/>
    <hyperlink ref="E57" location="Benchmark49" display="?"/>
    <hyperlink ref="E59" location="Benchmark51" display="?"/>
    <hyperlink ref="E60" location="Benchmark52" display="?"/>
    <hyperlink ref="E61" location="Benchmark53" display="?"/>
  </hyperlinks>
  <printOptions/>
  <pageMargins left="0.2" right="0.2" top="0.25" bottom="0.25" header="0.3" footer="0.3"/>
  <pageSetup horizontalDpi="300" verticalDpi="300" orientation="portrait" scale="99"/>
  <headerFooter alignWithMargins="0">
    <oddFooter>&amp;LKincaid, D., Childs, K., &amp; George, H. (March, 2010).
School-wide B enchmarks of Quality (Revised). Unpublished instrument. USF, Tampa, Florida</oddFooter>
  </headerFooter>
  <rowBreaks count="1" manualBreakCount="1">
    <brk id="29" min="1" max="6" man="1"/>
  </rowBreaks>
  <legacyDrawing r:id="rId1"/>
</worksheet>
</file>

<file path=xl/worksheets/sheet2.xml><?xml version="1.0" encoding="utf-8"?>
<worksheet xmlns="http://schemas.openxmlformats.org/spreadsheetml/2006/main" xmlns:r="http://schemas.openxmlformats.org/officeDocument/2006/relationships">
  <dimension ref="A1:D733"/>
  <sheetViews>
    <sheetView zoomScalePageLayoutView="0" workbookViewId="0" topLeftCell="A1">
      <selection activeCell="C1" sqref="C1"/>
    </sheetView>
  </sheetViews>
  <sheetFormatPr defaultColWidth="8.8515625" defaultRowHeight="15"/>
  <cols>
    <col min="1" max="1" width="19.421875" style="0" customWidth="1"/>
    <col min="2" max="2" width="8.8515625" style="0" customWidth="1"/>
    <col min="3" max="3" width="18.00390625" style="0" customWidth="1"/>
  </cols>
  <sheetData>
    <row r="1" spans="1:3" ht="13.5">
      <c r="A1">
        <v>3</v>
      </c>
      <c r="B1" s="1" t="s">
        <v>292</v>
      </c>
      <c r="C1" s="5" t="s">
        <v>383</v>
      </c>
    </row>
    <row r="2" spans="1:2" ht="13.5">
      <c r="A2">
        <v>2</v>
      </c>
      <c r="B2" s="1" t="s">
        <v>294</v>
      </c>
    </row>
    <row r="3" spans="1:2" ht="13.5">
      <c r="A3">
        <v>1</v>
      </c>
      <c r="B3" s="1" t="s">
        <v>293</v>
      </c>
    </row>
    <row r="4" ht="13.5">
      <c r="A4">
        <v>0</v>
      </c>
    </row>
    <row r="9" spans="1:3" ht="13.5">
      <c r="A9" t="s">
        <v>58</v>
      </c>
      <c r="C9" t="s">
        <v>602</v>
      </c>
    </row>
    <row r="10" spans="1:3" ht="13.5">
      <c r="A10" t="s">
        <v>115</v>
      </c>
      <c r="C10" t="s">
        <v>603</v>
      </c>
    </row>
    <row r="11" spans="1:4" ht="13.5">
      <c r="A11" t="s">
        <v>7</v>
      </c>
      <c r="C11" t="s">
        <v>652</v>
      </c>
      <c r="D11" s="61"/>
    </row>
    <row r="12" spans="1:4" ht="13.5">
      <c r="A12" t="s">
        <v>534</v>
      </c>
      <c r="C12" t="s">
        <v>604</v>
      </c>
      <c r="D12" s="61"/>
    </row>
    <row r="13" spans="1:4" ht="13.5">
      <c r="A13" t="s">
        <v>122</v>
      </c>
      <c r="C13" t="s">
        <v>550</v>
      </c>
      <c r="D13" s="61"/>
    </row>
    <row r="14" spans="1:4" ht="13.5">
      <c r="A14" t="s">
        <v>576</v>
      </c>
      <c r="C14" t="s">
        <v>551</v>
      </c>
      <c r="D14" s="61"/>
    </row>
    <row r="15" spans="1:4" ht="13.5">
      <c r="A15" t="s">
        <v>664</v>
      </c>
      <c r="C15" t="s">
        <v>645</v>
      </c>
      <c r="D15" s="61"/>
    </row>
    <row r="16" spans="1:4" ht="13.5">
      <c r="A16" t="s">
        <v>633</v>
      </c>
      <c r="C16" t="s">
        <v>553</v>
      </c>
      <c r="D16" s="61"/>
    </row>
    <row r="17" spans="1:4" ht="13.5">
      <c r="A17" t="s">
        <v>442</v>
      </c>
      <c r="C17" t="s">
        <v>640</v>
      </c>
      <c r="D17" s="61"/>
    </row>
    <row r="18" spans="1:4" ht="13.5">
      <c r="A18" t="s">
        <v>63</v>
      </c>
      <c r="C18" t="s">
        <v>596</v>
      </c>
      <c r="D18" s="61"/>
    </row>
    <row r="19" spans="1:4" ht="13.5">
      <c r="A19" t="s">
        <v>651</v>
      </c>
      <c r="C19" t="s">
        <v>597</v>
      </c>
      <c r="D19" s="61"/>
    </row>
    <row r="20" spans="1:4" ht="13.5">
      <c r="A20" t="s">
        <v>516</v>
      </c>
      <c r="C20" t="s">
        <v>642</v>
      </c>
      <c r="D20" s="61"/>
    </row>
    <row r="21" spans="1:4" ht="13.5">
      <c r="A21" t="s">
        <v>544</v>
      </c>
      <c r="C21" t="s">
        <v>643</v>
      </c>
      <c r="D21" s="61"/>
    </row>
    <row r="22" spans="1:4" ht="13.5">
      <c r="A22" t="s">
        <v>545</v>
      </c>
      <c r="C22" t="s">
        <v>641</v>
      </c>
      <c r="D22" s="61"/>
    </row>
    <row r="23" spans="1:4" ht="13.5">
      <c r="A23" t="s">
        <v>117</v>
      </c>
      <c r="C23" t="s">
        <v>644</v>
      </c>
      <c r="D23" s="61"/>
    </row>
    <row r="24" spans="1:4" ht="13.5">
      <c r="A24" t="s">
        <v>8</v>
      </c>
      <c r="C24" t="s">
        <v>555</v>
      </c>
      <c r="D24" s="61"/>
    </row>
    <row r="25" spans="1:4" ht="13.5">
      <c r="A25" t="s">
        <v>114</v>
      </c>
      <c r="C25" t="s">
        <v>586</v>
      </c>
      <c r="D25" s="61"/>
    </row>
    <row r="26" spans="1:4" ht="13.5">
      <c r="A26" t="s">
        <v>51</v>
      </c>
      <c r="C26" t="s">
        <v>585</v>
      </c>
      <c r="D26" s="61"/>
    </row>
    <row r="27" spans="1:4" ht="13.5">
      <c r="A27" t="s">
        <v>634</v>
      </c>
      <c r="C27" t="s">
        <v>552</v>
      </c>
      <c r="D27" s="61"/>
    </row>
    <row r="28" spans="1:4" ht="13.5">
      <c r="A28" t="s">
        <v>453</v>
      </c>
      <c r="C28" t="s">
        <v>624</v>
      </c>
      <c r="D28" s="61"/>
    </row>
    <row r="29" spans="1:4" ht="13.5">
      <c r="A29" t="s">
        <v>573</v>
      </c>
      <c r="C29" t="s">
        <v>584</v>
      </c>
      <c r="D29" s="61"/>
    </row>
    <row r="30" spans="1:4" ht="13.5">
      <c r="A30" t="s">
        <v>404</v>
      </c>
      <c r="C30" t="s">
        <v>583</v>
      </c>
      <c r="D30" s="61"/>
    </row>
    <row r="31" spans="1:4" ht="13.5">
      <c r="A31" t="s">
        <v>68</v>
      </c>
      <c r="C31" t="s">
        <v>625</v>
      </c>
      <c r="D31" s="61"/>
    </row>
    <row r="32" spans="1:4" ht="13.5">
      <c r="A32" t="s">
        <v>443</v>
      </c>
      <c r="C32" t="s">
        <v>623</v>
      </c>
      <c r="D32" s="61"/>
    </row>
    <row r="33" spans="1:4" ht="13.5">
      <c r="A33" t="s">
        <v>21</v>
      </c>
      <c r="C33" t="s">
        <v>556</v>
      </c>
      <c r="D33" s="61"/>
    </row>
    <row r="34" spans="1:4" ht="13.5">
      <c r="A34" t="s">
        <v>648</v>
      </c>
      <c r="C34" t="s">
        <v>622</v>
      </c>
      <c r="D34" s="61"/>
    </row>
    <row r="35" spans="1:4" ht="13.5">
      <c r="A35" t="s">
        <v>397</v>
      </c>
      <c r="C35" t="s">
        <v>621</v>
      </c>
      <c r="D35" s="61"/>
    </row>
    <row r="36" spans="1:4" ht="13.5">
      <c r="A36" t="s">
        <v>489</v>
      </c>
      <c r="C36" t="s">
        <v>595</v>
      </c>
      <c r="D36" s="61"/>
    </row>
    <row r="37" spans="1:4" ht="13.5">
      <c r="A37" t="s">
        <v>663</v>
      </c>
      <c r="C37" t="s">
        <v>565</v>
      </c>
      <c r="D37" s="61"/>
    </row>
    <row r="38" spans="1:4" ht="13.5">
      <c r="A38" t="s">
        <v>3</v>
      </c>
      <c r="C38" t="s">
        <v>616</v>
      </c>
      <c r="D38" s="61"/>
    </row>
    <row r="39" spans="1:4" ht="13.5">
      <c r="A39" t="s">
        <v>130</v>
      </c>
      <c r="C39" t="s">
        <v>617</v>
      </c>
      <c r="D39" s="61"/>
    </row>
    <row r="40" spans="1:4" ht="13.5">
      <c r="A40" t="s">
        <v>637</v>
      </c>
      <c r="C40" t="s">
        <v>620</v>
      </c>
      <c r="D40" s="61"/>
    </row>
    <row r="41" spans="1:4" ht="13.5">
      <c r="A41" t="s">
        <v>638</v>
      </c>
      <c r="C41" t="s">
        <v>618</v>
      </c>
      <c r="D41" s="61"/>
    </row>
    <row r="42" spans="1:4" ht="13.5">
      <c r="A42" t="s">
        <v>418</v>
      </c>
      <c r="C42" t="s">
        <v>619</v>
      </c>
      <c r="D42" s="61"/>
    </row>
    <row r="43" spans="1:4" ht="13.5">
      <c r="A43" t="s">
        <v>528</v>
      </c>
      <c r="C43" t="s">
        <v>613</v>
      </c>
      <c r="D43" s="61"/>
    </row>
    <row r="44" spans="1:4" ht="13.5">
      <c r="A44" t="s">
        <v>398</v>
      </c>
      <c r="C44" t="s">
        <v>612</v>
      </c>
      <c r="D44" s="61"/>
    </row>
    <row r="45" spans="1:4" ht="13.5">
      <c r="A45" t="s">
        <v>468</v>
      </c>
      <c r="C45" t="s">
        <v>570</v>
      </c>
      <c r="D45" s="61"/>
    </row>
    <row r="46" spans="1:4" ht="13.5">
      <c r="A46" t="s">
        <v>113</v>
      </c>
      <c r="C46" t="s">
        <v>610</v>
      </c>
      <c r="D46" s="61"/>
    </row>
    <row r="47" spans="1:4" ht="13.5">
      <c r="A47" t="s">
        <v>131</v>
      </c>
      <c r="C47" t="s">
        <v>569</v>
      </c>
      <c r="D47" s="61"/>
    </row>
    <row r="48" spans="1:4" ht="13.5">
      <c r="A48" t="s">
        <v>502</v>
      </c>
      <c r="C48" t="s">
        <v>611</v>
      </c>
      <c r="D48" s="61"/>
    </row>
    <row r="49" spans="1:4" ht="13.5">
      <c r="A49" t="s">
        <v>9</v>
      </c>
      <c r="C49" t="s">
        <v>614</v>
      </c>
      <c r="D49" s="61"/>
    </row>
    <row r="50" spans="1:4" ht="13.5">
      <c r="A50" t="s">
        <v>522</v>
      </c>
      <c r="C50" t="s">
        <v>571</v>
      </c>
      <c r="D50" s="61"/>
    </row>
    <row r="51" spans="1:4" ht="13.5">
      <c r="A51" t="s">
        <v>145</v>
      </c>
      <c r="C51" t="s">
        <v>549</v>
      </c>
      <c r="D51" s="61"/>
    </row>
    <row r="52" spans="1:4" ht="13.5">
      <c r="A52" t="s">
        <v>426</v>
      </c>
      <c r="C52" t="s">
        <v>588</v>
      </c>
      <c r="D52" s="61"/>
    </row>
    <row r="53" spans="1:4" ht="13.5">
      <c r="A53" t="s">
        <v>427</v>
      </c>
      <c r="C53" t="s">
        <v>601</v>
      </c>
      <c r="D53" s="61"/>
    </row>
    <row r="54" spans="1:4" ht="13.5">
      <c r="A54" t="s">
        <v>25</v>
      </c>
      <c r="C54" t="s">
        <v>554</v>
      </c>
      <c r="D54" s="61"/>
    </row>
    <row r="55" spans="1:4" ht="13.5">
      <c r="A55" t="s">
        <v>22</v>
      </c>
      <c r="C55" t="s">
        <v>594</v>
      </c>
      <c r="D55" s="61"/>
    </row>
    <row r="56" spans="1:4" ht="13.5">
      <c r="A56" t="s">
        <v>15</v>
      </c>
      <c r="C56" t="s">
        <v>615</v>
      </c>
      <c r="D56" s="61"/>
    </row>
    <row r="57" spans="1:4" ht="13.5">
      <c r="A57" t="s">
        <v>523</v>
      </c>
      <c r="C57" t="s">
        <v>568</v>
      </c>
      <c r="D57" s="61"/>
    </row>
    <row r="58" spans="1:4" ht="13.5">
      <c r="A58" t="s">
        <v>441</v>
      </c>
      <c r="C58" t="s">
        <v>566</v>
      </c>
      <c r="D58" s="61"/>
    </row>
    <row r="59" spans="1:4" ht="13.5">
      <c r="A59" t="s">
        <v>402</v>
      </c>
      <c r="C59" t="s">
        <v>567</v>
      </c>
      <c r="D59" s="61"/>
    </row>
    <row r="60" spans="1:4" ht="13.5">
      <c r="A60" t="s">
        <v>658</v>
      </c>
      <c r="C60" t="s">
        <v>564</v>
      </c>
      <c r="D60" s="61"/>
    </row>
    <row r="61" spans="1:4" ht="13.5">
      <c r="A61" t="s">
        <v>635</v>
      </c>
      <c r="C61" t="s">
        <v>563</v>
      </c>
      <c r="D61" s="61"/>
    </row>
    <row r="62" spans="1:4" ht="13.5">
      <c r="A62" t="s">
        <v>432</v>
      </c>
      <c r="C62" t="s">
        <v>562</v>
      </c>
      <c r="D62" s="61"/>
    </row>
    <row r="63" spans="1:4" ht="13.5">
      <c r="A63" t="s">
        <v>536</v>
      </c>
      <c r="C63" t="s">
        <v>561</v>
      </c>
      <c r="D63" s="61"/>
    </row>
    <row r="64" spans="1:4" ht="13.5">
      <c r="A64" t="s">
        <v>533</v>
      </c>
      <c r="C64" t="s">
        <v>559</v>
      </c>
      <c r="D64" s="61"/>
    </row>
    <row r="65" spans="1:4" ht="13.5">
      <c r="A65" t="s">
        <v>469</v>
      </c>
      <c r="C65" t="s">
        <v>560</v>
      </c>
      <c r="D65" s="61"/>
    </row>
    <row r="66" spans="1:4" ht="13.5">
      <c r="A66" t="s">
        <v>162</v>
      </c>
      <c r="C66" t="s">
        <v>558</v>
      </c>
      <c r="D66" s="61"/>
    </row>
    <row r="67" spans="1:4" ht="13.5">
      <c r="A67" t="s">
        <v>592</v>
      </c>
      <c r="C67" t="s">
        <v>557</v>
      </c>
      <c r="D67" s="61"/>
    </row>
    <row r="68" spans="1:4" ht="13.5">
      <c r="A68" t="s">
        <v>659</v>
      </c>
      <c r="C68" t="s">
        <v>587</v>
      </c>
      <c r="D68" s="61"/>
    </row>
    <row r="69" spans="1:4" ht="13.5">
      <c r="A69" t="s">
        <v>76</v>
      </c>
      <c r="D69" s="61"/>
    </row>
    <row r="70" spans="1:4" ht="13.5">
      <c r="A70" t="s">
        <v>35</v>
      </c>
      <c r="D70" s="61"/>
    </row>
    <row r="71" ht="13.5">
      <c r="A71" t="s">
        <v>33</v>
      </c>
    </row>
    <row r="72" ht="13.5">
      <c r="A72" t="s">
        <v>437</v>
      </c>
    </row>
    <row r="73" ht="13.5">
      <c r="A73" t="s">
        <v>102</v>
      </c>
    </row>
    <row r="74" ht="13.5">
      <c r="A74" t="s">
        <v>478</v>
      </c>
    </row>
    <row r="75" ht="13.5">
      <c r="A75" t="s">
        <v>497</v>
      </c>
    </row>
    <row r="76" ht="13.5">
      <c r="A76" t="s">
        <v>508</v>
      </c>
    </row>
    <row r="77" ht="13.5">
      <c r="A77" t="s">
        <v>97</v>
      </c>
    </row>
    <row r="78" ht="13.5">
      <c r="A78" t="s">
        <v>519</v>
      </c>
    </row>
    <row r="79" ht="13.5">
      <c r="A79" t="s">
        <v>1</v>
      </c>
    </row>
    <row r="80" ht="13.5">
      <c r="A80" t="s">
        <v>71</v>
      </c>
    </row>
    <row r="81" ht="13.5">
      <c r="A81" t="s">
        <v>77</v>
      </c>
    </row>
    <row r="82" ht="13.5">
      <c r="A82" t="s">
        <v>23</v>
      </c>
    </row>
    <row r="83" ht="13.5">
      <c r="A83" t="s">
        <v>503</v>
      </c>
    </row>
    <row r="84" ht="13.5">
      <c r="A84" t="s">
        <v>639</v>
      </c>
    </row>
    <row r="85" ht="13.5">
      <c r="A85" t="s">
        <v>470</v>
      </c>
    </row>
    <row r="86" ht="13.5">
      <c r="A86" t="s">
        <v>147</v>
      </c>
    </row>
    <row r="87" ht="13.5">
      <c r="A87" t="s">
        <v>473</v>
      </c>
    </row>
    <row r="88" ht="13.5">
      <c r="A88" t="s">
        <v>580</v>
      </c>
    </row>
    <row r="89" ht="13.5">
      <c r="A89" t="s">
        <v>537</v>
      </c>
    </row>
    <row r="90" ht="13.5">
      <c r="A90" t="s">
        <v>538</v>
      </c>
    </row>
    <row r="91" ht="13.5">
      <c r="A91" t="s">
        <v>5</v>
      </c>
    </row>
    <row r="92" ht="13.5">
      <c r="A92" t="s">
        <v>16</v>
      </c>
    </row>
    <row r="93" ht="13.5">
      <c r="A93" t="s">
        <v>444</v>
      </c>
    </row>
    <row r="94" ht="13.5">
      <c r="A94" t="s">
        <v>445</v>
      </c>
    </row>
    <row r="95" ht="13.5">
      <c r="A95" t="s">
        <v>531</v>
      </c>
    </row>
    <row r="96" ht="13.5">
      <c r="A96" t="s">
        <v>36</v>
      </c>
    </row>
    <row r="97" ht="13.5">
      <c r="A97" t="s">
        <v>532</v>
      </c>
    </row>
    <row r="98" ht="13.5">
      <c r="A98" t="s">
        <v>37</v>
      </c>
    </row>
    <row r="99" ht="13.5">
      <c r="A99" t="s">
        <v>69</v>
      </c>
    </row>
    <row r="100" ht="13.5">
      <c r="A100" t="s">
        <v>403</v>
      </c>
    </row>
    <row r="101" ht="13.5">
      <c r="A101" t="s">
        <v>39</v>
      </c>
    </row>
    <row r="102" ht="13.5">
      <c r="A102" t="s">
        <v>42</v>
      </c>
    </row>
    <row r="103" ht="13.5">
      <c r="A103" t="s">
        <v>116</v>
      </c>
    </row>
    <row r="104" ht="13.5">
      <c r="A104" t="s">
        <v>543</v>
      </c>
    </row>
    <row r="105" ht="13.5">
      <c r="A105" t="s">
        <v>454</v>
      </c>
    </row>
    <row r="106" ht="13.5">
      <c r="A106" t="s">
        <v>660</v>
      </c>
    </row>
    <row r="107" ht="13.5">
      <c r="A107" t="s">
        <v>577</v>
      </c>
    </row>
    <row r="108" ht="13.5">
      <c r="A108" t="s">
        <v>38</v>
      </c>
    </row>
    <row r="109" ht="13.5">
      <c r="A109" t="s">
        <v>449</v>
      </c>
    </row>
    <row r="110" ht="13.5">
      <c r="A110" t="s">
        <v>433</v>
      </c>
    </row>
    <row r="111" ht="13.5">
      <c r="A111" t="s">
        <v>572</v>
      </c>
    </row>
    <row r="112" ht="13.5">
      <c r="A112" t="s">
        <v>10</v>
      </c>
    </row>
    <row r="113" ht="13.5">
      <c r="A113" t="s">
        <v>438</v>
      </c>
    </row>
    <row r="114" ht="13.5">
      <c r="A114" t="s">
        <v>578</v>
      </c>
    </row>
    <row r="115" ht="13.5">
      <c r="A115" t="s">
        <v>649</v>
      </c>
    </row>
    <row r="116" ht="13.5">
      <c r="A116" t="s">
        <v>661</v>
      </c>
    </row>
    <row r="117" ht="13.5">
      <c r="A117" t="s">
        <v>57</v>
      </c>
    </row>
    <row r="118" ht="13.5">
      <c r="A118" t="s">
        <v>149</v>
      </c>
    </row>
    <row r="119" ht="13.5">
      <c r="A119" t="s">
        <v>60</v>
      </c>
    </row>
    <row r="120" ht="13.5">
      <c r="A120" t="s">
        <v>520</v>
      </c>
    </row>
    <row r="121" ht="13.5">
      <c r="A121" t="s">
        <v>479</v>
      </c>
    </row>
    <row r="122" ht="13.5">
      <c r="A122" t="s">
        <v>80</v>
      </c>
    </row>
    <row r="123" ht="13.5">
      <c r="A123" t="s">
        <v>662</v>
      </c>
    </row>
    <row r="124" ht="13.5">
      <c r="A124" t="s">
        <v>535</v>
      </c>
    </row>
    <row r="125" ht="13.5">
      <c r="A125" t="s">
        <v>498</v>
      </c>
    </row>
    <row r="126" ht="13.5">
      <c r="A126" t="s">
        <v>499</v>
      </c>
    </row>
    <row r="127" ht="13.5">
      <c r="A127" t="s">
        <v>480</v>
      </c>
    </row>
    <row r="128" ht="13.5">
      <c r="A128" t="s">
        <v>123</v>
      </c>
    </row>
    <row r="129" ht="13.5">
      <c r="A129" t="s">
        <v>450</v>
      </c>
    </row>
    <row r="130" ht="13.5">
      <c r="A130" t="s">
        <v>163</v>
      </c>
    </row>
    <row r="131" ht="13.5">
      <c r="A131" t="s">
        <v>0</v>
      </c>
    </row>
    <row r="132" ht="13.5">
      <c r="A132" t="s">
        <v>12</v>
      </c>
    </row>
    <row r="133" ht="13.5">
      <c r="A133" t="s">
        <v>539</v>
      </c>
    </row>
    <row r="134" ht="13.5">
      <c r="A134" t="s">
        <v>11</v>
      </c>
    </row>
    <row r="135" ht="13.5">
      <c r="A135" t="s">
        <v>579</v>
      </c>
    </row>
    <row r="136" ht="13.5">
      <c r="A136" t="s">
        <v>435</v>
      </c>
    </row>
    <row r="137" ht="13.5">
      <c r="A137" t="s">
        <v>540</v>
      </c>
    </row>
    <row r="138" ht="13.5">
      <c r="A138" t="s">
        <v>111</v>
      </c>
    </row>
    <row r="139" ht="13.5">
      <c r="A139" t="s">
        <v>2</v>
      </c>
    </row>
    <row r="140" ht="13.5">
      <c r="A140" t="s">
        <v>524</v>
      </c>
    </row>
    <row r="141" ht="13.5">
      <c r="A141" t="s">
        <v>13</v>
      </c>
    </row>
    <row r="142" ht="13.5">
      <c r="A142" t="s">
        <v>608</v>
      </c>
    </row>
    <row r="143" ht="13.5">
      <c r="A143" t="s">
        <v>481</v>
      </c>
    </row>
    <row r="144" ht="13.5">
      <c r="A144" t="s">
        <v>581</v>
      </c>
    </row>
    <row r="145" ht="13.5">
      <c r="A145" t="s">
        <v>582</v>
      </c>
    </row>
    <row r="146" ht="13.5">
      <c r="A146" t="s">
        <v>541</v>
      </c>
    </row>
    <row r="147" ht="13.5">
      <c r="A147" t="s">
        <v>118</v>
      </c>
    </row>
    <row r="148" ht="13.5">
      <c r="A148" t="s">
        <v>504</v>
      </c>
    </row>
    <row r="149" ht="13.5">
      <c r="A149" t="s">
        <v>91</v>
      </c>
    </row>
    <row r="150" ht="13.5">
      <c r="A150" t="s">
        <v>119</v>
      </c>
    </row>
    <row r="151" ht="13.5">
      <c r="A151" t="s">
        <v>103</v>
      </c>
    </row>
    <row r="152" ht="13.5">
      <c r="A152" t="s">
        <v>490</v>
      </c>
    </row>
    <row r="153" ht="13.5">
      <c r="A153" t="s">
        <v>439</v>
      </c>
    </row>
    <row r="154" ht="13.5">
      <c r="A154" t="s">
        <v>542</v>
      </c>
    </row>
    <row r="155" ht="13.5">
      <c r="A155" t="s">
        <v>146</v>
      </c>
    </row>
    <row r="156" ht="13.5">
      <c r="A156" t="s">
        <v>18</v>
      </c>
    </row>
    <row r="157" ht="13.5">
      <c r="A157" t="s">
        <v>512</v>
      </c>
    </row>
    <row r="158" ht="13.5">
      <c r="A158" t="s">
        <v>509</v>
      </c>
    </row>
    <row r="159" ht="13.5">
      <c r="A159" t="s">
        <v>81</v>
      </c>
    </row>
    <row r="160" ht="13.5">
      <c r="A160" t="s">
        <v>627</v>
      </c>
    </row>
    <row r="161" ht="13.5">
      <c r="A161" t="s">
        <v>399</v>
      </c>
    </row>
    <row r="162" ht="13.5">
      <c r="A162" t="s">
        <v>510</v>
      </c>
    </row>
    <row r="163" ht="13.5">
      <c r="A163" t="s">
        <v>400</v>
      </c>
    </row>
    <row r="164" ht="13.5">
      <c r="A164" t="s">
        <v>401</v>
      </c>
    </row>
    <row r="165" ht="13.5">
      <c r="A165" t="s">
        <v>488</v>
      </c>
    </row>
    <row r="166" ht="13.5">
      <c r="A166" t="s">
        <v>605</v>
      </c>
    </row>
    <row r="167" ht="13.5">
      <c r="A167" t="s">
        <v>514</v>
      </c>
    </row>
    <row r="168" ht="13.5">
      <c r="A168" t="s">
        <v>29</v>
      </c>
    </row>
    <row r="169" ht="13.5">
      <c r="A169" t="s">
        <v>415</v>
      </c>
    </row>
    <row r="170" ht="13.5">
      <c r="A170" t="s">
        <v>416</v>
      </c>
    </row>
    <row r="171" ht="13.5">
      <c r="A171" t="s">
        <v>451</v>
      </c>
    </row>
    <row r="172" ht="13.5">
      <c r="A172" t="s">
        <v>107</v>
      </c>
    </row>
    <row r="173" ht="13.5">
      <c r="A173" t="s">
        <v>112</v>
      </c>
    </row>
    <row r="174" ht="13.5">
      <c r="A174" t="s">
        <v>446</v>
      </c>
    </row>
    <row r="175" ht="13.5">
      <c r="A175" t="s">
        <v>19</v>
      </c>
    </row>
    <row r="176" ht="13.5">
      <c r="A176" t="s">
        <v>405</v>
      </c>
    </row>
    <row r="177" ht="13.5">
      <c r="A177" t="s">
        <v>43</v>
      </c>
    </row>
    <row r="178" ht="13.5">
      <c r="A178" t="s">
        <v>461</v>
      </c>
    </row>
    <row r="179" ht="13.5">
      <c r="A179" t="s">
        <v>393</v>
      </c>
    </row>
    <row r="180" ht="13.5">
      <c r="A180" t="s">
        <v>406</v>
      </c>
    </row>
    <row r="181" ht="13.5">
      <c r="A181" t="s">
        <v>407</v>
      </c>
    </row>
    <row r="182" ht="13.5">
      <c r="A182" t="s">
        <v>491</v>
      </c>
    </row>
    <row r="183" ht="13.5">
      <c r="A183" t="s">
        <v>525</v>
      </c>
    </row>
    <row r="184" ht="13.5">
      <c r="A184" t="s">
        <v>120</v>
      </c>
    </row>
    <row r="185" ht="13.5">
      <c r="A185" t="s">
        <v>148</v>
      </c>
    </row>
    <row r="186" ht="13.5">
      <c r="A186" t="s">
        <v>628</v>
      </c>
    </row>
    <row r="187" ht="13.5">
      <c r="A187" t="s">
        <v>85</v>
      </c>
    </row>
    <row r="188" ht="13.5">
      <c r="A188" t="s">
        <v>629</v>
      </c>
    </row>
    <row r="189" ht="13.5">
      <c r="A189" t="s">
        <v>598</v>
      </c>
    </row>
    <row r="190" ht="13.5">
      <c r="A190" t="s">
        <v>104</v>
      </c>
    </row>
    <row r="191" ht="13.5">
      <c r="A191" t="s">
        <v>32</v>
      </c>
    </row>
    <row r="192" ht="13.5">
      <c r="A192" t="s">
        <v>408</v>
      </c>
    </row>
    <row r="193" ht="13.5">
      <c r="A193" t="s">
        <v>600</v>
      </c>
    </row>
    <row r="194" ht="13.5">
      <c r="A194" t="s">
        <v>599</v>
      </c>
    </row>
    <row r="195" ht="13.5">
      <c r="A195" t="s">
        <v>28</v>
      </c>
    </row>
    <row r="196" ht="13.5">
      <c r="A196" t="s">
        <v>493</v>
      </c>
    </row>
    <row r="197" ht="13.5">
      <c r="A197" t="s">
        <v>26</v>
      </c>
    </row>
    <row r="198" ht="13.5">
      <c r="A198" t="s">
        <v>41</v>
      </c>
    </row>
    <row r="199" ht="13.5">
      <c r="A199" t="s">
        <v>494</v>
      </c>
    </row>
    <row r="200" ht="13.5">
      <c r="A200" t="s">
        <v>59</v>
      </c>
    </row>
    <row r="201" ht="13.5">
      <c r="A201" t="s">
        <v>127</v>
      </c>
    </row>
    <row r="202" ht="13.5">
      <c r="A202" t="s">
        <v>94</v>
      </c>
    </row>
    <row r="203" ht="13.5">
      <c r="A203" t="s">
        <v>609</v>
      </c>
    </row>
    <row r="204" ht="13.5">
      <c r="A204" t="s">
        <v>70</v>
      </c>
    </row>
    <row r="205" ht="13.5">
      <c r="A205" t="s">
        <v>78</v>
      </c>
    </row>
    <row r="206" ht="13.5">
      <c r="A206" t="s">
        <v>484</v>
      </c>
    </row>
    <row r="207" ht="13.5">
      <c r="A207" t="s">
        <v>465</v>
      </c>
    </row>
    <row r="208" ht="13.5">
      <c r="A208" t="s">
        <v>108</v>
      </c>
    </row>
    <row r="209" ht="13.5">
      <c r="A209" t="s">
        <v>414</v>
      </c>
    </row>
    <row r="210" ht="13.5">
      <c r="A210" t="s">
        <v>462</v>
      </c>
    </row>
    <row r="211" ht="13.5">
      <c r="A211" t="s">
        <v>463</v>
      </c>
    </row>
    <row r="212" ht="13.5">
      <c r="A212" t="s">
        <v>492</v>
      </c>
    </row>
    <row r="213" ht="13.5">
      <c r="A213" t="s">
        <v>64</v>
      </c>
    </row>
    <row r="214" ht="13.5">
      <c r="A214" t="s">
        <v>513</v>
      </c>
    </row>
    <row r="215" ht="13.5">
      <c r="A215" t="s">
        <v>99</v>
      </c>
    </row>
    <row r="216" ht="13.5">
      <c r="A216" t="s">
        <v>106</v>
      </c>
    </row>
    <row r="217" ht="13.5">
      <c r="A217" t="s">
        <v>505</v>
      </c>
    </row>
    <row r="218" ht="13.5">
      <c r="A218" t="s">
        <v>72</v>
      </c>
    </row>
    <row r="219" ht="13.5">
      <c r="A219" t="s">
        <v>486</v>
      </c>
    </row>
    <row r="220" ht="13.5">
      <c r="A220" t="s">
        <v>517</v>
      </c>
    </row>
    <row r="221" ht="13.5">
      <c r="A221" t="s">
        <v>132</v>
      </c>
    </row>
    <row r="222" ht="13.5">
      <c r="A222" t="s">
        <v>590</v>
      </c>
    </row>
    <row r="223" ht="13.5">
      <c r="A223" t="s">
        <v>529</v>
      </c>
    </row>
    <row r="224" ht="13.5">
      <c r="A224" t="s">
        <v>521</v>
      </c>
    </row>
    <row r="225" ht="13.5">
      <c r="A225" t="s">
        <v>447</v>
      </c>
    </row>
    <row r="226" ht="13.5">
      <c r="A226" t="s">
        <v>448</v>
      </c>
    </row>
    <row r="227" ht="13.5">
      <c r="A227" t="s">
        <v>526</v>
      </c>
    </row>
    <row r="228" ht="13.5">
      <c r="A228" t="s">
        <v>434</v>
      </c>
    </row>
    <row r="229" ht="13.5">
      <c r="A229" t="s">
        <v>89</v>
      </c>
    </row>
    <row r="230" ht="13.5">
      <c r="A230" t="s">
        <v>6</v>
      </c>
    </row>
    <row r="231" ht="13.5">
      <c r="A231" t="s">
        <v>4</v>
      </c>
    </row>
    <row r="232" ht="13.5">
      <c r="A232" t="s">
        <v>394</v>
      </c>
    </row>
    <row r="233" ht="13.5">
      <c r="A233" t="s">
        <v>46</v>
      </c>
    </row>
    <row r="234" ht="13.5">
      <c r="A234" t="s">
        <v>40</v>
      </c>
    </row>
    <row r="235" ht="13.5">
      <c r="A235" t="s">
        <v>24</v>
      </c>
    </row>
    <row r="236" ht="13.5">
      <c r="A236" t="s">
        <v>495</v>
      </c>
    </row>
    <row r="237" ht="13.5">
      <c r="A237" t="s">
        <v>74</v>
      </c>
    </row>
    <row r="238" ht="13.5">
      <c r="A238" t="s">
        <v>75</v>
      </c>
    </row>
    <row r="239" ht="13.5">
      <c r="A239" t="s">
        <v>487</v>
      </c>
    </row>
    <row r="240" ht="13.5">
      <c r="A240" t="s">
        <v>87</v>
      </c>
    </row>
    <row r="241" ht="13.5">
      <c r="A241" t="s">
        <v>547</v>
      </c>
    </row>
    <row r="242" ht="13.5">
      <c r="A242" t="s">
        <v>636</v>
      </c>
    </row>
    <row r="243" ht="13.5">
      <c r="A243" t="s">
        <v>506</v>
      </c>
    </row>
    <row r="244" ht="13.5">
      <c r="A244" t="s">
        <v>30</v>
      </c>
    </row>
    <row r="245" ht="13.5">
      <c r="A245" t="s">
        <v>424</v>
      </c>
    </row>
    <row r="246" ht="13.5">
      <c r="A246" t="s">
        <v>27</v>
      </c>
    </row>
    <row r="247" ht="13.5">
      <c r="A247" t="s">
        <v>530</v>
      </c>
    </row>
    <row r="248" ht="13.5">
      <c r="A248" t="s">
        <v>90</v>
      </c>
    </row>
    <row r="249" ht="13.5">
      <c r="A249" t="s">
        <v>606</v>
      </c>
    </row>
    <row r="250" ht="13.5">
      <c r="A250" t="s">
        <v>527</v>
      </c>
    </row>
    <row r="251" ht="13.5">
      <c r="A251" t="s">
        <v>95</v>
      </c>
    </row>
    <row r="252" ht="13.5">
      <c r="A252" t="s">
        <v>593</v>
      </c>
    </row>
    <row r="253" ht="13.5">
      <c r="A253" t="s">
        <v>546</v>
      </c>
    </row>
    <row r="254" ht="13.5">
      <c r="A254" t="s">
        <v>110</v>
      </c>
    </row>
    <row r="255" ht="13.5">
      <c r="A255" t="s">
        <v>574</v>
      </c>
    </row>
    <row r="256" ht="13.5">
      <c r="A256" t="s">
        <v>575</v>
      </c>
    </row>
    <row r="257" ht="13.5">
      <c r="A257" t="s">
        <v>417</v>
      </c>
    </row>
    <row r="258" ht="13.5">
      <c r="A258" t="s">
        <v>646</v>
      </c>
    </row>
    <row r="259" ht="13.5">
      <c r="A259" t="s">
        <v>67</v>
      </c>
    </row>
    <row r="260" ht="13.5">
      <c r="A260" t="s">
        <v>17</v>
      </c>
    </row>
    <row r="261" ht="13.5">
      <c r="A261" t="s">
        <v>464</v>
      </c>
    </row>
    <row r="262" ht="13.5">
      <c r="A262" t="s">
        <v>121</v>
      </c>
    </row>
    <row r="263" ht="13.5">
      <c r="A263" t="s">
        <v>124</v>
      </c>
    </row>
    <row r="264" ht="13.5">
      <c r="A264" t="s">
        <v>511</v>
      </c>
    </row>
    <row r="265" ht="13.5">
      <c r="A265" t="s">
        <v>430</v>
      </c>
    </row>
    <row r="266" ht="13.5">
      <c r="A266" t="s">
        <v>515</v>
      </c>
    </row>
    <row r="267" ht="13.5">
      <c r="A267" t="s">
        <v>452</v>
      </c>
    </row>
    <row r="268" ht="13.5">
      <c r="A268" t="s">
        <v>500</v>
      </c>
    </row>
    <row r="269" ht="13.5">
      <c r="A269" t="s">
        <v>86</v>
      </c>
    </row>
    <row r="270" ht="13.5">
      <c r="A270" t="s">
        <v>125</v>
      </c>
    </row>
    <row r="271" ht="13.5">
      <c r="A271" t="s">
        <v>100</v>
      </c>
    </row>
    <row r="272" ht="13.5">
      <c r="A272" t="s">
        <v>630</v>
      </c>
    </row>
    <row r="273" ht="13.5">
      <c r="A273" t="s">
        <v>472</v>
      </c>
    </row>
    <row r="274" ht="13.5">
      <c r="A274" t="s">
        <v>31</v>
      </c>
    </row>
    <row r="275" ht="13.5">
      <c r="A275" t="s">
        <v>62</v>
      </c>
    </row>
    <row r="276" ht="13.5">
      <c r="A276" t="s">
        <v>61</v>
      </c>
    </row>
    <row r="277" ht="13.5">
      <c r="A277" t="s">
        <v>496</v>
      </c>
    </row>
    <row r="278" ht="13.5">
      <c r="A278" t="s">
        <v>474</v>
      </c>
    </row>
    <row r="279" ht="13.5">
      <c r="A279" t="s">
        <v>421</v>
      </c>
    </row>
    <row r="280" ht="13.5">
      <c r="A280" t="s">
        <v>422</v>
      </c>
    </row>
    <row r="281" ht="13.5">
      <c r="A281" t="s">
        <v>501</v>
      </c>
    </row>
    <row r="282" ht="13.5">
      <c r="A282" t="s">
        <v>34</v>
      </c>
    </row>
    <row r="283" ht="13.5">
      <c r="A283" t="s">
        <v>109</v>
      </c>
    </row>
    <row r="284" ht="13.5">
      <c r="A284" t="s">
        <v>395</v>
      </c>
    </row>
    <row r="285" ht="13.5">
      <c r="A285" t="s">
        <v>396</v>
      </c>
    </row>
    <row r="286" ht="13.5">
      <c r="A286" t="s">
        <v>518</v>
      </c>
    </row>
    <row r="287" ht="13.5">
      <c r="A287" t="s">
        <v>589</v>
      </c>
    </row>
    <row r="288" ht="13.5">
      <c r="A288" t="s">
        <v>44</v>
      </c>
    </row>
    <row r="289" ht="13.5">
      <c r="A289" t="s">
        <v>98</v>
      </c>
    </row>
    <row r="290" ht="13.5">
      <c r="A290" t="s">
        <v>607</v>
      </c>
    </row>
    <row r="291" ht="13.5">
      <c r="A291" t="s">
        <v>631</v>
      </c>
    </row>
    <row r="292" ht="13.5">
      <c r="A292" t="s">
        <v>45</v>
      </c>
    </row>
    <row r="293" ht="13.5">
      <c r="A293" t="s">
        <v>129</v>
      </c>
    </row>
    <row r="294" ht="13.5">
      <c r="A294" t="s">
        <v>440</v>
      </c>
    </row>
    <row r="295" ht="13.5">
      <c r="A295" t="s">
        <v>14</v>
      </c>
    </row>
    <row r="296" ht="13.5">
      <c r="A296" t="s">
        <v>65</v>
      </c>
    </row>
    <row r="297" ht="13.5">
      <c r="A297" t="s">
        <v>101</v>
      </c>
    </row>
    <row r="298" ht="13.5">
      <c r="A298" t="s">
        <v>73</v>
      </c>
    </row>
    <row r="299" ht="13.5">
      <c r="A299" t="s">
        <v>126</v>
      </c>
    </row>
    <row r="300" ht="13.5">
      <c r="A300" t="s">
        <v>56</v>
      </c>
    </row>
    <row r="301" ht="13.5">
      <c r="A301" t="s">
        <v>548</v>
      </c>
    </row>
    <row r="302" ht="13.5">
      <c r="A302" t="s">
        <v>88</v>
      </c>
    </row>
    <row r="303" ht="13.5">
      <c r="A303" t="s">
        <v>431</v>
      </c>
    </row>
    <row r="304" ht="13.5">
      <c r="A304" t="s">
        <v>650</v>
      </c>
    </row>
    <row r="305" ht="13.5">
      <c r="A305" t="s">
        <v>79</v>
      </c>
    </row>
    <row r="306" ht="13.5">
      <c r="A306" t="s">
        <v>485</v>
      </c>
    </row>
    <row r="307" ht="13.5">
      <c r="A307" t="s">
        <v>647</v>
      </c>
    </row>
    <row r="308" ht="13.5">
      <c r="A308" t="s">
        <v>591</v>
      </c>
    </row>
    <row r="309" ht="13.5">
      <c r="A309" t="s">
        <v>128</v>
      </c>
    </row>
    <row r="310" ht="13.5">
      <c r="A310" t="s">
        <v>425</v>
      </c>
    </row>
    <row r="311" ht="13.5">
      <c r="A311" t="s">
        <v>632</v>
      </c>
    </row>
    <row r="312" ht="13.5">
      <c r="A312" t="s">
        <v>20</v>
      </c>
    </row>
    <row r="313" ht="13.5">
      <c r="A313" t="s">
        <v>657</v>
      </c>
    </row>
    <row r="314" ht="13.5">
      <c r="A314" t="s">
        <v>96</v>
      </c>
    </row>
    <row r="315" ht="13.5">
      <c r="A315" t="s">
        <v>436</v>
      </c>
    </row>
    <row r="316" ht="13.5">
      <c r="A316" t="s">
        <v>482</v>
      </c>
    </row>
    <row r="317" ht="13.5">
      <c r="A317" t="s">
        <v>483</v>
      </c>
    </row>
    <row r="318" ht="13.5">
      <c r="A318" t="s">
        <v>507</v>
      </c>
    </row>
    <row r="319" ht="13.5">
      <c r="A319" t="s">
        <v>654</v>
      </c>
    </row>
    <row r="320" ht="13.5">
      <c r="A320" t="s">
        <v>655</v>
      </c>
    </row>
    <row r="321" ht="13.5">
      <c r="A321" t="s">
        <v>656</v>
      </c>
    </row>
    <row r="322" ht="13.5">
      <c r="A322" s="55"/>
    </row>
    <row r="323" ht="13.5">
      <c r="A323" s="55"/>
    </row>
    <row r="324" ht="13.5">
      <c r="A324" s="55"/>
    </row>
    <row r="325" ht="13.5">
      <c r="A325" s="55"/>
    </row>
    <row r="326" ht="13.5">
      <c r="A326" s="55"/>
    </row>
    <row r="327" ht="13.5">
      <c r="A327" s="55"/>
    </row>
    <row r="328" ht="13.5">
      <c r="A328" s="55"/>
    </row>
    <row r="329" ht="13.5">
      <c r="A329" s="55"/>
    </row>
    <row r="330" ht="13.5">
      <c r="A330" s="55"/>
    </row>
    <row r="331" ht="13.5">
      <c r="A331" s="55"/>
    </row>
    <row r="332" ht="13.5">
      <c r="A332" s="55"/>
    </row>
    <row r="333" ht="13.5">
      <c r="A333" s="55"/>
    </row>
    <row r="334" ht="13.5">
      <c r="A334" s="55"/>
    </row>
    <row r="335" ht="13.5">
      <c r="A335" s="55"/>
    </row>
    <row r="336" ht="13.5">
      <c r="A336" s="55"/>
    </row>
    <row r="337" ht="13.5">
      <c r="A337" s="55"/>
    </row>
    <row r="338" ht="13.5">
      <c r="A338" s="55"/>
    </row>
    <row r="339" ht="13.5">
      <c r="A339" s="55"/>
    </row>
    <row r="340" ht="13.5">
      <c r="A340" s="55"/>
    </row>
    <row r="341" ht="13.5">
      <c r="A341" s="55"/>
    </row>
    <row r="342" ht="13.5">
      <c r="A342" s="55"/>
    </row>
    <row r="343" ht="13.5">
      <c r="A343" s="55"/>
    </row>
    <row r="344" ht="13.5">
      <c r="A344" s="55"/>
    </row>
    <row r="345" ht="13.5">
      <c r="A345" s="55"/>
    </row>
    <row r="346" ht="13.5">
      <c r="A346" s="55"/>
    </row>
    <row r="347" ht="13.5">
      <c r="A347" s="55"/>
    </row>
    <row r="348" ht="13.5">
      <c r="A348" s="55"/>
    </row>
    <row r="349" ht="13.5">
      <c r="A349" s="55"/>
    </row>
    <row r="350" ht="13.5">
      <c r="A350" s="55"/>
    </row>
    <row r="351" ht="13.5">
      <c r="A351" s="55"/>
    </row>
    <row r="352" ht="13.5">
      <c r="A352" s="55"/>
    </row>
    <row r="353" ht="13.5">
      <c r="A353" s="55"/>
    </row>
    <row r="354" ht="13.5">
      <c r="A354" s="55"/>
    </row>
    <row r="355" ht="13.5">
      <c r="A355" s="55"/>
    </row>
    <row r="356" ht="13.5">
      <c r="A356" s="55"/>
    </row>
    <row r="357" ht="13.5">
      <c r="A357" s="55"/>
    </row>
    <row r="358" ht="13.5">
      <c r="A358" s="55"/>
    </row>
    <row r="359" ht="13.5">
      <c r="A359" s="55"/>
    </row>
    <row r="360" ht="13.5">
      <c r="A360" s="55"/>
    </row>
    <row r="361" ht="13.5">
      <c r="A361" s="55"/>
    </row>
    <row r="362" ht="13.5">
      <c r="A362" s="55"/>
    </row>
    <row r="363" ht="13.5">
      <c r="A363" s="55"/>
    </row>
    <row r="364" ht="13.5">
      <c r="A364" s="55"/>
    </row>
    <row r="365" ht="13.5">
      <c r="A365" s="55"/>
    </row>
    <row r="366" ht="13.5">
      <c r="A366" s="55"/>
    </row>
    <row r="367" ht="13.5">
      <c r="A367" s="55"/>
    </row>
    <row r="368" ht="13.5">
      <c r="A368" s="55"/>
    </row>
    <row r="369" ht="13.5">
      <c r="A369" s="55"/>
    </row>
    <row r="370" ht="13.5">
      <c r="A370" s="55"/>
    </row>
    <row r="371" ht="13.5">
      <c r="A371" s="55"/>
    </row>
    <row r="372" ht="13.5">
      <c r="A372" s="55"/>
    </row>
    <row r="373" ht="13.5">
      <c r="A373" s="55"/>
    </row>
    <row r="374" ht="13.5">
      <c r="A374" s="55"/>
    </row>
    <row r="375" ht="13.5">
      <c r="A375" s="55"/>
    </row>
    <row r="376" ht="13.5">
      <c r="A376" s="55"/>
    </row>
    <row r="377" ht="13.5">
      <c r="A377" s="55"/>
    </row>
    <row r="378" ht="13.5">
      <c r="A378" s="55"/>
    </row>
    <row r="379" ht="13.5">
      <c r="A379" s="55"/>
    </row>
    <row r="380" ht="13.5">
      <c r="A380" s="55"/>
    </row>
    <row r="381" ht="13.5">
      <c r="A381" s="55"/>
    </row>
    <row r="382" ht="13.5">
      <c r="A382" s="55"/>
    </row>
    <row r="383" ht="13.5">
      <c r="A383" s="55"/>
    </row>
    <row r="384" ht="13.5">
      <c r="A384" s="55"/>
    </row>
    <row r="385" ht="13.5">
      <c r="A385" s="55"/>
    </row>
    <row r="386" ht="13.5">
      <c r="A386" s="55"/>
    </row>
    <row r="387" ht="13.5">
      <c r="A387" s="55"/>
    </row>
    <row r="388" ht="13.5">
      <c r="A388" s="55"/>
    </row>
    <row r="389" ht="13.5">
      <c r="A389" s="55"/>
    </row>
    <row r="390" ht="13.5">
      <c r="A390" s="55"/>
    </row>
    <row r="391" ht="13.5">
      <c r="A391" s="55"/>
    </row>
    <row r="392" ht="13.5">
      <c r="A392" s="55"/>
    </row>
    <row r="393" ht="13.5">
      <c r="A393" s="55"/>
    </row>
    <row r="394" ht="13.5">
      <c r="A394" s="55"/>
    </row>
    <row r="395" ht="13.5">
      <c r="A395" s="55"/>
    </row>
    <row r="396" ht="13.5">
      <c r="A396" s="55"/>
    </row>
    <row r="397" ht="13.5">
      <c r="A397" s="55"/>
    </row>
    <row r="398" ht="13.5">
      <c r="A398" s="55"/>
    </row>
    <row r="399" ht="13.5">
      <c r="A399" s="55"/>
    </row>
    <row r="400" ht="13.5">
      <c r="A400" s="55"/>
    </row>
    <row r="401" ht="13.5">
      <c r="A401" s="55"/>
    </row>
    <row r="402" ht="13.5">
      <c r="A402" s="55"/>
    </row>
    <row r="403" ht="13.5">
      <c r="A403" s="55"/>
    </row>
    <row r="404" ht="13.5">
      <c r="A404" s="55"/>
    </row>
    <row r="405" ht="13.5">
      <c r="A405" s="55"/>
    </row>
    <row r="406" ht="13.5">
      <c r="A406" s="55"/>
    </row>
    <row r="407" ht="13.5">
      <c r="A407" s="55"/>
    </row>
    <row r="408" ht="13.5">
      <c r="A408" s="55"/>
    </row>
    <row r="409" ht="13.5">
      <c r="A409" s="55"/>
    </row>
    <row r="410" ht="13.5">
      <c r="A410" s="55"/>
    </row>
    <row r="411" ht="13.5">
      <c r="A411" s="55"/>
    </row>
    <row r="412" ht="13.5">
      <c r="A412" s="55"/>
    </row>
    <row r="413" ht="13.5">
      <c r="A413" s="55"/>
    </row>
    <row r="414" ht="13.5">
      <c r="A414" s="55"/>
    </row>
    <row r="415" ht="13.5">
      <c r="A415" s="55"/>
    </row>
    <row r="416" ht="13.5">
      <c r="A416" s="55"/>
    </row>
    <row r="417" ht="13.5">
      <c r="A417" s="55"/>
    </row>
    <row r="418" ht="13.5">
      <c r="A418" s="55"/>
    </row>
    <row r="419" ht="13.5">
      <c r="A419" s="55"/>
    </row>
    <row r="420" ht="13.5">
      <c r="A420" s="55"/>
    </row>
    <row r="421" ht="13.5">
      <c r="A421" s="55"/>
    </row>
    <row r="422" ht="13.5">
      <c r="A422" s="55"/>
    </row>
    <row r="423" ht="13.5">
      <c r="A423" s="55"/>
    </row>
    <row r="424" ht="13.5">
      <c r="A424" s="55"/>
    </row>
    <row r="425" ht="13.5">
      <c r="A425" s="55"/>
    </row>
    <row r="426" ht="13.5">
      <c r="A426" s="55"/>
    </row>
    <row r="427" ht="13.5">
      <c r="A427" s="55"/>
    </row>
    <row r="428" ht="13.5">
      <c r="A428" s="55"/>
    </row>
    <row r="429" ht="13.5">
      <c r="A429" s="55"/>
    </row>
    <row r="430" ht="13.5">
      <c r="A430" s="55"/>
    </row>
    <row r="431" ht="13.5">
      <c r="A431" s="55"/>
    </row>
    <row r="432" ht="13.5">
      <c r="A432" s="55"/>
    </row>
    <row r="433" ht="13.5">
      <c r="A433" s="55"/>
    </row>
    <row r="434" ht="13.5">
      <c r="A434" s="55"/>
    </row>
    <row r="435" ht="13.5">
      <c r="A435" s="55"/>
    </row>
    <row r="436" ht="13.5">
      <c r="A436" s="55"/>
    </row>
    <row r="437" ht="13.5">
      <c r="A437" s="55"/>
    </row>
    <row r="438" ht="13.5">
      <c r="A438" s="55"/>
    </row>
    <row r="439" ht="13.5">
      <c r="A439" s="55"/>
    </row>
    <row r="440" ht="13.5">
      <c r="A440" s="55"/>
    </row>
    <row r="441" ht="13.5">
      <c r="A441" s="55"/>
    </row>
    <row r="442" ht="13.5">
      <c r="A442" s="55"/>
    </row>
    <row r="443" ht="13.5">
      <c r="A443" s="55"/>
    </row>
    <row r="444" ht="13.5">
      <c r="A444" s="55"/>
    </row>
    <row r="445" ht="13.5">
      <c r="A445" s="55"/>
    </row>
    <row r="446" ht="13.5">
      <c r="A446" s="55"/>
    </row>
    <row r="447" ht="13.5">
      <c r="A447" s="55"/>
    </row>
    <row r="448" ht="13.5">
      <c r="A448" s="55"/>
    </row>
    <row r="449" ht="13.5">
      <c r="A449" s="55"/>
    </row>
    <row r="450" ht="13.5">
      <c r="A450" s="55"/>
    </row>
    <row r="451" ht="13.5">
      <c r="A451" s="55"/>
    </row>
    <row r="452" ht="13.5">
      <c r="A452" s="55"/>
    </row>
    <row r="453" ht="13.5">
      <c r="A453" s="55"/>
    </row>
    <row r="454" ht="13.5">
      <c r="A454" s="55"/>
    </row>
    <row r="455" ht="13.5">
      <c r="A455" s="55"/>
    </row>
    <row r="456" ht="13.5">
      <c r="A456" s="55"/>
    </row>
    <row r="457" ht="13.5">
      <c r="A457" s="55"/>
    </row>
    <row r="458" ht="13.5">
      <c r="A458" s="55"/>
    </row>
    <row r="459" ht="13.5">
      <c r="A459" s="55"/>
    </row>
    <row r="460" ht="13.5">
      <c r="A460" s="55"/>
    </row>
    <row r="461" ht="13.5">
      <c r="A461" s="55"/>
    </row>
    <row r="462" ht="13.5">
      <c r="A462" s="55"/>
    </row>
    <row r="463" ht="13.5">
      <c r="A463" s="55"/>
    </row>
    <row r="464" ht="13.5">
      <c r="A464" s="55"/>
    </row>
    <row r="465" ht="13.5">
      <c r="A465" s="55"/>
    </row>
    <row r="466" ht="13.5">
      <c r="A466" s="55"/>
    </row>
    <row r="467" ht="13.5">
      <c r="A467" s="55"/>
    </row>
    <row r="468" ht="13.5">
      <c r="A468" s="55"/>
    </row>
    <row r="469" ht="13.5">
      <c r="A469" s="55"/>
    </row>
    <row r="470" ht="13.5">
      <c r="A470" s="55"/>
    </row>
    <row r="471" ht="13.5">
      <c r="A471" s="55"/>
    </row>
    <row r="472" ht="13.5">
      <c r="A472" s="55"/>
    </row>
    <row r="473" ht="13.5">
      <c r="A473" s="55"/>
    </row>
    <row r="474" ht="13.5">
      <c r="A474" s="55"/>
    </row>
    <row r="475" ht="13.5">
      <c r="A475" s="55"/>
    </row>
    <row r="476" ht="13.5">
      <c r="A476" s="55"/>
    </row>
    <row r="477" ht="13.5">
      <c r="A477" s="55"/>
    </row>
    <row r="478" ht="13.5">
      <c r="A478" s="55"/>
    </row>
    <row r="479" ht="13.5">
      <c r="A479" s="55"/>
    </row>
    <row r="480" ht="13.5">
      <c r="A480" s="55"/>
    </row>
    <row r="481" ht="13.5">
      <c r="A481" s="55"/>
    </row>
    <row r="482" ht="13.5">
      <c r="A482" s="55"/>
    </row>
    <row r="483" ht="13.5">
      <c r="A483" s="55"/>
    </row>
    <row r="484" ht="13.5">
      <c r="A484" s="55"/>
    </row>
    <row r="485" ht="13.5">
      <c r="A485" s="55"/>
    </row>
    <row r="486" ht="13.5">
      <c r="A486" s="55"/>
    </row>
    <row r="487" ht="13.5">
      <c r="A487" s="55"/>
    </row>
    <row r="488" ht="13.5">
      <c r="A488" s="55"/>
    </row>
    <row r="489" ht="13.5">
      <c r="A489" s="55"/>
    </row>
    <row r="490" ht="13.5">
      <c r="A490" s="55"/>
    </row>
    <row r="491" ht="13.5">
      <c r="A491" s="55"/>
    </row>
    <row r="492" ht="13.5">
      <c r="A492" s="55"/>
    </row>
    <row r="493" ht="13.5">
      <c r="A493" s="55"/>
    </row>
    <row r="494" ht="13.5">
      <c r="A494" s="55"/>
    </row>
    <row r="495" ht="13.5">
      <c r="A495" s="55"/>
    </row>
    <row r="496" ht="13.5">
      <c r="A496" s="55"/>
    </row>
    <row r="497" ht="13.5">
      <c r="A497" s="55"/>
    </row>
    <row r="498" ht="13.5">
      <c r="A498" s="55"/>
    </row>
    <row r="499" ht="13.5">
      <c r="A499" s="55"/>
    </row>
    <row r="500" ht="13.5">
      <c r="A500" s="55"/>
    </row>
    <row r="501" ht="13.5">
      <c r="A501" s="55"/>
    </row>
    <row r="502" ht="13.5">
      <c r="A502" s="55"/>
    </row>
    <row r="503" ht="13.5">
      <c r="A503" s="55"/>
    </row>
    <row r="504" ht="13.5">
      <c r="A504" s="55"/>
    </row>
    <row r="505" ht="13.5">
      <c r="A505" s="55"/>
    </row>
    <row r="506" ht="13.5">
      <c r="A506" s="55"/>
    </row>
    <row r="507" ht="13.5">
      <c r="A507" s="55"/>
    </row>
    <row r="508" ht="13.5">
      <c r="A508" s="55"/>
    </row>
    <row r="509" ht="13.5">
      <c r="A509" s="55"/>
    </row>
    <row r="510" ht="13.5">
      <c r="A510" s="55"/>
    </row>
    <row r="511" ht="13.5">
      <c r="A511" s="55"/>
    </row>
    <row r="512" ht="13.5">
      <c r="A512" s="55"/>
    </row>
    <row r="513" ht="13.5">
      <c r="A513" s="55"/>
    </row>
    <row r="514" ht="13.5">
      <c r="A514" s="55"/>
    </row>
    <row r="515" ht="13.5">
      <c r="A515" s="55"/>
    </row>
    <row r="516" ht="13.5">
      <c r="A516" s="55"/>
    </row>
    <row r="517" ht="13.5">
      <c r="A517" s="55"/>
    </row>
    <row r="518" ht="13.5">
      <c r="A518" s="55"/>
    </row>
    <row r="519" ht="13.5">
      <c r="A519" s="55"/>
    </row>
    <row r="520" ht="13.5">
      <c r="A520" s="55"/>
    </row>
    <row r="521" ht="13.5">
      <c r="A521" s="55"/>
    </row>
    <row r="522" ht="13.5">
      <c r="A522" s="55"/>
    </row>
    <row r="523" ht="13.5">
      <c r="A523" s="55"/>
    </row>
    <row r="524" ht="13.5">
      <c r="A524" s="55"/>
    </row>
    <row r="525" ht="13.5">
      <c r="A525" s="55"/>
    </row>
    <row r="526" ht="13.5">
      <c r="A526" s="55"/>
    </row>
    <row r="527" ht="13.5">
      <c r="A527" s="55"/>
    </row>
    <row r="528" ht="13.5">
      <c r="A528" s="55"/>
    </row>
    <row r="529" ht="13.5">
      <c r="A529" s="55"/>
    </row>
    <row r="530" ht="13.5">
      <c r="A530" s="55"/>
    </row>
    <row r="531" ht="13.5">
      <c r="A531" s="55"/>
    </row>
    <row r="532" ht="13.5">
      <c r="A532" s="55"/>
    </row>
    <row r="533" ht="13.5">
      <c r="A533" s="55"/>
    </row>
    <row r="534" ht="13.5">
      <c r="A534" s="55"/>
    </row>
    <row r="535" ht="13.5">
      <c r="A535" s="55"/>
    </row>
    <row r="536" ht="13.5">
      <c r="A536" s="55"/>
    </row>
    <row r="537" ht="13.5">
      <c r="A537" s="55"/>
    </row>
    <row r="538" ht="13.5">
      <c r="A538" s="55"/>
    </row>
    <row r="539" ht="13.5">
      <c r="A539" s="55"/>
    </row>
    <row r="540" ht="13.5">
      <c r="A540" s="55"/>
    </row>
    <row r="541" ht="13.5">
      <c r="A541" s="55"/>
    </row>
    <row r="542" ht="13.5">
      <c r="A542" s="55"/>
    </row>
    <row r="543" ht="13.5">
      <c r="A543" s="55"/>
    </row>
    <row r="544" ht="13.5">
      <c r="A544" s="55"/>
    </row>
    <row r="545" ht="13.5">
      <c r="A545" s="55"/>
    </row>
    <row r="546" ht="13.5">
      <c r="A546" s="55"/>
    </row>
    <row r="547" ht="13.5">
      <c r="A547" s="55"/>
    </row>
    <row r="548" ht="13.5">
      <c r="A548" s="55"/>
    </row>
    <row r="549" ht="13.5">
      <c r="A549" s="55"/>
    </row>
    <row r="550" ht="13.5">
      <c r="A550" s="55"/>
    </row>
    <row r="551" ht="13.5">
      <c r="A551" s="55"/>
    </row>
    <row r="552" ht="13.5">
      <c r="A552" s="55"/>
    </row>
    <row r="553" ht="13.5">
      <c r="A553" s="55"/>
    </row>
    <row r="554" ht="13.5">
      <c r="A554" s="55"/>
    </row>
    <row r="555" ht="13.5">
      <c r="A555" s="55"/>
    </row>
    <row r="556" ht="13.5">
      <c r="A556" s="55"/>
    </row>
    <row r="557" ht="13.5">
      <c r="A557" s="55"/>
    </row>
    <row r="558" ht="13.5">
      <c r="A558" s="55"/>
    </row>
    <row r="559" ht="13.5">
      <c r="A559" s="55"/>
    </row>
    <row r="560" ht="13.5">
      <c r="A560" s="55"/>
    </row>
    <row r="561" ht="13.5">
      <c r="A561" s="55"/>
    </row>
    <row r="562" ht="13.5">
      <c r="A562" s="55"/>
    </row>
    <row r="563" ht="13.5">
      <c r="A563" s="55"/>
    </row>
    <row r="564" ht="13.5">
      <c r="A564" s="55"/>
    </row>
    <row r="565" ht="13.5">
      <c r="A565" s="55"/>
    </row>
    <row r="566" ht="13.5">
      <c r="A566" s="55"/>
    </row>
    <row r="567" ht="13.5">
      <c r="A567" s="55"/>
    </row>
    <row r="568" ht="13.5">
      <c r="A568" s="55"/>
    </row>
    <row r="569" ht="13.5">
      <c r="A569" s="55"/>
    </row>
    <row r="570" ht="13.5">
      <c r="A570" s="55"/>
    </row>
    <row r="571" ht="13.5">
      <c r="A571" s="55"/>
    </row>
    <row r="572" ht="13.5">
      <c r="A572" s="55"/>
    </row>
    <row r="573" ht="13.5">
      <c r="A573" s="55"/>
    </row>
    <row r="574" ht="13.5">
      <c r="A574" s="55"/>
    </row>
    <row r="575" ht="13.5">
      <c r="A575" s="55"/>
    </row>
    <row r="576" ht="13.5">
      <c r="A576" s="55"/>
    </row>
    <row r="577" ht="13.5">
      <c r="A577" s="55"/>
    </row>
    <row r="578" ht="13.5">
      <c r="A578" s="55"/>
    </row>
    <row r="579" ht="13.5">
      <c r="A579" s="55"/>
    </row>
    <row r="580" ht="13.5">
      <c r="A580" s="55"/>
    </row>
    <row r="581" ht="13.5">
      <c r="A581" s="55"/>
    </row>
    <row r="582" ht="13.5">
      <c r="A582" s="55"/>
    </row>
    <row r="583" ht="13.5">
      <c r="A583" s="55"/>
    </row>
    <row r="584" ht="13.5">
      <c r="A584" s="55"/>
    </row>
    <row r="585" ht="13.5">
      <c r="A585" s="55"/>
    </row>
    <row r="586" ht="13.5">
      <c r="A586" s="55"/>
    </row>
    <row r="587" ht="13.5">
      <c r="A587" s="55"/>
    </row>
    <row r="588" ht="13.5">
      <c r="A588" s="55"/>
    </row>
    <row r="589" ht="13.5">
      <c r="A589" s="55"/>
    </row>
    <row r="590" ht="13.5">
      <c r="A590" s="55"/>
    </row>
    <row r="591" ht="13.5">
      <c r="A591" s="55"/>
    </row>
    <row r="592" ht="13.5">
      <c r="A592" s="55"/>
    </row>
    <row r="593" ht="13.5">
      <c r="A593" s="55"/>
    </row>
    <row r="594" ht="13.5">
      <c r="A594" s="55"/>
    </row>
    <row r="595" ht="13.5">
      <c r="A595" s="55"/>
    </row>
    <row r="596" ht="13.5">
      <c r="A596" s="55"/>
    </row>
    <row r="597" ht="13.5">
      <c r="A597" s="55"/>
    </row>
    <row r="598" ht="13.5">
      <c r="A598" s="55"/>
    </row>
    <row r="599" ht="13.5">
      <c r="A599" s="55"/>
    </row>
    <row r="600" ht="13.5">
      <c r="A600" s="55"/>
    </row>
    <row r="601" ht="13.5">
      <c r="A601" s="55"/>
    </row>
    <row r="602" ht="13.5">
      <c r="A602" s="55"/>
    </row>
    <row r="603" ht="13.5">
      <c r="A603" s="55"/>
    </row>
    <row r="604" ht="13.5">
      <c r="A604" s="55"/>
    </row>
    <row r="605" ht="13.5">
      <c r="A605" s="55"/>
    </row>
    <row r="606" ht="13.5">
      <c r="A606" s="55"/>
    </row>
    <row r="607" ht="13.5">
      <c r="A607" s="55"/>
    </row>
    <row r="608" ht="13.5">
      <c r="A608" s="55"/>
    </row>
    <row r="609" ht="13.5">
      <c r="A609" s="55"/>
    </row>
    <row r="610" ht="13.5">
      <c r="A610" s="55"/>
    </row>
    <row r="611" ht="13.5">
      <c r="A611" s="55"/>
    </row>
    <row r="612" ht="13.5">
      <c r="A612" s="55"/>
    </row>
    <row r="613" ht="13.5">
      <c r="A613" s="55"/>
    </row>
    <row r="614" ht="13.5">
      <c r="A614" s="55"/>
    </row>
    <row r="615" ht="13.5">
      <c r="A615" s="55"/>
    </row>
    <row r="616" ht="13.5">
      <c r="A616" s="55"/>
    </row>
    <row r="617" ht="13.5">
      <c r="A617" s="55"/>
    </row>
    <row r="618" ht="13.5">
      <c r="A618" s="55"/>
    </row>
    <row r="619" ht="13.5">
      <c r="A619" s="55"/>
    </row>
    <row r="620" ht="13.5">
      <c r="A620" s="55"/>
    </row>
    <row r="621" ht="13.5">
      <c r="A621" s="55"/>
    </row>
    <row r="622" ht="13.5">
      <c r="A622" s="55"/>
    </row>
    <row r="623" ht="13.5">
      <c r="A623" s="55"/>
    </row>
    <row r="624" ht="13.5">
      <c r="A624" s="55"/>
    </row>
    <row r="625" ht="13.5">
      <c r="A625" s="55"/>
    </row>
    <row r="626" ht="13.5">
      <c r="A626" s="55"/>
    </row>
    <row r="627" ht="13.5">
      <c r="A627" s="55"/>
    </row>
    <row r="628" ht="13.5">
      <c r="A628" s="55"/>
    </row>
    <row r="629" ht="13.5">
      <c r="A629" s="55"/>
    </row>
    <row r="630" ht="13.5">
      <c r="A630" s="55"/>
    </row>
    <row r="631" ht="13.5">
      <c r="A631" s="55"/>
    </row>
    <row r="632" ht="13.5">
      <c r="A632" s="55"/>
    </row>
    <row r="633" ht="13.5">
      <c r="A633" s="55"/>
    </row>
    <row r="634" ht="13.5">
      <c r="A634" s="55"/>
    </row>
    <row r="635" ht="13.5">
      <c r="A635" s="55"/>
    </row>
    <row r="636" ht="13.5">
      <c r="A636" s="55"/>
    </row>
    <row r="637" ht="13.5">
      <c r="A637" s="55"/>
    </row>
    <row r="638" ht="13.5">
      <c r="A638" s="55"/>
    </row>
    <row r="639" ht="13.5">
      <c r="A639" s="55"/>
    </row>
    <row r="640" ht="13.5">
      <c r="A640" s="55"/>
    </row>
    <row r="641" ht="13.5">
      <c r="A641" s="55"/>
    </row>
    <row r="642" ht="13.5">
      <c r="A642" s="55"/>
    </row>
    <row r="643" ht="13.5">
      <c r="A643" s="55"/>
    </row>
    <row r="644" ht="13.5">
      <c r="A644" s="55"/>
    </row>
    <row r="645" ht="13.5">
      <c r="A645" s="55"/>
    </row>
    <row r="646" ht="13.5">
      <c r="A646" s="55"/>
    </row>
    <row r="647" ht="13.5">
      <c r="A647" s="55"/>
    </row>
    <row r="648" ht="13.5">
      <c r="A648" s="55"/>
    </row>
    <row r="649" ht="13.5">
      <c r="A649" s="55"/>
    </row>
    <row r="650" ht="13.5">
      <c r="A650" s="55"/>
    </row>
    <row r="651" ht="13.5">
      <c r="A651" s="55"/>
    </row>
    <row r="652" ht="13.5">
      <c r="A652" s="55"/>
    </row>
    <row r="653" ht="13.5">
      <c r="A653" s="55"/>
    </row>
    <row r="654" ht="13.5">
      <c r="A654" s="55"/>
    </row>
    <row r="655" ht="13.5">
      <c r="A655" s="55"/>
    </row>
    <row r="656" ht="13.5">
      <c r="A656" s="55"/>
    </row>
    <row r="657" ht="13.5">
      <c r="A657" s="55"/>
    </row>
    <row r="658" ht="13.5">
      <c r="A658" s="55"/>
    </row>
    <row r="659" ht="13.5">
      <c r="A659" s="55"/>
    </row>
    <row r="660" ht="13.5">
      <c r="A660" s="55"/>
    </row>
    <row r="661" ht="13.5">
      <c r="A661" s="55"/>
    </row>
    <row r="662" ht="13.5">
      <c r="A662" s="55"/>
    </row>
    <row r="663" ht="13.5">
      <c r="A663" s="55"/>
    </row>
    <row r="664" ht="13.5">
      <c r="A664" s="55"/>
    </row>
    <row r="665" ht="13.5">
      <c r="A665" s="55"/>
    </row>
    <row r="666" ht="13.5">
      <c r="A666" s="55"/>
    </row>
    <row r="667" ht="13.5">
      <c r="A667" s="55"/>
    </row>
    <row r="668" ht="13.5">
      <c r="A668" s="55"/>
    </row>
    <row r="669" ht="13.5">
      <c r="A669" s="55"/>
    </row>
    <row r="670" ht="13.5">
      <c r="A670" s="55"/>
    </row>
    <row r="671" ht="13.5">
      <c r="A671" s="55"/>
    </row>
    <row r="672" ht="13.5">
      <c r="A672" s="55"/>
    </row>
    <row r="673" ht="13.5">
      <c r="A673" s="55"/>
    </row>
    <row r="674" ht="13.5">
      <c r="A674" s="55"/>
    </row>
    <row r="675" ht="13.5">
      <c r="A675" s="55"/>
    </row>
    <row r="676" ht="13.5">
      <c r="A676" s="55"/>
    </row>
    <row r="677" ht="13.5">
      <c r="A677" s="55"/>
    </row>
    <row r="678" ht="13.5">
      <c r="A678" s="55"/>
    </row>
    <row r="679" ht="13.5">
      <c r="A679" s="55"/>
    </row>
    <row r="680" ht="13.5">
      <c r="A680" s="55"/>
    </row>
    <row r="681" ht="13.5">
      <c r="A681" s="55"/>
    </row>
    <row r="682" ht="13.5">
      <c r="A682" s="55"/>
    </row>
    <row r="683" ht="13.5">
      <c r="A683" s="55"/>
    </row>
    <row r="684" ht="13.5">
      <c r="A684" s="55"/>
    </row>
    <row r="685" ht="13.5">
      <c r="A685" s="55"/>
    </row>
    <row r="686" ht="13.5">
      <c r="A686" s="55"/>
    </row>
    <row r="687" ht="13.5">
      <c r="A687" s="55"/>
    </row>
    <row r="688" ht="13.5">
      <c r="A688" s="55"/>
    </row>
    <row r="689" ht="13.5">
      <c r="A689" s="55"/>
    </row>
    <row r="690" ht="13.5">
      <c r="A690" s="55"/>
    </row>
    <row r="691" ht="13.5">
      <c r="A691" s="55"/>
    </row>
    <row r="692" ht="13.5">
      <c r="A692" s="55"/>
    </row>
    <row r="693" ht="13.5">
      <c r="A693" s="55"/>
    </row>
    <row r="694" ht="13.5">
      <c r="A694" s="55"/>
    </row>
    <row r="695" ht="13.5">
      <c r="A695" s="55"/>
    </row>
    <row r="696" ht="13.5">
      <c r="A696" s="55"/>
    </row>
    <row r="697" ht="13.5">
      <c r="A697" s="55"/>
    </row>
    <row r="698" ht="13.5">
      <c r="A698" s="55"/>
    </row>
    <row r="699" ht="13.5">
      <c r="A699" s="55"/>
    </row>
    <row r="700" ht="13.5">
      <c r="A700" s="55"/>
    </row>
    <row r="701" ht="13.5">
      <c r="A701" s="55"/>
    </row>
    <row r="702" ht="13.5">
      <c r="A702" s="55"/>
    </row>
    <row r="703" ht="13.5">
      <c r="A703" s="55"/>
    </row>
    <row r="704" ht="13.5">
      <c r="A704" s="55"/>
    </row>
    <row r="705" ht="13.5">
      <c r="A705" s="55"/>
    </row>
    <row r="706" ht="13.5">
      <c r="A706" s="55"/>
    </row>
    <row r="707" ht="13.5">
      <c r="A707" s="55"/>
    </row>
    <row r="708" ht="13.5">
      <c r="A708" s="55"/>
    </row>
    <row r="709" ht="13.5">
      <c r="A709" s="33"/>
    </row>
    <row r="710" ht="13.5">
      <c r="A710" s="33"/>
    </row>
    <row r="711" ht="13.5">
      <c r="A711" s="33"/>
    </row>
    <row r="712" ht="13.5">
      <c r="A712" s="33"/>
    </row>
    <row r="713" ht="13.5">
      <c r="A713" s="33"/>
    </row>
    <row r="714" ht="13.5">
      <c r="A714" s="33"/>
    </row>
    <row r="715" ht="13.5">
      <c r="A715" s="33"/>
    </row>
    <row r="716" ht="13.5">
      <c r="A716" s="33"/>
    </row>
    <row r="717" ht="13.5">
      <c r="A717" s="33"/>
    </row>
    <row r="718" ht="13.5">
      <c r="A718" s="33"/>
    </row>
    <row r="719" ht="13.5">
      <c r="A719" s="33"/>
    </row>
    <row r="720" ht="13.5">
      <c r="A720" s="33"/>
    </row>
    <row r="721" ht="13.5">
      <c r="A721" s="33"/>
    </row>
    <row r="722" ht="13.5">
      <c r="A722" s="33"/>
    </row>
    <row r="723" ht="13.5">
      <c r="A723" s="33"/>
    </row>
    <row r="724" ht="13.5">
      <c r="A724" s="33"/>
    </row>
    <row r="725" ht="13.5">
      <c r="A725" s="33"/>
    </row>
    <row r="726" ht="13.5">
      <c r="A726" s="33"/>
    </row>
    <row r="727" ht="13.5">
      <c r="A727" s="33"/>
    </row>
    <row r="728" ht="13.5">
      <c r="A728" s="33"/>
    </row>
    <row r="729" ht="13.5">
      <c r="A729" s="33"/>
    </row>
    <row r="730" ht="13.5">
      <c r="A730" s="33"/>
    </row>
    <row r="731" ht="13.5">
      <c r="A731" s="33"/>
    </row>
    <row r="732" ht="13.5">
      <c r="A732" s="33"/>
    </row>
    <row r="733" ht="13.5">
      <c r="A733" s="33"/>
    </row>
  </sheetData>
  <sheetProtection/>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1:E55"/>
  <sheetViews>
    <sheetView showGridLines="0" zoomScale="110" zoomScaleNormal="110" zoomScalePageLayoutView="0" workbookViewId="0" topLeftCell="A1">
      <pane ySplit="2" topLeftCell="BM3" activePane="bottomLeft" state="frozen"/>
      <selection pane="topLeft" activeCell="A1" sqref="A1"/>
      <selection pane="bottomLeft" activeCell="A3" sqref="A3:E3"/>
    </sheetView>
  </sheetViews>
  <sheetFormatPr defaultColWidth="28.8515625" defaultRowHeight="15"/>
  <cols>
    <col min="1" max="5" width="28.8515625" style="51" customWidth="1"/>
    <col min="6" max="16384" width="28.8515625" style="52" customWidth="1"/>
  </cols>
  <sheetData>
    <row r="1" ht="30">
      <c r="A1" s="50" t="s">
        <v>221</v>
      </c>
    </row>
    <row r="2" spans="1:5" ht="18">
      <c r="A2" s="53" t="s">
        <v>331</v>
      </c>
      <c r="B2" s="53" t="s">
        <v>332</v>
      </c>
      <c r="C2" s="53" t="s">
        <v>333</v>
      </c>
      <c r="D2" s="53" t="s">
        <v>334</v>
      </c>
      <c r="E2" s="53" t="s">
        <v>335</v>
      </c>
    </row>
    <row r="3" spans="1:5" ht="43.5">
      <c r="A3" s="54" t="s">
        <v>338</v>
      </c>
      <c r="B3" s="54" t="s">
        <v>151</v>
      </c>
      <c r="C3" s="54" t="s">
        <v>349</v>
      </c>
      <c r="D3" s="54" t="s">
        <v>350</v>
      </c>
      <c r="E3" s="54" t="s">
        <v>152</v>
      </c>
    </row>
    <row r="4" spans="1:5" ht="21.75">
      <c r="A4" s="54" t="s">
        <v>351</v>
      </c>
      <c r="B4" s="54" t="s">
        <v>336</v>
      </c>
      <c r="C4" s="54" t="s">
        <v>343</v>
      </c>
      <c r="D4" s="54" t="s">
        <v>344</v>
      </c>
      <c r="E4" s="54" t="s">
        <v>345</v>
      </c>
    </row>
    <row r="5" spans="1:5" ht="33">
      <c r="A5" s="54" t="s">
        <v>346</v>
      </c>
      <c r="B5" s="54" t="s">
        <v>336</v>
      </c>
      <c r="C5" s="54" t="s">
        <v>336</v>
      </c>
      <c r="D5" s="54" t="s">
        <v>153</v>
      </c>
      <c r="E5" s="54" t="s">
        <v>409</v>
      </c>
    </row>
    <row r="6" spans="1:5" ht="33">
      <c r="A6" s="54" t="s">
        <v>410</v>
      </c>
      <c r="B6" s="54" t="s">
        <v>336</v>
      </c>
      <c r="C6" s="54" t="s">
        <v>144</v>
      </c>
      <c r="D6" s="54" t="s">
        <v>141</v>
      </c>
      <c r="E6" s="54" t="s">
        <v>192</v>
      </c>
    </row>
    <row r="7" spans="1:5" ht="33">
      <c r="A7" s="54" t="s">
        <v>411</v>
      </c>
      <c r="B7" s="54" t="s">
        <v>336</v>
      </c>
      <c r="C7" s="54" t="s">
        <v>143</v>
      </c>
      <c r="D7" s="54" t="s">
        <v>186</v>
      </c>
      <c r="E7" s="54" t="s">
        <v>187</v>
      </c>
    </row>
    <row r="8" spans="1:5" ht="66">
      <c r="A8" s="54" t="s">
        <v>412</v>
      </c>
      <c r="B8" s="54" t="s">
        <v>336</v>
      </c>
      <c r="C8" s="54" t="s">
        <v>142</v>
      </c>
      <c r="D8" s="54" t="s">
        <v>154</v>
      </c>
      <c r="E8" s="54" t="s">
        <v>155</v>
      </c>
    </row>
    <row r="9" spans="1:5" ht="43.5">
      <c r="A9" s="54" t="s">
        <v>413</v>
      </c>
      <c r="B9" s="54" t="s">
        <v>336</v>
      </c>
      <c r="C9" s="54" t="s">
        <v>353</v>
      </c>
      <c r="D9" s="54" t="s">
        <v>323</v>
      </c>
      <c r="E9" s="54" t="s">
        <v>324</v>
      </c>
    </row>
    <row r="10" spans="1:5" ht="33">
      <c r="A10" s="54" t="s">
        <v>325</v>
      </c>
      <c r="B10" s="54" t="s">
        <v>336</v>
      </c>
      <c r="C10" s="54" t="s">
        <v>336</v>
      </c>
      <c r="D10" s="54" t="s">
        <v>373</v>
      </c>
      <c r="E10" s="54" t="s">
        <v>374</v>
      </c>
    </row>
    <row r="11" spans="1:5" ht="66">
      <c r="A11" s="54" t="s">
        <v>375</v>
      </c>
      <c r="B11" s="54" t="s">
        <v>336</v>
      </c>
      <c r="C11" s="54" t="s">
        <v>327</v>
      </c>
      <c r="D11" s="54" t="s">
        <v>378</v>
      </c>
      <c r="E11" s="54" t="s">
        <v>290</v>
      </c>
    </row>
    <row r="12" spans="1:5" ht="21.75">
      <c r="A12" s="54" t="s">
        <v>252</v>
      </c>
      <c r="B12" s="54" t="s">
        <v>253</v>
      </c>
      <c r="C12" s="54" t="s">
        <v>254</v>
      </c>
      <c r="D12" s="54" t="s">
        <v>255</v>
      </c>
      <c r="E12" s="54" t="s">
        <v>384</v>
      </c>
    </row>
    <row r="13" spans="1:5" ht="54.75">
      <c r="A13" s="54" t="s">
        <v>385</v>
      </c>
      <c r="B13" s="54" t="s">
        <v>336</v>
      </c>
      <c r="C13" s="54" t="s">
        <v>330</v>
      </c>
      <c r="D13" s="54" t="s">
        <v>309</v>
      </c>
      <c r="E13" s="54" t="s">
        <v>264</v>
      </c>
    </row>
    <row r="14" spans="1:5" ht="43.5">
      <c r="A14" s="54" t="s">
        <v>352</v>
      </c>
      <c r="B14" s="54" t="s">
        <v>336</v>
      </c>
      <c r="C14" s="54" t="s">
        <v>336</v>
      </c>
      <c r="D14" s="54" t="s">
        <v>310</v>
      </c>
      <c r="E14" s="54" t="s">
        <v>311</v>
      </c>
    </row>
    <row r="15" spans="1:5" ht="76.5">
      <c r="A15" s="54" t="s">
        <v>354</v>
      </c>
      <c r="B15" s="54" t="s">
        <v>355</v>
      </c>
      <c r="C15" s="54" t="s">
        <v>241</v>
      </c>
      <c r="D15" s="54" t="s">
        <v>317</v>
      </c>
      <c r="E15" s="54" t="s">
        <v>318</v>
      </c>
    </row>
    <row r="16" spans="1:5" ht="43.5">
      <c r="A16" s="54" t="s">
        <v>156</v>
      </c>
      <c r="B16" s="54" t="s">
        <v>336</v>
      </c>
      <c r="C16" s="54" t="s">
        <v>336</v>
      </c>
      <c r="D16" s="54" t="s">
        <v>319</v>
      </c>
      <c r="E16" s="54" t="s">
        <v>250</v>
      </c>
    </row>
    <row r="17" spans="1:5" ht="33">
      <c r="A17" s="54" t="s">
        <v>326</v>
      </c>
      <c r="B17" s="54" t="s">
        <v>336</v>
      </c>
      <c r="C17" s="54" t="s">
        <v>285</v>
      </c>
      <c r="D17" s="54" t="s">
        <v>286</v>
      </c>
      <c r="E17" s="54" t="s">
        <v>287</v>
      </c>
    </row>
    <row r="18" spans="1:5" ht="21.75">
      <c r="A18" s="54" t="s">
        <v>288</v>
      </c>
      <c r="B18" s="54" t="s">
        <v>336</v>
      </c>
      <c r="C18" s="54" t="s">
        <v>197</v>
      </c>
      <c r="D18" s="54" t="s">
        <v>158</v>
      </c>
      <c r="E18" s="54" t="s">
        <v>159</v>
      </c>
    </row>
    <row r="19" spans="1:5" ht="54.75">
      <c r="A19" s="54" t="s">
        <v>328</v>
      </c>
      <c r="B19" s="54" t="s">
        <v>329</v>
      </c>
      <c r="C19" s="54" t="s">
        <v>231</v>
      </c>
      <c r="D19" s="54" t="s">
        <v>256</v>
      </c>
      <c r="E19" s="54" t="s">
        <v>299</v>
      </c>
    </row>
    <row r="20" spans="1:5" ht="43.5">
      <c r="A20" s="54" t="s">
        <v>300</v>
      </c>
      <c r="B20" s="54" t="s">
        <v>160</v>
      </c>
      <c r="C20" s="54" t="s">
        <v>202</v>
      </c>
      <c r="D20" s="54" t="s">
        <v>301</v>
      </c>
      <c r="E20" s="54" t="s">
        <v>302</v>
      </c>
    </row>
    <row r="21" spans="1:5" ht="33">
      <c r="A21" s="54" t="s">
        <v>303</v>
      </c>
      <c r="B21" s="54" t="s">
        <v>336</v>
      </c>
      <c r="C21" s="54" t="s">
        <v>347</v>
      </c>
      <c r="D21" s="54" t="s">
        <v>348</v>
      </c>
      <c r="E21" s="54" t="s">
        <v>306</v>
      </c>
    </row>
    <row r="22" spans="1:5" ht="43.5">
      <c r="A22" s="54" t="s">
        <v>307</v>
      </c>
      <c r="B22" s="54" t="s">
        <v>336</v>
      </c>
      <c r="C22" s="54" t="s">
        <v>336</v>
      </c>
      <c r="D22" s="54" t="s">
        <v>308</v>
      </c>
      <c r="E22" s="54" t="s">
        <v>237</v>
      </c>
    </row>
    <row r="23" spans="1:5" ht="54.75">
      <c r="A23" s="54" t="s">
        <v>265</v>
      </c>
      <c r="B23" s="54" t="s">
        <v>336</v>
      </c>
      <c r="C23" s="54" t="s">
        <v>266</v>
      </c>
      <c r="D23" s="54" t="s">
        <v>312</v>
      </c>
      <c r="E23" s="54" t="s">
        <v>313</v>
      </c>
    </row>
    <row r="24" spans="1:5" ht="54.75">
      <c r="A24" s="54" t="s">
        <v>269</v>
      </c>
      <c r="B24" s="54" t="s">
        <v>216</v>
      </c>
      <c r="C24" s="54" t="s">
        <v>276</v>
      </c>
      <c r="D24" s="54" t="s">
        <v>322</v>
      </c>
      <c r="E24" s="54" t="s">
        <v>283</v>
      </c>
    </row>
    <row r="25" spans="1:5" ht="87.75">
      <c r="A25" s="54" t="s">
        <v>284</v>
      </c>
      <c r="B25" s="54" t="s">
        <v>336</v>
      </c>
      <c r="C25" s="54" t="s">
        <v>249</v>
      </c>
      <c r="D25" s="54" t="s">
        <v>223</v>
      </c>
      <c r="E25" s="54" t="s">
        <v>289</v>
      </c>
    </row>
    <row r="26" spans="1:5" ht="43.5">
      <c r="A26" s="54" t="s">
        <v>251</v>
      </c>
      <c r="B26" s="54" t="s">
        <v>230</v>
      </c>
      <c r="C26" s="54" t="s">
        <v>199</v>
      </c>
      <c r="D26" s="54" t="s">
        <v>259</v>
      </c>
      <c r="E26" s="54" t="s">
        <v>257</v>
      </c>
    </row>
    <row r="27" spans="1:5" ht="43.5">
      <c r="A27" s="54" t="s">
        <v>258</v>
      </c>
      <c r="B27" s="54" t="s">
        <v>336</v>
      </c>
      <c r="C27" s="54" t="s">
        <v>304</v>
      </c>
      <c r="D27" s="54" t="s">
        <v>305</v>
      </c>
      <c r="E27" s="54" t="s">
        <v>261</v>
      </c>
    </row>
    <row r="28" spans="1:5" ht="33">
      <c r="A28" s="54" t="s">
        <v>262</v>
      </c>
      <c r="B28" s="54" t="s">
        <v>263</v>
      </c>
      <c r="C28" s="54" t="s">
        <v>235</v>
      </c>
      <c r="D28" s="54" t="s">
        <v>236</v>
      </c>
      <c r="E28" s="54" t="s">
        <v>213</v>
      </c>
    </row>
    <row r="29" spans="1:5" ht="21.75">
      <c r="A29" s="54" t="s">
        <v>214</v>
      </c>
      <c r="B29" s="54" t="s">
        <v>336</v>
      </c>
      <c r="C29" s="54" t="s">
        <v>336</v>
      </c>
      <c r="D29" s="54" t="s">
        <v>182</v>
      </c>
      <c r="E29" s="54" t="s">
        <v>238</v>
      </c>
    </row>
    <row r="30" spans="1:5" ht="21.75">
      <c r="A30" s="54" t="s">
        <v>267</v>
      </c>
      <c r="B30" s="54" t="s">
        <v>336</v>
      </c>
      <c r="C30" s="54" t="s">
        <v>268</v>
      </c>
      <c r="D30" s="54" t="s">
        <v>239</v>
      </c>
      <c r="E30" s="54" t="s">
        <v>240</v>
      </c>
    </row>
    <row r="31" spans="1:5" ht="33">
      <c r="A31" s="54" t="s">
        <v>215</v>
      </c>
      <c r="B31" s="54" t="s">
        <v>336</v>
      </c>
      <c r="C31" s="54" t="s">
        <v>244</v>
      </c>
      <c r="D31" s="54" t="s">
        <v>245</v>
      </c>
      <c r="E31" s="54" t="s">
        <v>246</v>
      </c>
    </row>
    <row r="32" spans="1:5" ht="33">
      <c r="A32" s="54" t="s">
        <v>247</v>
      </c>
      <c r="B32" s="54" t="s">
        <v>336</v>
      </c>
      <c r="C32" s="54" t="s">
        <v>336</v>
      </c>
      <c r="D32" s="54" t="s">
        <v>242</v>
      </c>
      <c r="E32" s="54" t="s">
        <v>277</v>
      </c>
    </row>
    <row r="33" spans="1:5" ht="33">
      <c r="A33" s="54" t="s">
        <v>278</v>
      </c>
      <c r="B33" s="54" t="s">
        <v>336</v>
      </c>
      <c r="C33" s="54" t="s">
        <v>279</v>
      </c>
      <c r="D33" s="54" t="s">
        <v>280</v>
      </c>
      <c r="E33" s="54" t="s">
        <v>281</v>
      </c>
    </row>
    <row r="34" spans="1:5" ht="43.5">
      <c r="A34" s="54" t="s">
        <v>282</v>
      </c>
      <c r="B34" s="54" t="s">
        <v>336</v>
      </c>
      <c r="C34" s="54" t="s">
        <v>248</v>
      </c>
      <c r="D34" s="54" t="s">
        <v>222</v>
      </c>
      <c r="E34" s="54" t="s">
        <v>224</v>
      </c>
    </row>
    <row r="35" spans="1:5" ht="43.5">
      <c r="A35" s="54" t="s">
        <v>225</v>
      </c>
      <c r="B35" s="54" t="s">
        <v>336</v>
      </c>
      <c r="C35" s="54" t="s">
        <v>336</v>
      </c>
      <c r="D35" s="54" t="s">
        <v>228</v>
      </c>
      <c r="E35" s="54" t="s">
        <v>229</v>
      </c>
    </row>
    <row r="36" spans="1:5" ht="54.75">
      <c r="A36" s="54" t="s">
        <v>164</v>
      </c>
      <c r="B36" s="54" t="s">
        <v>336</v>
      </c>
      <c r="C36" s="54" t="s">
        <v>336</v>
      </c>
      <c r="D36" s="54" t="s">
        <v>165</v>
      </c>
      <c r="E36" s="54" t="s">
        <v>205</v>
      </c>
    </row>
    <row r="37" spans="1:5" ht="99">
      <c r="A37" s="54" t="s">
        <v>198</v>
      </c>
      <c r="B37" s="54" t="s">
        <v>336</v>
      </c>
      <c r="C37" s="54" t="s">
        <v>260</v>
      </c>
      <c r="D37" s="54" t="s">
        <v>208</v>
      </c>
      <c r="E37" s="54" t="s">
        <v>209</v>
      </c>
    </row>
    <row r="38" spans="1:5" ht="99">
      <c r="A38" s="54" t="s">
        <v>212</v>
      </c>
      <c r="B38" s="54" t="s">
        <v>336</v>
      </c>
      <c r="C38" s="54" t="s">
        <v>243</v>
      </c>
      <c r="D38" s="54" t="s">
        <v>193</v>
      </c>
      <c r="E38" s="54" t="s">
        <v>209</v>
      </c>
    </row>
    <row r="39" spans="1:5" ht="33">
      <c r="A39" s="54" t="s">
        <v>194</v>
      </c>
      <c r="B39" s="54" t="s">
        <v>195</v>
      </c>
      <c r="C39" s="54" t="s">
        <v>196</v>
      </c>
      <c r="D39" s="54" t="s">
        <v>226</v>
      </c>
      <c r="E39" s="54" t="s">
        <v>227</v>
      </c>
    </row>
    <row r="40" spans="1:5" ht="87.75">
      <c r="A40" s="54" t="s">
        <v>200</v>
      </c>
      <c r="B40" s="54" t="s">
        <v>336</v>
      </c>
      <c r="C40" s="54" t="s">
        <v>232</v>
      </c>
      <c r="D40" s="54" t="s">
        <v>233</v>
      </c>
      <c r="E40" s="54" t="s">
        <v>234</v>
      </c>
    </row>
    <row r="41" spans="1:5" ht="33">
      <c r="A41" s="54" t="s">
        <v>203</v>
      </c>
      <c r="B41" s="54" t="s">
        <v>336</v>
      </c>
      <c r="C41" s="54" t="s">
        <v>336</v>
      </c>
      <c r="D41" s="54" t="s">
        <v>204</v>
      </c>
      <c r="E41" s="54" t="s">
        <v>207</v>
      </c>
    </row>
    <row r="42" spans="1:5" ht="54.75">
      <c r="A42" s="54" t="s">
        <v>172</v>
      </c>
      <c r="B42" s="54" t="s">
        <v>336</v>
      </c>
      <c r="C42" s="54" t="s">
        <v>206</v>
      </c>
      <c r="D42" s="54" t="s">
        <v>133</v>
      </c>
      <c r="E42" s="54" t="s">
        <v>134</v>
      </c>
    </row>
    <row r="43" spans="1:5" ht="43.5">
      <c r="A43" s="54" t="s">
        <v>173</v>
      </c>
      <c r="B43" s="54" t="s">
        <v>336</v>
      </c>
      <c r="C43" s="54" t="s">
        <v>336</v>
      </c>
      <c r="D43" s="54" t="s">
        <v>135</v>
      </c>
      <c r="E43" s="54" t="s">
        <v>136</v>
      </c>
    </row>
    <row r="44" spans="1:5" ht="33">
      <c r="A44" s="54" t="s">
        <v>174</v>
      </c>
      <c r="B44" s="54" t="s">
        <v>336</v>
      </c>
      <c r="C44" s="54" t="s">
        <v>175</v>
      </c>
      <c r="D44" s="54" t="s">
        <v>176</v>
      </c>
      <c r="E44" s="54" t="s">
        <v>177</v>
      </c>
    </row>
    <row r="45" spans="1:5" ht="43.5">
      <c r="A45" s="54" t="s">
        <v>178</v>
      </c>
      <c r="B45" s="54" t="s">
        <v>336</v>
      </c>
      <c r="C45" s="54" t="s">
        <v>175</v>
      </c>
      <c r="D45" s="54" t="s">
        <v>176</v>
      </c>
      <c r="E45" s="54" t="s">
        <v>177</v>
      </c>
    </row>
    <row r="46" spans="1:5" ht="21.75">
      <c r="A46" s="54" t="s">
        <v>179</v>
      </c>
      <c r="B46" s="54" t="s">
        <v>336</v>
      </c>
      <c r="C46" s="54" t="s">
        <v>175</v>
      </c>
      <c r="D46" s="54" t="s">
        <v>176</v>
      </c>
      <c r="E46" s="54" t="s">
        <v>177</v>
      </c>
    </row>
    <row r="47" spans="1:5" ht="21.75">
      <c r="A47" s="54" t="s">
        <v>180</v>
      </c>
      <c r="B47" s="54" t="s">
        <v>336</v>
      </c>
      <c r="C47" s="54" t="s">
        <v>175</v>
      </c>
      <c r="D47" s="54" t="s">
        <v>176</v>
      </c>
      <c r="E47" s="54" t="s">
        <v>177</v>
      </c>
    </row>
    <row r="48" spans="1:5" ht="43.5">
      <c r="A48" s="54" t="s">
        <v>210</v>
      </c>
      <c r="B48" s="54" t="s">
        <v>336</v>
      </c>
      <c r="C48" s="54" t="s">
        <v>175</v>
      </c>
      <c r="D48" s="54" t="s">
        <v>176</v>
      </c>
      <c r="E48" s="54" t="s">
        <v>177</v>
      </c>
    </row>
    <row r="49" spans="1:5" ht="21.75">
      <c r="A49" s="54" t="s">
        <v>211</v>
      </c>
      <c r="B49" s="54" t="s">
        <v>336</v>
      </c>
      <c r="C49" s="54" t="s">
        <v>175</v>
      </c>
      <c r="D49" s="54" t="s">
        <v>176</v>
      </c>
      <c r="E49" s="54" t="s">
        <v>177</v>
      </c>
    </row>
    <row r="50" spans="1:5" ht="33">
      <c r="A50" s="54" t="s">
        <v>183</v>
      </c>
      <c r="B50" s="54" t="s">
        <v>336</v>
      </c>
      <c r="C50" s="54" t="s">
        <v>175</v>
      </c>
      <c r="D50" s="54" t="s">
        <v>176</v>
      </c>
      <c r="E50" s="54" t="s">
        <v>177</v>
      </c>
    </row>
    <row r="51" spans="1:5" ht="43.5">
      <c r="A51" s="54" t="s">
        <v>137</v>
      </c>
      <c r="B51" s="54" t="s">
        <v>336</v>
      </c>
      <c r="C51" s="54" t="s">
        <v>138</v>
      </c>
      <c r="D51" s="54" t="s">
        <v>181</v>
      </c>
      <c r="E51" s="54" t="s">
        <v>184</v>
      </c>
    </row>
    <row r="52" spans="1:5" ht="43.5">
      <c r="A52" s="54" t="s">
        <v>185</v>
      </c>
      <c r="B52" s="54" t="s">
        <v>336</v>
      </c>
      <c r="C52" s="54" t="s">
        <v>218</v>
      </c>
      <c r="D52" s="54" t="s">
        <v>188</v>
      </c>
      <c r="E52" s="54" t="s">
        <v>189</v>
      </c>
    </row>
    <row r="53" spans="1:5" ht="75" customHeight="1">
      <c r="A53" s="54" t="s">
        <v>219</v>
      </c>
      <c r="B53" s="54" t="s">
        <v>92</v>
      </c>
      <c r="C53" s="54" t="s">
        <v>93</v>
      </c>
      <c r="D53" s="54" t="s">
        <v>157</v>
      </c>
      <c r="E53" s="54" t="s">
        <v>105</v>
      </c>
    </row>
    <row r="54" spans="1:5" s="51" customFormat="1" ht="54.75">
      <c r="A54" s="54" t="s">
        <v>220</v>
      </c>
      <c r="B54" s="54" t="s">
        <v>161</v>
      </c>
      <c r="C54" s="54" t="s">
        <v>201</v>
      </c>
      <c r="D54" s="54" t="s">
        <v>48</v>
      </c>
      <c r="E54" s="54" t="s">
        <v>139</v>
      </c>
    </row>
    <row r="55" spans="1:5" s="51" customFormat="1" ht="33">
      <c r="A55" s="54" t="s">
        <v>140</v>
      </c>
      <c r="B55" s="54" t="s">
        <v>217</v>
      </c>
      <c r="C55" s="54" t="s">
        <v>150</v>
      </c>
      <c r="D55" s="54" t="s">
        <v>82</v>
      </c>
      <c r="E55" s="54" t="s">
        <v>83</v>
      </c>
    </row>
  </sheetData>
  <sheetProtection password="E74C" sheet="1"/>
  <hyperlinks>
    <hyperlink ref="A3:E3" location="ScoringForm!A1" display=" 1. Team has administrative support  "/>
    <hyperlink ref="A1" location="ScoringForm!A1" display="CLICK HERE TO RETURN TO SCORING FORM"/>
    <hyperlink ref="B6" location="ScoringForm!A1" display=" "/>
    <hyperlink ref="A3" location="ScoringForm!A1" display=" 1. Team has administrative support  "/>
    <hyperlink ref="A4:E4" location="ScoringForm!A1" display=" 2. Team has regular meetings (at least monthly)  "/>
    <hyperlink ref="A3:E8" location="ScoringForm!A1" display=" 1. Team has administrative support  "/>
    <hyperlink ref="A3:E53" location="ScoringForm!A1" display=" 1. Team has administrative support  "/>
    <hyperlink ref="A54:E55" location="ScoringForm!A1" display=" 52. Staff use reward system appropriately  "/>
  </hyperlinks>
  <printOptions/>
  <pageMargins left="0.7" right="0.7" top="0.75" bottom="0.75" header="0.3" footer="0.3"/>
  <pageSetup horizontalDpi="300" verticalDpi="300" orientation="portrait"/>
</worksheet>
</file>

<file path=xl/worksheets/sheet4.xml><?xml version="1.0" encoding="utf-8"?>
<worksheet xmlns="http://schemas.openxmlformats.org/spreadsheetml/2006/main" xmlns:r="http://schemas.openxmlformats.org/officeDocument/2006/relationships">
  <dimension ref="B1:L34"/>
  <sheetViews>
    <sheetView showGridLines="0" showZeros="0" zoomScalePageLayoutView="0" workbookViewId="0" topLeftCell="A20">
      <selection activeCell="H17" sqref="H17"/>
    </sheetView>
  </sheetViews>
  <sheetFormatPr defaultColWidth="9.140625" defaultRowHeight="15"/>
  <cols>
    <col min="1" max="1" width="3.8515625" style="56" customWidth="1"/>
    <col min="2" max="2" width="9.140625" style="56" customWidth="1"/>
    <col min="3" max="3" width="13.421875" style="56" customWidth="1"/>
    <col min="4" max="7" width="9.140625" style="56" customWidth="1"/>
    <col min="8" max="8" width="9.7109375" style="56" bestFit="1" customWidth="1"/>
    <col min="9" max="9" width="9.140625" style="56" customWidth="1"/>
    <col min="10" max="10" width="17.8515625" style="56" bestFit="1" customWidth="1"/>
    <col min="11" max="11" width="0.71875" style="56" customWidth="1"/>
    <col min="12" max="16384" width="9.140625" style="56" customWidth="1"/>
  </cols>
  <sheetData>
    <row r="1" spans="2:12" ht="22.5">
      <c r="B1" s="95" t="s">
        <v>166</v>
      </c>
      <c r="C1" s="95"/>
      <c r="D1" s="95"/>
      <c r="E1" s="95"/>
      <c r="F1" s="95"/>
      <c r="G1" s="95"/>
      <c r="H1" s="95"/>
      <c r="I1" s="95"/>
      <c r="J1" s="95"/>
      <c r="K1" s="95"/>
      <c r="L1" s="95"/>
    </row>
    <row r="3" spans="2:11" ht="13.5">
      <c r="B3" s="58" t="s">
        <v>167</v>
      </c>
      <c r="C3" s="96">
        <f>ScoringForm!D2</f>
        <v>0</v>
      </c>
      <c r="D3" s="96"/>
      <c r="E3" s="96"/>
      <c r="F3" s="96"/>
      <c r="G3" s="58" t="s">
        <v>168</v>
      </c>
      <c r="H3" s="59">
        <f>ScoringForm!G3</f>
        <v>0</v>
      </c>
      <c r="I3" s="58"/>
      <c r="J3" s="58" t="s">
        <v>169</v>
      </c>
      <c r="K3" s="60">
        <f>ScoringForm!F64</f>
        <v>0</v>
      </c>
    </row>
    <row r="5" spans="2:12" ht="19.5">
      <c r="B5" s="102" t="s">
        <v>170</v>
      </c>
      <c r="C5" s="102"/>
      <c r="D5" s="102"/>
      <c r="E5" s="102"/>
      <c r="F5" s="102"/>
      <c r="G5" s="102"/>
      <c r="H5" s="102"/>
      <c r="I5" s="102"/>
      <c r="J5" s="102"/>
      <c r="K5" s="102"/>
      <c r="L5" s="57"/>
    </row>
    <row r="6" spans="2:10" s="52" customFormat="1" ht="13.5">
      <c r="B6" s="101" t="s">
        <v>171</v>
      </c>
      <c r="C6" s="101"/>
      <c r="D6" s="97" t="s">
        <v>54</v>
      </c>
      <c r="E6" s="98"/>
      <c r="F6" s="98"/>
      <c r="G6" s="98"/>
      <c r="H6" s="98"/>
      <c r="I6" s="98"/>
      <c r="J6" s="99"/>
    </row>
    <row r="7" spans="2:10" ht="13.5">
      <c r="B7" s="92"/>
      <c r="C7" s="93"/>
      <c r="D7" s="100"/>
      <c r="E7" s="100"/>
      <c r="F7" s="100"/>
      <c r="G7" s="100"/>
      <c r="H7" s="100"/>
      <c r="I7" s="100"/>
      <c r="J7" s="100"/>
    </row>
    <row r="8" spans="2:10" ht="13.5">
      <c r="B8" s="92"/>
      <c r="C8" s="93"/>
      <c r="D8" s="100"/>
      <c r="E8" s="100"/>
      <c r="F8" s="100"/>
      <c r="G8" s="100"/>
      <c r="H8" s="100"/>
      <c r="I8" s="100"/>
      <c r="J8" s="100"/>
    </row>
    <row r="9" spans="2:10" ht="13.5">
      <c r="B9" s="92"/>
      <c r="C9" s="93"/>
      <c r="D9" s="100"/>
      <c r="E9" s="100"/>
      <c r="F9" s="100"/>
      <c r="G9" s="100"/>
      <c r="H9" s="100"/>
      <c r="I9" s="100"/>
      <c r="J9" s="100"/>
    </row>
    <row r="10" spans="2:10" ht="13.5">
      <c r="B10" s="92"/>
      <c r="C10" s="93"/>
      <c r="D10" s="100"/>
      <c r="E10" s="100"/>
      <c r="F10" s="100"/>
      <c r="G10" s="100"/>
      <c r="H10" s="100"/>
      <c r="I10" s="100"/>
      <c r="J10" s="100"/>
    </row>
    <row r="11" spans="2:10" ht="13.5">
      <c r="B11" s="92"/>
      <c r="C11" s="93"/>
      <c r="D11" s="100"/>
      <c r="E11" s="100"/>
      <c r="F11" s="100"/>
      <c r="G11" s="100"/>
      <c r="H11" s="100"/>
      <c r="I11" s="100"/>
      <c r="J11" s="100"/>
    </row>
    <row r="12" spans="2:10" ht="13.5">
      <c r="B12" s="92"/>
      <c r="C12" s="93"/>
      <c r="D12" s="100"/>
      <c r="E12" s="100"/>
      <c r="F12" s="100"/>
      <c r="G12" s="100"/>
      <c r="H12" s="100"/>
      <c r="I12" s="100"/>
      <c r="J12" s="100"/>
    </row>
    <row r="14" spans="2:11" ht="13.5">
      <c r="B14" s="110"/>
      <c r="C14" s="110"/>
      <c r="D14" s="110"/>
      <c r="E14" s="110"/>
      <c r="F14" s="110"/>
      <c r="G14" s="110"/>
      <c r="H14" s="110"/>
      <c r="I14" s="110"/>
      <c r="J14" s="110"/>
      <c r="K14" s="110"/>
    </row>
    <row r="15" spans="2:11" ht="13.5">
      <c r="B15" s="110"/>
      <c r="C15" s="110"/>
      <c r="D15" s="110"/>
      <c r="E15" s="110"/>
      <c r="F15" s="110"/>
      <c r="G15" s="110"/>
      <c r="H15" s="110"/>
      <c r="I15" s="110"/>
      <c r="J15" s="110"/>
      <c r="K15" s="110"/>
    </row>
    <row r="16" spans="2:11" ht="13.5">
      <c r="B16" s="110"/>
      <c r="C16" s="110"/>
      <c r="D16" s="110"/>
      <c r="E16" s="110"/>
      <c r="F16" s="110"/>
      <c r="G16" s="110"/>
      <c r="H16" s="110"/>
      <c r="I16" s="110"/>
      <c r="J16" s="110"/>
      <c r="K16" s="110"/>
    </row>
    <row r="19" spans="2:11" ht="19.5">
      <c r="B19" s="102" t="s">
        <v>47</v>
      </c>
      <c r="C19" s="102"/>
      <c r="D19" s="102"/>
      <c r="E19" s="102"/>
      <c r="F19" s="102"/>
      <c r="G19" s="102"/>
      <c r="H19" s="102"/>
      <c r="I19" s="102"/>
      <c r="J19" s="102"/>
      <c r="K19" s="102"/>
    </row>
    <row r="20" spans="2:11" ht="13.5">
      <c r="B20" s="107" t="s">
        <v>171</v>
      </c>
      <c r="C20" s="109"/>
      <c r="D20" s="101" t="s">
        <v>55</v>
      </c>
      <c r="E20" s="101"/>
      <c r="F20" s="101"/>
      <c r="G20" s="101"/>
      <c r="H20" s="101"/>
      <c r="I20" s="101"/>
      <c r="J20" s="101"/>
      <c r="K20" s="101"/>
    </row>
    <row r="21" spans="2:11" ht="13.5">
      <c r="B21" s="94"/>
      <c r="C21" s="94"/>
      <c r="D21" s="100"/>
      <c r="E21" s="100"/>
      <c r="F21" s="100"/>
      <c r="G21" s="100"/>
      <c r="H21" s="100"/>
      <c r="I21" s="100"/>
      <c r="J21" s="100"/>
      <c r="K21" s="100"/>
    </row>
    <row r="22" spans="2:11" ht="13.5">
      <c r="B22" s="94"/>
      <c r="C22" s="94"/>
      <c r="D22" s="100"/>
      <c r="E22" s="100"/>
      <c r="F22" s="100"/>
      <c r="G22" s="100"/>
      <c r="H22" s="100"/>
      <c r="I22" s="100"/>
      <c r="J22" s="100"/>
      <c r="K22" s="100"/>
    </row>
    <row r="23" spans="2:11" ht="13.5">
      <c r="B23" s="94"/>
      <c r="C23" s="94"/>
      <c r="D23" s="100"/>
      <c r="E23" s="100"/>
      <c r="F23" s="100"/>
      <c r="G23" s="100"/>
      <c r="H23" s="100"/>
      <c r="I23" s="100"/>
      <c r="J23" s="100"/>
      <c r="K23" s="100"/>
    </row>
    <row r="24" spans="2:11" ht="13.5">
      <c r="B24" s="94"/>
      <c r="C24" s="94"/>
      <c r="D24" s="100"/>
      <c r="E24" s="100"/>
      <c r="F24" s="100"/>
      <c r="G24" s="100"/>
      <c r="H24" s="100"/>
      <c r="I24" s="100"/>
      <c r="J24" s="100"/>
      <c r="K24" s="100"/>
    </row>
    <row r="25" spans="2:11" ht="13.5">
      <c r="B25" s="94"/>
      <c r="C25" s="94"/>
      <c r="D25" s="100"/>
      <c r="E25" s="100"/>
      <c r="F25" s="100"/>
      <c r="G25" s="100"/>
      <c r="H25" s="100"/>
      <c r="I25" s="100"/>
      <c r="J25" s="100"/>
      <c r="K25" s="100"/>
    </row>
    <row r="28" spans="3:12" ht="19.5">
      <c r="C28" s="102" t="s">
        <v>50</v>
      </c>
      <c r="D28" s="102"/>
      <c r="E28" s="102"/>
      <c r="F28" s="102"/>
      <c r="G28" s="102"/>
      <c r="H28" s="102"/>
      <c r="I28" s="102"/>
      <c r="J28" s="102"/>
      <c r="K28" s="102"/>
      <c r="L28" s="102"/>
    </row>
    <row r="29" spans="2:11" ht="13.5">
      <c r="B29" s="107" t="s">
        <v>171</v>
      </c>
      <c r="C29" s="109"/>
      <c r="D29" s="107"/>
      <c r="E29" s="108"/>
      <c r="F29" s="108"/>
      <c r="G29" s="108"/>
      <c r="H29" s="108"/>
      <c r="I29" s="108"/>
      <c r="J29" s="108"/>
      <c r="K29" s="109"/>
    </row>
    <row r="30" spans="2:11" ht="13.5">
      <c r="B30" s="104"/>
      <c r="C30" s="105"/>
      <c r="D30" s="92"/>
      <c r="E30" s="106"/>
      <c r="F30" s="106"/>
      <c r="G30" s="106"/>
      <c r="H30" s="106"/>
      <c r="I30" s="106"/>
      <c r="J30" s="106"/>
      <c r="K30" s="93"/>
    </row>
    <row r="31" spans="2:11" ht="13.5">
      <c r="B31" s="94"/>
      <c r="C31" s="94"/>
      <c r="D31" s="103"/>
      <c r="E31" s="103"/>
      <c r="F31" s="103"/>
      <c r="G31" s="103"/>
      <c r="H31" s="103"/>
      <c r="I31" s="103"/>
      <c r="J31" s="103"/>
      <c r="K31" s="103"/>
    </row>
    <row r="32" spans="2:11" ht="13.5">
      <c r="B32" s="94"/>
      <c r="C32" s="94"/>
      <c r="D32" s="103"/>
      <c r="E32" s="103"/>
      <c r="F32" s="103"/>
      <c r="G32" s="103"/>
      <c r="H32" s="103"/>
      <c r="I32" s="103"/>
      <c r="J32" s="103"/>
      <c r="K32" s="103"/>
    </row>
    <row r="33" spans="2:11" ht="13.5">
      <c r="B33" s="94"/>
      <c r="C33" s="94"/>
      <c r="D33" s="103"/>
      <c r="E33" s="103"/>
      <c r="F33" s="103"/>
      <c r="G33" s="103"/>
      <c r="H33" s="103"/>
      <c r="I33" s="103"/>
      <c r="J33" s="103"/>
      <c r="K33" s="103"/>
    </row>
    <row r="34" spans="2:11" ht="13.5">
      <c r="B34" s="94"/>
      <c r="C34" s="94"/>
      <c r="D34" s="103"/>
      <c r="E34" s="103"/>
      <c r="F34" s="103"/>
      <c r="G34" s="103"/>
      <c r="H34" s="103"/>
      <c r="I34" s="103"/>
      <c r="J34" s="103"/>
      <c r="K34" s="103"/>
    </row>
  </sheetData>
  <sheetProtection/>
  <mergeCells count="44">
    <mergeCell ref="B33:C33"/>
    <mergeCell ref="D33:K33"/>
    <mergeCell ref="D32:K32"/>
    <mergeCell ref="B29:C29"/>
    <mergeCell ref="B24:C24"/>
    <mergeCell ref="D24:K24"/>
    <mergeCell ref="D12:J12"/>
    <mergeCell ref="B19:K19"/>
    <mergeCell ref="B20:C20"/>
    <mergeCell ref="D20:K20"/>
    <mergeCell ref="B14:K16"/>
    <mergeCell ref="C28:L28"/>
    <mergeCell ref="B22:C22"/>
    <mergeCell ref="D22:K22"/>
    <mergeCell ref="B34:C34"/>
    <mergeCell ref="D34:K34"/>
    <mergeCell ref="B30:C30"/>
    <mergeCell ref="D30:K30"/>
    <mergeCell ref="D29:K29"/>
    <mergeCell ref="D21:K21"/>
    <mergeCell ref="D31:K31"/>
    <mergeCell ref="B32:C32"/>
    <mergeCell ref="B31:C31"/>
    <mergeCell ref="D25:K25"/>
    <mergeCell ref="B7:C7"/>
    <mergeCell ref="B8:C8"/>
    <mergeCell ref="B6:C6"/>
    <mergeCell ref="B5:K5"/>
    <mergeCell ref="B25:C25"/>
    <mergeCell ref="B23:C23"/>
    <mergeCell ref="D23:K23"/>
    <mergeCell ref="D9:J9"/>
    <mergeCell ref="D10:J10"/>
    <mergeCell ref="D11:J11"/>
    <mergeCell ref="B9:C9"/>
    <mergeCell ref="B10:C10"/>
    <mergeCell ref="B21:C21"/>
    <mergeCell ref="B11:C11"/>
    <mergeCell ref="B12:C12"/>
    <mergeCell ref="B1:L1"/>
    <mergeCell ref="C3:F3"/>
    <mergeCell ref="D6:J6"/>
    <mergeCell ref="D7:J7"/>
    <mergeCell ref="D8:J8"/>
  </mergeCells>
  <printOptions/>
  <pageMargins left="0.47" right="0.15" top="0.52" bottom="0.45" header="0.19" footer="0.3"/>
  <pageSetup horizontalDpi="1200" verticalDpi="12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 Bloom</dc:creator>
  <cp:keywords/>
  <dc:description/>
  <cp:lastModifiedBy>Cassandra Corley</cp:lastModifiedBy>
  <cp:lastPrinted>2012-03-09T18:26:02Z</cp:lastPrinted>
  <dcterms:created xsi:type="dcterms:W3CDTF">2010-04-21T14:20:56Z</dcterms:created>
  <dcterms:modified xsi:type="dcterms:W3CDTF">2012-04-02T18:14:49Z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