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04-Deans Drafts for SOnya to send 09-01-17\"/>
    </mc:Choice>
  </mc:AlternateContent>
  <bookViews>
    <workbookView xWindow="480" yWindow="315" windowWidth="11115" windowHeight="5640"/>
  </bookViews>
  <sheets>
    <sheet name="Recognition Allocations" sheetId="1" r:id="rId1"/>
  </sheets>
  <definedNames>
    <definedName name="_xlnm._FilterDatabase" localSheetId="0" hidden="1">'Recognition Allocations'!$A$6:$P$39</definedName>
    <definedName name="_xlnm.Print_Area" localSheetId="0">'Recognition Allocations'!$A$1:$O$39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L39" i="1" l="1"/>
  <c r="K39" i="1"/>
  <c r="J39" i="1"/>
</calcChain>
</file>

<file path=xl/sharedStrings.xml><?xml version="1.0" encoding="utf-8"?>
<sst xmlns="http://schemas.openxmlformats.org/spreadsheetml/2006/main" count="240" uniqueCount="82">
  <si>
    <t>SPONSOR</t>
  </si>
  <si>
    <t>PROJECT TITLE</t>
  </si>
  <si>
    <t>INFOED NUMBER</t>
  </si>
  <si>
    <t>Total</t>
  </si>
  <si>
    <t>Vermont AHS Department of Health</t>
  </si>
  <si>
    <t>Vermont AHS Department for Children and Families</t>
  </si>
  <si>
    <t>CESS</t>
  </si>
  <si>
    <t>Center on Disability and Community Inclusion</t>
  </si>
  <si>
    <t>McIntyre, Darren F</t>
  </si>
  <si>
    <t>Ryan, Susan M</t>
  </si>
  <si>
    <t>Department of Education</t>
  </si>
  <si>
    <t>Vermont AHS Department of Disabilities, Aging and Independent Living</t>
  </si>
  <si>
    <t>Vermont Student Assistance Corporation (VSAC)</t>
  </si>
  <si>
    <t>Education</t>
  </si>
  <si>
    <t>Edelman, Susan Wilson</t>
  </si>
  <si>
    <t>Hurley, Jennifer J</t>
  </si>
  <si>
    <t>Vermont Dual Endorsement Early Intervention (EI) Early Childhood Special Education (ECSE)/Early Childhood Education (ECE) Project</t>
  </si>
  <si>
    <t>Reyes, Cynthia C</t>
  </si>
  <si>
    <t>Suter, Jesse C</t>
  </si>
  <si>
    <t>Administration for Children and Families/DHHS</t>
  </si>
  <si>
    <t>Leadership and Developmental Sciences</t>
  </si>
  <si>
    <t>Jewiss, Jennifer L</t>
  </si>
  <si>
    <t>National Park Service/Department of the Interior</t>
  </si>
  <si>
    <t>Social Work</t>
  </si>
  <si>
    <t>Vermont Agency of Education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</si>
  <si>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</si>
  <si>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</si>
  <si>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</si>
  <si>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</si>
  <si>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</si>
  <si>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</si>
  <si>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</si>
  <si>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</si>
  <si>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</si>
  <si>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Vermont Sensory Access Project</t>
  </si>
  <si>
    <t>Vermont I-Team</t>
  </si>
  <si>
    <t>Killeen, Kieran M</t>
  </si>
  <si>
    <t>Transformative Leadership for Special Education Administrators</t>
  </si>
  <si>
    <t>Shepherd, Katharine G</t>
  </si>
  <si>
    <t>Margolis Healy &amp; Associates</t>
  </si>
  <si>
    <t>Administration for Community Living/DHHS</t>
  </si>
  <si>
    <t>University Centers for Excellence in Developmental Disabilities</t>
  </si>
  <si>
    <t>Evaluation of the National Center for Campus Public Safety</t>
  </si>
  <si>
    <t>Award Recognition Allocations</t>
  </si>
  <si>
    <t>Provide Assistive Technology (AT) Services to Voc Rehab Consumers</t>
  </si>
  <si>
    <t>Grace, Mary K</t>
  </si>
  <si>
    <t>The VSTEM Leads Institute</t>
  </si>
  <si>
    <t>Kolbe, Tammy G</t>
  </si>
  <si>
    <t>Roche, Susan E</t>
  </si>
  <si>
    <t>VT-FACTS: A Trauma Informed Response to Improve Well-Being and Permanence for Youth in the Child Welfare System Through Functional Assessment, Case Planning, Treatment and Services</t>
  </si>
  <si>
    <t>University of Texas</t>
  </si>
  <si>
    <t>NQIC for Adoption/Guardianship Support and Preservation: Evaluation Component</t>
  </si>
  <si>
    <t>SPDG K-12 MTSS Literacy Component</t>
  </si>
  <si>
    <t>FY 2017 Sponsored Project Activity Report</t>
  </si>
  <si>
    <t>Building Effective Supports for Teachers (BEST)/VT Positive Behavioral Interventions and Supports (VT PBIS)</t>
  </si>
  <si>
    <t>Developing Evaluation Strategies that Enable National Park Service Leaders to Enhance Educational Opportunities and Public Engagement</t>
  </si>
  <si>
    <t>University of Vermont Medical Center Metabolic Program</t>
  </si>
  <si>
    <t>Children’s Integrated Services/Early Intervention CIS-EI</t>
  </si>
  <si>
    <t>Assistive Technology Core Services</t>
  </si>
  <si>
    <t>Master Agreement: Academic Research Services</t>
  </si>
  <si>
    <t>Vermont Adolescent Literacy and Learning Institute (VALLI) FY17</t>
  </si>
  <si>
    <t>VT Reads Institute (VRI) - Bridging Project</t>
  </si>
  <si>
    <t>Study of State Funding for Special Education</t>
  </si>
  <si>
    <t>Strolin-Goltzman, Jessica</t>
  </si>
  <si>
    <t>Spaulding for Children</t>
  </si>
  <si>
    <t>QIC_AG -VT: Vermont's Quality Improvement Center for Adoption and Guardianship</t>
  </si>
  <si>
    <t>Toolin, Regina</t>
  </si>
  <si>
    <t xml:space="preserve">Vermont State Gear-Up School Improvement Alliance
</t>
  </si>
  <si>
    <t>Conroy, Nicole E</t>
  </si>
  <si>
    <t>Syracuse University</t>
  </si>
  <si>
    <t>Community and Work Participation Disparities: A Program of the ADA Participation Action Research Consortium (ADA-PARC)</t>
  </si>
  <si>
    <t>Bridging Embedded Literacy Project - Federal portion</t>
  </si>
  <si>
    <t>Vermont AHS Department of Aging &amp; Disabilities</t>
  </si>
  <si>
    <t>Dague, Bryan</t>
  </si>
  <si>
    <t>Ohio Center for Autism and Low Incidence OCALI</t>
  </si>
  <si>
    <t>OCALI Supported Employment</t>
  </si>
  <si>
    <t>Vermont Agency of Human Services (AHS)</t>
  </si>
  <si>
    <t>Vermont Assistive Technology Project</t>
  </si>
  <si>
    <t>CWTP Title IVE FY 18</t>
  </si>
  <si>
    <t>Institute of Education Sciences/Department of Education</t>
  </si>
  <si>
    <t>Efficacy of RENEW for Students with Emotional and Behavioral Challenges</t>
  </si>
  <si>
    <t>College of Education and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</si>
</sst>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0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2" customWidth="1"/>
    <col min="14" max="14" width="30.7109375" style="12" customWidth="1"/>
    <col min="15" max="15" width="10.7109375" style="1" customWidth="1"/>
    <col min="16" max="16" width="12.85546875" style="1" customWidth="1"/>
    <col min="17" max="16384" width="9.140625" style="1"/>
  </cols>
  <sheetData>
    <row r="1" spans="2:15" ht="18" customHeight="1" x14ac:dyDescent="0.2">
      <c r="F1" s="2"/>
      <c r="G1" s="2"/>
      <c r="H1" s="3"/>
      <c r="I1" s="3"/>
      <c r="K1" s="12"/>
      <c r="L1" s="1"/>
      <c r="M1" s="1"/>
      <c r="N1" s="1"/>
    </row>
    <row r="2" spans="2:15" s="5" customFormat="1" ht="20.100000000000001" customHeight="1" x14ac:dyDescent="0.2">
      <c r="B2" s="4"/>
      <c r="C2" s="4"/>
      <c r="D2" s="4"/>
      <c r="E2" s="9"/>
      <c r="G2" s="32" t="s">
        <v>53</v>
      </c>
      <c r="H2" s="29"/>
      <c r="I2" s="29"/>
      <c r="J2" s="29"/>
      <c r="K2" s="11"/>
      <c r="N2" s="29"/>
      <c r="O2" s="30"/>
    </row>
    <row r="3" spans="2:15" s="5" customFormat="1" ht="18" customHeight="1" x14ac:dyDescent="0.2">
      <c r="B3" s="4"/>
      <c r="C3" s="4"/>
      <c r="D3" s="4"/>
      <c r="E3" s="9"/>
      <c r="G3" s="33" t="s">
        <v>81</v>
      </c>
      <c r="H3" s="29"/>
      <c r="I3" s="29"/>
      <c r="J3" s="29"/>
      <c r="K3" s="11"/>
      <c r="N3" s="29"/>
      <c r="O3" s="30"/>
    </row>
    <row r="4" spans="2:15" s="5" customFormat="1" ht="18" customHeight="1" x14ac:dyDescent="0.2">
      <c r="B4" s="4"/>
      <c r="C4" s="4"/>
      <c r="D4" s="4"/>
      <c r="E4" s="9"/>
      <c r="G4" s="33" t="s">
        <v>43</v>
      </c>
      <c r="H4" s="29"/>
      <c r="I4" s="29"/>
      <c r="J4" s="29"/>
      <c r="K4" s="11"/>
      <c r="N4" s="29"/>
      <c r="O4" s="30"/>
    </row>
    <row r="5" spans="2:15" s="5" customFormat="1" ht="18" customHeight="1" x14ac:dyDescent="0.2">
      <c r="B5" s="4"/>
      <c r="C5" s="4"/>
      <c r="D5" s="4"/>
      <c r="E5" s="9"/>
      <c r="F5" s="31"/>
      <c r="G5" s="29"/>
      <c r="H5" s="29"/>
      <c r="I5" s="29"/>
      <c r="J5" s="29"/>
      <c r="K5" s="11"/>
      <c r="N5" s="29"/>
      <c r="O5" s="30"/>
    </row>
    <row r="6" spans="2:15" s="20" customFormat="1" ht="45" customHeight="1" x14ac:dyDescent="0.2">
      <c r="B6" s="34" t="s">
        <v>25</v>
      </c>
      <c r="C6" s="35"/>
      <c r="D6" s="23" t="s">
        <v>26</v>
      </c>
      <c r="E6" s="24" t="s">
        <v>27</v>
      </c>
      <c r="F6" s="22" t="s">
        <v>0</v>
      </c>
      <c r="G6" s="22" t="s">
        <v>1</v>
      </c>
      <c r="H6" s="21" t="s">
        <v>28</v>
      </c>
      <c r="I6" s="21" t="s">
        <v>29</v>
      </c>
      <c r="J6" s="21" t="s">
        <v>30</v>
      </c>
      <c r="K6" s="21" t="s">
        <v>31</v>
      </c>
      <c r="L6" s="21" t="s">
        <v>32</v>
      </c>
      <c r="M6" s="36" t="s">
        <v>33</v>
      </c>
      <c r="N6" s="37"/>
      <c r="O6" s="21" t="s">
        <v>2</v>
      </c>
    </row>
    <row r="7" spans="2:15" ht="60" customHeight="1" x14ac:dyDescent="0.2">
      <c r="B7" s="13" t="s">
        <v>6</v>
      </c>
      <c r="C7" s="25" t="s">
        <v>7</v>
      </c>
      <c r="D7" s="25" t="s">
        <v>9</v>
      </c>
      <c r="E7" s="26">
        <v>1</v>
      </c>
      <c r="F7" s="14" t="s">
        <v>24</v>
      </c>
      <c r="G7" s="6" t="s">
        <v>54</v>
      </c>
      <c r="H7" s="7">
        <v>42552</v>
      </c>
      <c r="I7" s="7">
        <v>43281</v>
      </c>
      <c r="J7" s="8">
        <v>29644</v>
      </c>
      <c r="K7" s="8">
        <v>7968</v>
      </c>
      <c r="L7" s="8">
        <v>37612</v>
      </c>
      <c r="M7" s="13" t="s">
        <v>6</v>
      </c>
      <c r="N7" s="14" t="s">
        <v>7</v>
      </c>
      <c r="O7" s="19">
        <v>31197</v>
      </c>
    </row>
    <row r="8" spans="2:15" ht="60" customHeight="1" x14ac:dyDescent="0.2">
      <c r="B8" s="13" t="s">
        <v>6</v>
      </c>
      <c r="C8" s="25" t="s">
        <v>7</v>
      </c>
      <c r="D8" s="25" t="s">
        <v>9</v>
      </c>
      <c r="E8" s="26">
        <v>1</v>
      </c>
      <c r="F8" s="14" t="s">
        <v>24</v>
      </c>
      <c r="G8" s="6" t="s">
        <v>54</v>
      </c>
      <c r="H8" s="7">
        <v>42552</v>
      </c>
      <c r="I8" s="7">
        <v>43281</v>
      </c>
      <c r="J8" s="8">
        <v>619094</v>
      </c>
      <c r="K8" s="8">
        <v>166412</v>
      </c>
      <c r="L8" s="8">
        <v>785506</v>
      </c>
      <c r="M8" s="13" t="s">
        <v>6</v>
      </c>
      <c r="N8" s="14" t="s">
        <v>7</v>
      </c>
      <c r="O8" s="19">
        <v>31197</v>
      </c>
    </row>
    <row r="9" spans="2:15" ht="60" customHeight="1" x14ac:dyDescent="0.2">
      <c r="B9" s="13" t="s">
        <v>6</v>
      </c>
      <c r="C9" s="25" t="s">
        <v>7</v>
      </c>
      <c r="D9" s="25" t="s">
        <v>9</v>
      </c>
      <c r="E9" s="26">
        <v>1</v>
      </c>
      <c r="F9" s="14" t="s">
        <v>4</v>
      </c>
      <c r="G9" s="6" t="s">
        <v>56</v>
      </c>
      <c r="H9" s="7">
        <v>42552</v>
      </c>
      <c r="I9" s="7">
        <v>42916</v>
      </c>
      <c r="J9" s="8">
        <v>57878</v>
      </c>
      <c r="K9" s="8">
        <v>21993</v>
      </c>
      <c r="L9" s="8">
        <v>79871</v>
      </c>
      <c r="M9" s="13" t="s">
        <v>6</v>
      </c>
      <c r="N9" s="14" t="s">
        <v>7</v>
      </c>
      <c r="O9" s="19">
        <v>31428</v>
      </c>
    </row>
    <row r="10" spans="2:15" ht="60" customHeight="1" x14ac:dyDescent="0.2">
      <c r="B10" s="13" t="s">
        <v>6</v>
      </c>
      <c r="C10" s="25" t="s">
        <v>7</v>
      </c>
      <c r="D10" s="25" t="s">
        <v>9</v>
      </c>
      <c r="E10" s="26">
        <v>1</v>
      </c>
      <c r="F10" s="14" t="s">
        <v>24</v>
      </c>
      <c r="G10" s="6" t="s">
        <v>35</v>
      </c>
      <c r="H10" s="7">
        <v>42552</v>
      </c>
      <c r="I10" s="7">
        <v>42916</v>
      </c>
      <c r="J10" s="8">
        <v>1070024</v>
      </c>
      <c r="K10" s="8">
        <v>0</v>
      </c>
      <c r="L10" s="8">
        <v>1070024</v>
      </c>
      <c r="M10" s="13" t="s">
        <v>6</v>
      </c>
      <c r="N10" s="14" t="s">
        <v>7</v>
      </c>
      <c r="O10" s="19">
        <v>31454</v>
      </c>
    </row>
    <row r="11" spans="2:15" ht="60" customHeight="1" x14ac:dyDescent="0.2">
      <c r="B11" s="13" t="s">
        <v>6</v>
      </c>
      <c r="C11" s="25" t="s">
        <v>7</v>
      </c>
      <c r="D11" s="25" t="s">
        <v>9</v>
      </c>
      <c r="E11" s="26">
        <v>1</v>
      </c>
      <c r="F11" s="14" t="s">
        <v>5</v>
      </c>
      <c r="G11" s="6" t="s">
        <v>57</v>
      </c>
      <c r="H11" s="7">
        <v>42552</v>
      </c>
      <c r="I11" s="7">
        <v>42916</v>
      </c>
      <c r="J11" s="8">
        <v>312115</v>
      </c>
      <c r="K11" s="8">
        <v>24969</v>
      </c>
      <c r="L11" s="8">
        <v>337084</v>
      </c>
      <c r="M11" s="13" t="s">
        <v>6</v>
      </c>
      <c r="N11" s="14" t="s">
        <v>7</v>
      </c>
      <c r="O11" s="19">
        <v>31473</v>
      </c>
    </row>
    <row r="12" spans="2:15" ht="60" customHeight="1" x14ac:dyDescent="0.2">
      <c r="B12" s="13" t="s">
        <v>6</v>
      </c>
      <c r="C12" s="25" t="s">
        <v>7</v>
      </c>
      <c r="D12" s="25" t="s">
        <v>9</v>
      </c>
      <c r="E12" s="26">
        <v>1</v>
      </c>
      <c r="F12" s="14" t="s">
        <v>11</v>
      </c>
      <c r="G12" s="6" t="s">
        <v>58</v>
      </c>
      <c r="H12" s="7">
        <v>42552</v>
      </c>
      <c r="I12" s="7">
        <v>42916</v>
      </c>
      <c r="J12" s="8">
        <v>161273</v>
      </c>
      <c r="K12" s="8">
        <v>12902</v>
      </c>
      <c r="L12" s="8">
        <v>174175</v>
      </c>
      <c r="M12" s="13" t="s">
        <v>6</v>
      </c>
      <c r="N12" s="14" t="s">
        <v>7</v>
      </c>
      <c r="O12" s="19">
        <v>31518</v>
      </c>
    </row>
    <row r="13" spans="2:15" ht="60" customHeight="1" x14ac:dyDescent="0.2">
      <c r="B13" s="13" t="s">
        <v>6</v>
      </c>
      <c r="C13" s="25" t="s">
        <v>7</v>
      </c>
      <c r="D13" s="25" t="s">
        <v>8</v>
      </c>
      <c r="E13" s="26">
        <v>1</v>
      </c>
      <c r="F13" s="14" t="s">
        <v>72</v>
      </c>
      <c r="G13" s="6" t="s">
        <v>44</v>
      </c>
      <c r="H13" s="7">
        <v>42736</v>
      </c>
      <c r="I13" s="7">
        <v>42916</v>
      </c>
      <c r="J13" s="8">
        <v>50927</v>
      </c>
      <c r="K13" s="8">
        <v>4073</v>
      </c>
      <c r="L13" s="8">
        <v>55000</v>
      </c>
      <c r="M13" s="13" t="s">
        <v>6</v>
      </c>
      <c r="N13" s="14" t="s">
        <v>7</v>
      </c>
      <c r="O13" s="19">
        <v>32006</v>
      </c>
    </row>
    <row r="14" spans="2:15" ht="60" customHeight="1" x14ac:dyDescent="0.2">
      <c r="B14" s="13" t="s">
        <v>6</v>
      </c>
      <c r="C14" s="25" t="s">
        <v>7</v>
      </c>
      <c r="D14" s="25" t="s">
        <v>8</v>
      </c>
      <c r="E14" s="26">
        <v>1</v>
      </c>
      <c r="F14" s="14" t="s">
        <v>76</v>
      </c>
      <c r="G14" s="6" t="s">
        <v>77</v>
      </c>
      <c r="H14" s="7">
        <v>42917</v>
      </c>
      <c r="I14" s="7">
        <v>43646</v>
      </c>
      <c r="J14" s="8">
        <v>427273</v>
      </c>
      <c r="K14" s="8">
        <v>42727</v>
      </c>
      <c r="L14" s="8">
        <v>470000</v>
      </c>
      <c r="M14" s="13" t="s">
        <v>6</v>
      </c>
      <c r="N14" s="14" t="s">
        <v>7</v>
      </c>
      <c r="O14" s="19">
        <v>32239</v>
      </c>
    </row>
    <row r="15" spans="2:15" ht="60" customHeight="1" x14ac:dyDescent="0.2">
      <c r="B15" s="13" t="s">
        <v>6</v>
      </c>
      <c r="C15" s="25" t="s">
        <v>7</v>
      </c>
      <c r="D15" s="25" t="s">
        <v>9</v>
      </c>
      <c r="E15" s="26">
        <v>1</v>
      </c>
      <c r="F15" s="14" t="s">
        <v>40</v>
      </c>
      <c r="G15" s="6" t="s">
        <v>41</v>
      </c>
      <c r="H15" s="7">
        <v>42552</v>
      </c>
      <c r="I15" s="7">
        <v>42916</v>
      </c>
      <c r="J15" s="8">
        <v>506481</v>
      </c>
      <c r="K15" s="8">
        <v>40518</v>
      </c>
      <c r="L15" s="8">
        <v>546999</v>
      </c>
      <c r="M15" s="13" t="s">
        <v>6</v>
      </c>
      <c r="N15" s="14" t="s">
        <v>7</v>
      </c>
      <c r="O15" s="19">
        <v>27834</v>
      </c>
    </row>
    <row r="16" spans="2:15" ht="60" customHeight="1" x14ac:dyDescent="0.2">
      <c r="B16" s="13" t="s">
        <v>6</v>
      </c>
      <c r="C16" s="25" t="s">
        <v>13</v>
      </c>
      <c r="D16" s="25" t="s">
        <v>17</v>
      </c>
      <c r="E16" s="26">
        <v>1</v>
      </c>
      <c r="F16" s="14" t="s">
        <v>24</v>
      </c>
      <c r="G16" s="6" t="s">
        <v>60</v>
      </c>
      <c r="H16" s="7">
        <v>42552</v>
      </c>
      <c r="I16" s="7">
        <v>42916</v>
      </c>
      <c r="J16" s="8">
        <v>66840</v>
      </c>
      <c r="K16" s="8">
        <v>17160</v>
      </c>
      <c r="L16" s="8">
        <v>84000</v>
      </c>
      <c r="M16" s="13" t="s">
        <v>6</v>
      </c>
      <c r="N16" s="14" t="s">
        <v>13</v>
      </c>
      <c r="O16" s="19">
        <v>31630</v>
      </c>
    </row>
    <row r="17" spans="2:15" ht="60" customHeight="1" x14ac:dyDescent="0.2">
      <c r="B17" s="13" t="s">
        <v>6</v>
      </c>
      <c r="C17" s="25" t="s">
        <v>13</v>
      </c>
      <c r="D17" s="25" t="s">
        <v>45</v>
      </c>
      <c r="E17" s="26">
        <v>1</v>
      </c>
      <c r="F17" s="14" t="s">
        <v>24</v>
      </c>
      <c r="G17" s="6" t="s">
        <v>61</v>
      </c>
      <c r="H17" s="7">
        <v>42632</v>
      </c>
      <c r="I17" s="7">
        <v>42916</v>
      </c>
      <c r="J17" s="8">
        <v>100255</v>
      </c>
      <c r="K17" s="8">
        <v>25629</v>
      </c>
      <c r="L17" s="8">
        <v>125884</v>
      </c>
      <c r="M17" s="13" t="s">
        <v>6</v>
      </c>
      <c r="N17" s="14" t="s">
        <v>13</v>
      </c>
      <c r="O17" s="19">
        <v>31631</v>
      </c>
    </row>
    <row r="18" spans="2:15" ht="60" customHeight="1" x14ac:dyDescent="0.2">
      <c r="B18" s="13" t="s">
        <v>6</v>
      </c>
      <c r="C18" s="25" t="s">
        <v>13</v>
      </c>
      <c r="D18" s="25" t="s">
        <v>45</v>
      </c>
      <c r="E18" s="26">
        <v>1</v>
      </c>
      <c r="F18" s="14" t="s">
        <v>24</v>
      </c>
      <c r="G18" s="6" t="s">
        <v>52</v>
      </c>
      <c r="H18" s="7">
        <v>42632</v>
      </c>
      <c r="I18" s="7">
        <v>42916</v>
      </c>
      <c r="J18" s="8">
        <v>154838</v>
      </c>
      <c r="K18" s="8">
        <v>39790</v>
      </c>
      <c r="L18" s="8">
        <v>194628</v>
      </c>
      <c r="M18" s="13" t="s">
        <v>6</v>
      </c>
      <c r="N18" s="14" t="s">
        <v>13</v>
      </c>
      <c r="O18" s="19">
        <v>31632</v>
      </c>
    </row>
    <row r="19" spans="2:15" ht="60" customHeight="1" x14ac:dyDescent="0.2">
      <c r="B19" s="13" t="s">
        <v>6</v>
      </c>
      <c r="C19" s="25" t="s">
        <v>13</v>
      </c>
      <c r="D19" s="25" t="s">
        <v>66</v>
      </c>
      <c r="E19" s="26">
        <v>1</v>
      </c>
      <c r="F19" s="14" t="s">
        <v>12</v>
      </c>
      <c r="G19" s="6" t="s">
        <v>67</v>
      </c>
      <c r="H19" s="7">
        <v>42628</v>
      </c>
      <c r="I19" s="7">
        <v>42962</v>
      </c>
      <c r="J19" s="8">
        <v>95222</v>
      </c>
      <c r="K19" s="8">
        <v>4778</v>
      </c>
      <c r="L19" s="8">
        <v>100000</v>
      </c>
      <c r="M19" s="13" t="s">
        <v>6</v>
      </c>
      <c r="N19" s="14" t="s">
        <v>13</v>
      </c>
      <c r="O19" s="19">
        <v>31754</v>
      </c>
    </row>
    <row r="20" spans="2:15" ht="60" customHeight="1" x14ac:dyDescent="0.2">
      <c r="B20" s="13" t="s">
        <v>6</v>
      </c>
      <c r="C20" s="25" t="s">
        <v>13</v>
      </c>
      <c r="D20" s="25" t="s">
        <v>66</v>
      </c>
      <c r="E20" s="26">
        <v>1</v>
      </c>
      <c r="F20" s="14" t="s">
        <v>24</v>
      </c>
      <c r="G20" s="6" t="s">
        <v>46</v>
      </c>
      <c r="H20" s="7">
        <v>42552</v>
      </c>
      <c r="I20" s="7">
        <v>42916</v>
      </c>
      <c r="J20" s="8">
        <v>111189</v>
      </c>
      <c r="K20" s="8">
        <v>6356</v>
      </c>
      <c r="L20" s="8">
        <v>117545</v>
      </c>
      <c r="M20" s="13" t="s">
        <v>6</v>
      </c>
      <c r="N20" s="14" t="s">
        <v>13</v>
      </c>
      <c r="O20" s="19">
        <v>31848</v>
      </c>
    </row>
    <row r="21" spans="2:15" ht="60" customHeight="1" x14ac:dyDescent="0.2">
      <c r="B21" s="13" t="s">
        <v>6</v>
      </c>
      <c r="C21" s="25" t="s">
        <v>13</v>
      </c>
      <c r="D21" s="25" t="s">
        <v>45</v>
      </c>
      <c r="E21" s="26">
        <v>1</v>
      </c>
      <c r="F21" s="14" t="s">
        <v>24</v>
      </c>
      <c r="G21" s="6" t="s">
        <v>71</v>
      </c>
      <c r="H21" s="7">
        <v>42632</v>
      </c>
      <c r="I21" s="7">
        <v>42916</v>
      </c>
      <c r="J21" s="8">
        <v>150383</v>
      </c>
      <c r="K21" s="8">
        <v>38444</v>
      </c>
      <c r="L21" s="8">
        <v>188827</v>
      </c>
      <c r="M21" s="13" t="s">
        <v>6</v>
      </c>
      <c r="N21" s="14" t="s">
        <v>13</v>
      </c>
      <c r="O21" s="19">
        <v>31858</v>
      </c>
    </row>
    <row r="22" spans="2:15" ht="60" customHeight="1" x14ac:dyDescent="0.2">
      <c r="B22" s="13" t="s">
        <v>6</v>
      </c>
      <c r="C22" s="25" t="s">
        <v>13</v>
      </c>
      <c r="D22" s="25" t="s">
        <v>73</v>
      </c>
      <c r="E22" s="26">
        <v>1</v>
      </c>
      <c r="F22" s="14" t="s">
        <v>74</v>
      </c>
      <c r="G22" s="6" t="s">
        <v>75</v>
      </c>
      <c r="H22" s="7">
        <v>42804</v>
      </c>
      <c r="I22" s="7">
        <v>42916</v>
      </c>
      <c r="J22" s="8">
        <v>0</v>
      </c>
      <c r="K22" s="8">
        <v>0</v>
      </c>
      <c r="L22" s="8">
        <v>0</v>
      </c>
      <c r="M22" s="13" t="s">
        <v>6</v>
      </c>
      <c r="N22" s="14" t="s">
        <v>13</v>
      </c>
      <c r="O22" s="19">
        <v>32149</v>
      </c>
    </row>
    <row r="23" spans="2:15" ht="60" customHeight="1" x14ac:dyDescent="0.2">
      <c r="B23" s="13" t="s">
        <v>6</v>
      </c>
      <c r="C23" s="25" t="s">
        <v>13</v>
      </c>
      <c r="D23" s="25" t="s">
        <v>18</v>
      </c>
      <c r="E23" s="26">
        <v>1</v>
      </c>
      <c r="F23" s="14" t="s">
        <v>79</v>
      </c>
      <c r="G23" s="6" t="s">
        <v>80</v>
      </c>
      <c r="H23" s="7">
        <v>42916</v>
      </c>
      <c r="I23" s="7">
        <v>42916</v>
      </c>
      <c r="J23" s="8">
        <v>807919</v>
      </c>
      <c r="K23" s="8">
        <v>25095</v>
      </c>
      <c r="L23" s="8">
        <v>833014</v>
      </c>
      <c r="M23" s="13" t="s">
        <v>6</v>
      </c>
      <c r="N23" s="14" t="s">
        <v>7</v>
      </c>
      <c r="O23" s="19">
        <v>29338</v>
      </c>
    </row>
    <row r="24" spans="2:15" ht="60" customHeight="1" x14ac:dyDescent="0.2">
      <c r="B24" s="13" t="s">
        <v>6</v>
      </c>
      <c r="C24" s="25" t="s">
        <v>13</v>
      </c>
      <c r="D24" s="25" t="s">
        <v>38</v>
      </c>
      <c r="E24" s="26">
        <v>0.6</v>
      </c>
      <c r="F24" s="14" t="s">
        <v>10</v>
      </c>
      <c r="G24" s="6" t="s">
        <v>37</v>
      </c>
      <c r="H24" s="7">
        <v>42736</v>
      </c>
      <c r="I24" s="7">
        <v>43100</v>
      </c>
      <c r="J24" s="8">
        <v>141634.20000000001</v>
      </c>
      <c r="K24" s="8">
        <v>2686.2</v>
      </c>
      <c r="L24" s="8">
        <v>144320.4</v>
      </c>
      <c r="M24" s="13" t="s">
        <v>6</v>
      </c>
      <c r="N24" s="14" t="s">
        <v>13</v>
      </c>
      <c r="O24" s="19">
        <v>27914</v>
      </c>
    </row>
    <row r="25" spans="2:15" ht="60" customHeight="1" x14ac:dyDescent="0.2">
      <c r="B25" s="13" t="s">
        <v>6</v>
      </c>
      <c r="C25" s="25" t="s">
        <v>13</v>
      </c>
      <c r="D25" s="25" t="s">
        <v>18</v>
      </c>
      <c r="E25" s="26">
        <v>0.4</v>
      </c>
      <c r="F25" s="14" t="s">
        <v>19</v>
      </c>
      <c r="G25" s="6" t="s">
        <v>49</v>
      </c>
      <c r="H25" s="7">
        <v>42643</v>
      </c>
      <c r="I25" s="7">
        <v>43007</v>
      </c>
      <c r="J25" s="8">
        <v>163270.39999999999</v>
      </c>
      <c r="K25" s="8">
        <v>36636.800000000003</v>
      </c>
      <c r="L25" s="8">
        <v>199907.20000000001</v>
      </c>
      <c r="M25" s="13" t="s">
        <v>6</v>
      </c>
      <c r="N25" s="14" t="s">
        <v>23</v>
      </c>
      <c r="O25" s="19">
        <v>28332</v>
      </c>
    </row>
    <row r="26" spans="2:15" ht="60" customHeight="1" x14ac:dyDescent="0.2">
      <c r="B26" s="13" t="s">
        <v>6</v>
      </c>
      <c r="C26" s="25" t="s">
        <v>13</v>
      </c>
      <c r="D26" s="25" t="s">
        <v>14</v>
      </c>
      <c r="E26" s="26">
        <v>1</v>
      </c>
      <c r="F26" s="14" t="s">
        <v>10</v>
      </c>
      <c r="G26" s="6" t="s">
        <v>34</v>
      </c>
      <c r="H26" s="7">
        <v>42644</v>
      </c>
      <c r="I26" s="7">
        <v>43008</v>
      </c>
      <c r="J26" s="8">
        <v>105834</v>
      </c>
      <c r="K26" s="8">
        <v>8467</v>
      </c>
      <c r="L26" s="8">
        <v>114301</v>
      </c>
      <c r="M26" s="13" t="s">
        <v>6</v>
      </c>
      <c r="N26" s="14" t="s">
        <v>7</v>
      </c>
      <c r="O26" s="19">
        <v>28347</v>
      </c>
    </row>
    <row r="27" spans="2:15" ht="60" customHeight="1" x14ac:dyDescent="0.2">
      <c r="B27" s="13" t="s">
        <v>6</v>
      </c>
      <c r="C27" s="25" t="s">
        <v>13</v>
      </c>
      <c r="D27" s="25" t="s">
        <v>15</v>
      </c>
      <c r="E27" s="26">
        <v>1</v>
      </c>
      <c r="F27" s="14" t="s">
        <v>10</v>
      </c>
      <c r="G27" s="6" t="s">
        <v>16</v>
      </c>
      <c r="H27" s="7">
        <v>42644</v>
      </c>
      <c r="I27" s="7">
        <v>43008</v>
      </c>
      <c r="J27" s="8">
        <v>244510</v>
      </c>
      <c r="K27" s="8">
        <v>5490</v>
      </c>
      <c r="L27" s="8">
        <v>250000</v>
      </c>
      <c r="M27" s="13" t="s">
        <v>6</v>
      </c>
      <c r="N27" s="14" t="s">
        <v>7</v>
      </c>
      <c r="O27" s="19">
        <v>27215</v>
      </c>
    </row>
    <row r="28" spans="2:15" ht="60" customHeight="1" x14ac:dyDescent="0.2">
      <c r="B28" s="13" t="s">
        <v>6</v>
      </c>
      <c r="C28" s="25" t="s">
        <v>20</v>
      </c>
      <c r="D28" s="25" t="s">
        <v>21</v>
      </c>
      <c r="E28" s="26">
        <v>1</v>
      </c>
      <c r="F28" s="14" t="s">
        <v>22</v>
      </c>
      <c r="G28" s="6" t="s">
        <v>55</v>
      </c>
      <c r="H28" s="7">
        <v>42580</v>
      </c>
      <c r="I28" s="7">
        <v>42978</v>
      </c>
      <c r="J28" s="8">
        <v>51064</v>
      </c>
      <c r="K28" s="8">
        <v>8936</v>
      </c>
      <c r="L28" s="8">
        <v>60000</v>
      </c>
      <c r="M28" s="13" t="s">
        <v>6</v>
      </c>
      <c r="N28" s="14" t="s">
        <v>20</v>
      </c>
      <c r="O28" s="19">
        <v>31415</v>
      </c>
    </row>
    <row r="29" spans="2:15" ht="60" customHeight="1" x14ac:dyDescent="0.2">
      <c r="B29" s="13" t="s">
        <v>6</v>
      </c>
      <c r="C29" s="25" t="s">
        <v>20</v>
      </c>
      <c r="D29" s="25" t="s">
        <v>21</v>
      </c>
      <c r="E29" s="26">
        <v>1</v>
      </c>
      <c r="F29" s="14" t="s">
        <v>39</v>
      </c>
      <c r="G29" s="6" t="s">
        <v>42</v>
      </c>
      <c r="H29" s="7">
        <v>42614</v>
      </c>
      <c r="I29" s="7">
        <v>42978</v>
      </c>
      <c r="J29" s="8">
        <v>18116</v>
      </c>
      <c r="K29" s="8">
        <v>6884</v>
      </c>
      <c r="L29" s="8">
        <v>25000</v>
      </c>
      <c r="M29" s="13" t="s">
        <v>6</v>
      </c>
      <c r="N29" s="14" t="s">
        <v>20</v>
      </c>
      <c r="O29" s="19">
        <v>31519</v>
      </c>
    </row>
    <row r="30" spans="2:15" ht="60" customHeight="1" x14ac:dyDescent="0.2">
      <c r="B30" s="13" t="s">
        <v>6</v>
      </c>
      <c r="C30" s="25" t="s">
        <v>20</v>
      </c>
      <c r="D30" s="25" t="s">
        <v>21</v>
      </c>
      <c r="E30" s="26">
        <v>1</v>
      </c>
      <c r="F30" s="14" t="s">
        <v>39</v>
      </c>
      <c r="G30" s="6" t="s">
        <v>59</v>
      </c>
      <c r="H30" s="7">
        <v>42614</v>
      </c>
      <c r="I30" s="7">
        <v>43343</v>
      </c>
      <c r="J30" s="8">
        <v>0</v>
      </c>
      <c r="K30" s="8">
        <v>0</v>
      </c>
      <c r="L30" s="8">
        <v>0</v>
      </c>
      <c r="M30" s="13" t="s">
        <v>6</v>
      </c>
      <c r="N30" s="14" t="s">
        <v>20</v>
      </c>
      <c r="O30" s="19">
        <v>31570</v>
      </c>
    </row>
    <row r="31" spans="2:15" ht="60" customHeight="1" x14ac:dyDescent="0.2">
      <c r="B31" s="13" t="s">
        <v>6</v>
      </c>
      <c r="C31" s="25" t="s">
        <v>20</v>
      </c>
      <c r="D31" s="25" t="s">
        <v>47</v>
      </c>
      <c r="E31" s="26">
        <v>1</v>
      </c>
      <c r="F31" s="14" t="s">
        <v>24</v>
      </c>
      <c r="G31" s="6" t="s">
        <v>62</v>
      </c>
      <c r="H31" s="7">
        <v>42689</v>
      </c>
      <c r="I31" s="7">
        <v>43131</v>
      </c>
      <c r="J31" s="8">
        <v>76297</v>
      </c>
      <c r="K31" s="8">
        <v>8477</v>
      </c>
      <c r="L31" s="8">
        <v>84774</v>
      </c>
      <c r="M31" s="13" t="s">
        <v>6</v>
      </c>
      <c r="N31" s="14" t="s">
        <v>20</v>
      </c>
      <c r="O31" s="19">
        <v>31653</v>
      </c>
    </row>
    <row r="32" spans="2:15" ht="60" customHeight="1" x14ac:dyDescent="0.2">
      <c r="B32" s="13" t="s">
        <v>6</v>
      </c>
      <c r="C32" s="25" t="s">
        <v>20</v>
      </c>
      <c r="D32" s="25" t="s">
        <v>68</v>
      </c>
      <c r="E32" s="26">
        <v>1</v>
      </c>
      <c r="F32" s="14" t="s">
        <v>69</v>
      </c>
      <c r="G32" s="6" t="s">
        <v>70</v>
      </c>
      <c r="H32" s="7">
        <v>42643</v>
      </c>
      <c r="I32" s="7">
        <v>43007</v>
      </c>
      <c r="J32" s="8">
        <v>9731</v>
      </c>
      <c r="K32" s="8">
        <v>5340</v>
      </c>
      <c r="L32" s="8">
        <v>15071</v>
      </c>
      <c r="M32" s="13" t="s">
        <v>6</v>
      </c>
      <c r="N32" s="14" t="s">
        <v>20</v>
      </c>
      <c r="O32" s="19">
        <v>31811</v>
      </c>
    </row>
    <row r="33" spans="2:15" ht="60" customHeight="1" x14ac:dyDescent="0.2">
      <c r="B33" s="13" t="s">
        <v>6</v>
      </c>
      <c r="C33" s="25" t="s">
        <v>20</v>
      </c>
      <c r="D33" s="25" t="s">
        <v>36</v>
      </c>
      <c r="E33" s="26">
        <v>0.4</v>
      </c>
      <c r="F33" s="14" t="s">
        <v>10</v>
      </c>
      <c r="G33" s="6" t="s">
        <v>37</v>
      </c>
      <c r="H33" s="7">
        <v>42736</v>
      </c>
      <c r="I33" s="7">
        <v>43100</v>
      </c>
      <c r="J33" s="8">
        <v>94422.8</v>
      </c>
      <c r="K33" s="8">
        <v>1790.8</v>
      </c>
      <c r="L33" s="8">
        <v>96213.6</v>
      </c>
      <c r="M33" s="13" t="s">
        <v>6</v>
      </c>
      <c r="N33" s="14" t="s">
        <v>13</v>
      </c>
      <c r="O33" s="19">
        <v>27914</v>
      </c>
    </row>
    <row r="34" spans="2:15" ht="60" customHeight="1" x14ac:dyDescent="0.2">
      <c r="B34" s="13" t="s">
        <v>6</v>
      </c>
      <c r="C34" s="25" t="s">
        <v>23</v>
      </c>
      <c r="D34" s="25" t="s">
        <v>63</v>
      </c>
      <c r="E34" s="26">
        <v>1</v>
      </c>
      <c r="F34" s="14" t="s">
        <v>64</v>
      </c>
      <c r="G34" s="6" t="s">
        <v>65</v>
      </c>
      <c r="H34" s="7">
        <v>42643</v>
      </c>
      <c r="I34" s="7">
        <v>43007</v>
      </c>
      <c r="J34" s="8">
        <v>45162</v>
      </c>
      <c r="K34" s="8">
        <v>17162</v>
      </c>
      <c r="L34" s="8">
        <v>62324</v>
      </c>
      <c r="M34" s="13" t="s">
        <v>6</v>
      </c>
      <c r="N34" s="14" t="s">
        <v>23</v>
      </c>
      <c r="O34" s="19">
        <v>31725</v>
      </c>
    </row>
    <row r="35" spans="2:15" ht="60" customHeight="1" x14ac:dyDescent="0.2">
      <c r="B35" s="13" t="s">
        <v>6</v>
      </c>
      <c r="C35" s="25" t="s">
        <v>23</v>
      </c>
      <c r="D35" s="25" t="s">
        <v>63</v>
      </c>
      <c r="E35" s="26">
        <v>0.5</v>
      </c>
      <c r="F35" s="14" t="s">
        <v>5</v>
      </c>
      <c r="G35" s="6" t="s">
        <v>78</v>
      </c>
      <c r="H35" s="7">
        <v>42917</v>
      </c>
      <c r="I35" s="7">
        <v>43281</v>
      </c>
      <c r="J35" s="8">
        <v>1030386</v>
      </c>
      <c r="K35" s="8">
        <v>86795</v>
      </c>
      <c r="L35" s="8">
        <v>1117181</v>
      </c>
      <c r="M35" s="13" t="s">
        <v>6</v>
      </c>
      <c r="N35" s="14" t="s">
        <v>23</v>
      </c>
      <c r="O35" s="19">
        <v>32298</v>
      </c>
    </row>
    <row r="36" spans="2:15" ht="60" customHeight="1" x14ac:dyDescent="0.2">
      <c r="B36" s="13" t="s">
        <v>6</v>
      </c>
      <c r="C36" s="25" t="s">
        <v>23</v>
      </c>
      <c r="D36" s="25" t="s">
        <v>48</v>
      </c>
      <c r="E36" s="26">
        <v>0.5</v>
      </c>
      <c r="F36" s="14" t="s">
        <v>5</v>
      </c>
      <c r="G36" s="6" t="s">
        <v>78</v>
      </c>
      <c r="H36" s="7">
        <v>42917</v>
      </c>
      <c r="I36" s="7">
        <v>43281</v>
      </c>
      <c r="J36" s="8">
        <v>1030386</v>
      </c>
      <c r="K36" s="8">
        <v>86795</v>
      </c>
      <c r="L36" s="8">
        <v>1117181</v>
      </c>
      <c r="M36" s="13" t="s">
        <v>6</v>
      </c>
      <c r="N36" s="14" t="s">
        <v>23</v>
      </c>
      <c r="O36" s="19">
        <v>32298</v>
      </c>
    </row>
    <row r="37" spans="2:15" ht="60" customHeight="1" x14ac:dyDescent="0.2">
      <c r="B37" s="13" t="s">
        <v>6</v>
      </c>
      <c r="C37" s="25" t="s">
        <v>23</v>
      </c>
      <c r="D37" s="25" t="s">
        <v>63</v>
      </c>
      <c r="E37" s="26">
        <v>1</v>
      </c>
      <c r="F37" s="14" t="s">
        <v>50</v>
      </c>
      <c r="G37" s="6" t="s">
        <v>51</v>
      </c>
      <c r="H37" s="7">
        <v>43008</v>
      </c>
      <c r="I37" s="7">
        <v>43008</v>
      </c>
      <c r="J37" s="8">
        <v>33710</v>
      </c>
      <c r="K37" s="8">
        <v>12810</v>
      </c>
      <c r="L37" s="8">
        <v>46520</v>
      </c>
      <c r="M37" s="13" t="s">
        <v>6</v>
      </c>
      <c r="N37" s="14" t="s">
        <v>23</v>
      </c>
      <c r="O37" s="19">
        <v>30743</v>
      </c>
    </row>
    <row r="38" spans="2:15" ht="60" customHeight="1" x14ac:dyDescent="0.2">
      <c r="B38" s="13" t="s">
        <v>6</v>
      </c>
      <c r="C38" s="25" t="s">
        <v>23</v>
      </c>
      <c r="D38" s="25" t="s">
        <v>63</v>
      </c>
      <c r="E38" s="26">
        <v>0.6</v>
      </c>
      <c r="F38" s="14" t="s">
        <v>19</v>
      </c>
      <c r="G38" s="6" t="s">
        <v>49</v>
      </c>
      <c r="H38" s="7">
        <v>42643</v>
      </c>
      <c r="I38" s="7">
        <v>43007</v>
      </c>
      <c r="J38" s="8">
        <v>244905.60000000001</v>
      </c>
      <c r="K38" s="8">
        <v>54955.199999999997</v>
      </c>
      <c r="L38" s="8">
        <v>299860.8</v>
      </c>
      <c r="M38" s="13" t="s">
        <v>6</v>
      </c>
      <c r="N38" s="14" t="s">
        <v>23</v>
      </c>
      <c r="O38" s="19">
        <v>28332</v>
      </c>
    </row>
    <row r="39" spans="2:15" ht="45" customHeight="1" x14ac:dyDescent="0.2">
      <c r="B39" s="15" t="s">
        <v>3</v>
      </c>
      <c r="C39" s="16">
        <v>32</v>
      </c>
      <c r="D39" s="16"/>
      <c r="E39" s="17"/>
      <c r="F39" s="16"/>
      <c r="G39" s="16"/>
      <c r="H39" s="18"/>
      <c r="I39" s="18"/>
      <c r="J39" s="17">
        <f>SUM(J7:J38)</f>
        <v>8010784</v>
      </c>
      <c r="K39" s="17">
        <f>SUM(K7:K38)</f>
        <v>822039</v>
      </c>
      <c r="L39" s="17">
        <f>SUM(L7:L38)</f>
        <v>8832823</v>
      </c>
      <c r="M39" s="18"/>
      <c r="N39" s="27"/>
      <c r="O39" s="28"/>
    </row>
  </sheetData>
  <sortState ref="B7:Q803">
    <sortCondition ref="B7:B803"/>
    <sortCondition ref="C7:C803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Recognition Allocations</vt:lpstr>
      <vt:lpstr>'Recognition Allocations'!Print_Area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2017-09-01T14:26:52Z</cp:lastPrinted>
  <dcterms:created xsi:type="dcterms:W3CDTF">2003-04-18T16:36:03Z</dcterms:created>
  <dcterms:modified xsi:type="dcterms:W3CDTF">2017-09-01T16:01:59Z</dcterms:modified>
</cp:coreProperties>
</file>