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AnnualReportFY16 draft\"/>
    </mc:Choice>
  </mc:AlternateContent>
  <bookViews>
    <workbookView xWindow="480" yWindow="120" windowWidth="11340" windowHeight="7470" tabRatio="809"/>
  </bookViews>
  <sheets>
    <sheet name="Awards" sheetId="91" r:id="rId1"/>
    <sheet name="ALL AWARDS (2)" sheetId="80" state="hidden" r:id="rId2"/>
  </sheets>
  <definedNames>
    <definedName name="_xlnm._FilterDatabase" localSheetId="0" hidden="1">Awards!$A$7:$K$7</definedName>
    <definedName name="_xlnm.Print_Area" localSheetId="1">'ALL AWARDS (2)'!$A$2:$J$19</definedName>
    <definedName name="_xlnm.Print_Area" localSheetId="0">Awards!$A$1:$J$69</definedName>
    <definedName name="_xlnm.Print_Titles" localSheetId="1">'ALL AWARDS (2)'!$6:$7</definedName>
    <definedName name="_xlnm.Print_Titles" localSheetId="0">Awards!$6:$7</definedName>
  </definedNames>
  <calcPr calcId="152511"/>
</workbook>
</file>

<file path=xl/calcChain.xml><?xml version="1.0" encoding="utf-8"?>
<calcChain xmlns="http://schemas.openxmlformats.org/spreadsheetml/2006/main">
  <c r="J68" i="91" l="1"/>
  <c r="I68" i="91"/>
  <c r="H68" i="91"/>
</calcChain>
</file>

<file path=xl/sharedStrings.xml><?xml version="1.0" encoding="utf-8"?>
<sst xmlns="http://schemas.openxmlformats.org/spreadsheetml/2006/main" count="392" uniqueCount="181">
  <si>
    <t>Extension Sustainable Agriculture Center</t>
  </si>
  <si>
    <t>Pennsylvania State University</t>
  </si>
  <si>
    <t>Poynter, Matthew Edward / Jones, Christine Haas</t>
  </si>
  <si>
    <t>Nitrogen Dioxide in the Sensitization to Allergic Airway Disease</t>
  </si>
  <si>
    <t>Extension - Program and Faculty Support</t>
  </si>
  <si>
    <t>Vermont Housing &amp; Conservation Board</t>
  </si>
  <si>
    <t>Darby, Heather M</t>
  </si>
  <si>
    <t>Rowe, Ellen</t>
  </si>
  <si>
    <t>Kleinman, Sarah L</t>
  </si>
  <si>
    <t>National 4-H Council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</si>
  <si>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</si>
  <si>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</si>
  <si>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</si>
  <si>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</si>
  <si>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</si>
  <si>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Cornell University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</si>
  <si>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</si>
  <si>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</si>
  <si>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</si>
  <si>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</si>
  <si>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</si>
  <si>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</si>
  <si>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</si>
  <si>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</si>
  <si>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</si>
  <si>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</si>
  <si>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Agricultural Research Service/Department of Agriculture</t>
  </si>
  <si>
    <t>Vermont Department of Forests Parks and Recreation</t>
  </si>
  <si>
    <t>Natural Resources Conservation Service/Department of Agriculture</t>
  </si>
  <si>
    <t>Psychology</t>
  </si>
  <si>
    <t>National Institute on Drug Abuse/NIH/DHHS</t>
  </si>
  <si>
    <t>Hazelrigg, Ann L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</si>
  <si>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</si>
  <si>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</si>
  <si>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</si>
  <si>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</si>
  <si>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</si>
  <si>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</si>
  <si>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</si>
  <si>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Vermont Agency of Agriculture, Food, and Markets</t>
  </si>
  <si>
    <t>Deziel, Gary R</t>
  </si>
  <si>
    <t>Extension - Statewide 4-H</t>
  </si>
  <si>
    <t>Vermont Sustainable Jobs Fund</t>
  </si>
  <si>
    <t>American Heart Association - Founders Affiliate</t>
  </si>
  <si>
    <t>Extension - Operations and Staff Support</t>
  </si>
  <si>
    <t>Community Involvement Coordination in Urban and Community Forestry</t>
  </si>
  <si>
    <t>University of New Hampshire</t>
  </si>
  <si>
    <t>Vermont Department of Environmental Conservation</t>
  </si>
  <si>
    <t xml:space="preserve"> </t>
  </si>
  <si>
    <t>National Institute of Food and Agriculture/Department of Agriculture</t>
  </si>
  <si>
    <t>Panic Disorder and Nicotine Withdrawal</t>
  </si>
  <si>
    <t>Regulation of Effector CD4 T-Cells During Infection</t>
  </si>
  <si>
    <t>Inflammation Model of Body-Based Treatment for Chronic Musculoskeletal Pain</t>
  </si>
  <si>
    <t>Shea, Erin S</t>
  </si>
  <si>
    <t>University of Massachusetts</t>
  </si>
  <si>
    <t>College</t>
  </si>
  <si>
    <t>All Colleges</t>
  </si>
  <si>
    <t>CAS</t>
  </si>
  <si>
    <t>COM</t>
  </si>
  <si>
    <t>EXT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</si>
  <si>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</si>
  <si>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</si>
  <si>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</si>
  <si>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</si>
  <si>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</si>
  <si>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</si>
  <si>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</si>
  <si>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</si>
  <si>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</si>
  <si>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</si>
  <si>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</si>
  <si>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</si>
  <si>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</si>
  <si>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</si>
  <si>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</si>
  <si>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Carter, Jeffrey E</t>
  </si>
  <si>
    <t>Hawkins, Susan H</t>
  </si>
  <si>
    <t>University of Delaware</t>
  </si>
  <si>
    <t>Iowa State University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</si>
  <si>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</si>
  <si>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</si>
  <si>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</si>
  <si>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</si>
  <si>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</si>
  <si>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</si>
  <si>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</si>
  <si>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</si>
  <si>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</si>
  <si>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Cannella, Mark P</t>
  </si>
  <si>
    <t>Bi-State Primary Care Association</t>
  </si>
  <si>
    <t>Traister, Lauren A</t>
  </si>
  <si>
    <t>Colby, Jennifer J</t>
  </si>
  <si>
    <t>Northeast Woody/Warm-Season Biomass Consortium</t>
  </si>
  <si>
    <t>Vermont Agency of Education</t>
  </si>
  <si>
    <t>National Plant Diagnostic Network for the Food and Agriculture Defense Initiative</t>
  </si>
  <si>
    <t>Vermont Agency of Natural Resources (ANR)</t>
  </si>
  <si>
    <t>Grubinger, Vernon P</t>
  </si>
  <si>
    <t>Extension - SARE</t>
  </si>
  <si>
    <t>Faulkner, Joshua Wade</t>
  </si>
  <si>
    <t>The Multidisciplinary Vermont Extension Implementation Program Addressing Stakeholder Priorities and Needs for 2014-2017</t>
  </si>
  <si>
    <t>Vermont Community Foundation</t>
  </si>
  <si>
    <t>Callahan, Christopher W</t>
  </si>
  <si>
    <t>High Meadows Fund</t>
  </si>
  <si>
    <t>Forest Pest Outreach Project</t>
  </si>
  <si>
    <t>SQM North American Corporation</t>
  </si>
  <si>
    <t>Enhancing the Capacity of Farmers to Produce Malting Barley in the Northeast</t>
  </si>
  <si>
    <t>UNFI Foundation</t>
  </si>
  <si>
    <t>Intervale Center</t>
  </si>
  <si>
    <t>Production and Processing Working Group</t>
  </si>
  <si>
    <t>FY 2016 Sponsored Project Activity Report</t>
  </si>
  <si>
    <t>FY 2016 Funding Detail</t>
  </si>
  <si>
    <t>Extension - Migrant Education</t>
  </si>
  <si>
    <t>Rural Health Services Outreach Grant Program</t>
  </si>
  <si>
    <t>Personal Services Contract: Vermont Department of Forests, Parks and Recreation</t>
  </si>
  <si>
    <t>Berlin, Linda</t>
  </si>
  <si>
    <t>Enhancing Food Security in Underserved Populations in the Northeast Through Sustainable Regional Food Systems</t>
  </si>
  <si>
    <t>Food &amp; Drug Administration</t>
  </si>
  <si>
    <t>The Northeast Center to Advance Food Safety (NECAFS)</t>
  </si>
  <si>
    <t>Farm Viability 2016 Grant Cycle</t>
  </si>
  <si>
    <t>Environmental Regulations and Legal Education for Vermont Farms</t>
  </si>
  <si>
    <t>Champlain Valley Farmer Coalition Keep Local Farms</t>
  </si>
  <si>
    <t>Agronomy and Conservation Assistance Program - ACAP III</t>
  </si>
  <si>
    <t>Farm Agronomic Practices (FAP) Educational and Instructional Activities FY2016-17</t>
  </si>
  <si>
    <t>McKenzie Brook Watershed Farmer Technical Assistance</t>
  </si>
  <si>
    <t>Eastern Region Soybean Board (ERSB)</t>
  </si>
  <si>
    <t>Maximizing Soybean Production in a Changing Climate</t>
  </si>
  <si>
    <t>Sodium Nitrate vs. Other Nutrient Sources in Organic Cropping Systems</t>
  </si>
  <si>
    <t>Evaluating the Efficacy of Biostimulants and Biofungicides for Downy and Powdery Mildew in Specialty Crops</t>
  </si>
  <si>
    <t>Building Resiliency and Improving Profitability through Adoption of No-Till Production Systems in Northern Climates</t>
  </si>
  <si>
    <t>North Dakota State University, Fargo</t>
  </si>
  <si>
    <t>Identifying Spring Malting Barley Varieties Adapted to the Eastern US</t>
  </si>
  <si>
    <t>University of Illinois</t>
  </si>
  <si>
    <t>Organic Decision Tools to Manage N for Production and Climate</t>
  </si>
  <si>
    <t>St. Albans Bay Watershed</t>
  </si>
  <si>
    <t>Managing Production and Financial Risks in Northern Climates through Cover Crop Adoption</t>
  </si>
  <si>
    <t>Farm Agronomic Practices Program Grant</t>
  </si>
  <si>
    <t>University of Maine at Orono</t>
  </si>
  <si>
    <t>Innovative Sowing, Cultivation and Rotation Strategies to Address Weed, Fertility and Disease Challenges in Organic Food and Feed Grains</t>
  </si>
  <si>
    <t>Strategies to Reduce Fall Tillage of Clay Soils in Jewett Brook/Stevens Brook Watershed</t>
  </si>
  <si>
    <t>Precision Manure Management in the Jewett Brook Watershed</t>
  </si>
  <si>
    <t>Enhancing goCrop to Meet the Needs of Small Farm NMP Planning</t>
  </si>
  <si>
    <t>Developing an Organic Hemp Research Program</t>
  </si>
  <si>
    <t>Community Accreditation for Produce Safety (CAPS) Funding Proposal</t>
  </si>
  <si>
    <t>Community Accreditation for Produce Safety in Vermont</t>
  </si>
  <si>
    <t>Tennessee State University</t>
  </si>
  <si>
    <t>Sustainable ACEs (Agriculture, Curricula, Energy) for Tennessee</t>
  </si>
  <si>
    <t>Sustainable Production and Distribution of Bioenergy for the Central USA</t>
  </si>
  <si>
    <t>Northeast IPM Center, 2014-2018</t>
  </si>
  <si>
    <t>Vermont Master Composter 2016-2017</t>
  </si>
  <si>
    <t>Fruit and Vegetable Pest Scouting Calendar</t>
  </si>
  <si>
    <t>NE IPM Small Fruit Working Group</t>
  </si>
  <si>
    <t>Heleba, Debra M</t>
  </si>
  <si>
    <t>Tradeoffs Between Soil Carbon Sequestration and Greenhouse Gas Emissions in Intensively Grazed Pastures of Northeastern US Organic Dairy Farms</t>
  </si>
  <si>
    <t>Peabody, Mary L</t>
  </si>
  <si>
    <t>21st Century Management: Enhancing Educational Programming for Beginning Women Farmers</t>
  </si>
  <si>
    <t>UVM 4-H Tech Wizards</t>
  </si>
  <si>
    <t>Schadler, Elise C</t>
  </si>
  <si>
    <t>Migrant Education Program Grant FY16</t>
  </si>
  <si>
    <t>2015 Sustainable Agriculture Research and Education (SARE) Program</t>
  </si>
  <si>
    <t>Helping Vermont Youth PROSPER: The University of Vermont Sustainable Community Project</t>
  </si>
  <si>
    <t>Project Harmony, Inc (PH International)</t>
  </si>
  <si>
    <t>Russia Youth Leadership Program</t>
  </si>
  <si>
    <t>Tractor Training by Women for Women</t>
  </si>
  <si>
    <t>Fieldstone Foundation</t>
  </si>
  <si>
    <t>Vermont Youth Agricultural Individual Development Account Program</t>
  </si>
  <si>
    <t>Vermont Grazing Education and Outreach</t>
  </si>
  <si>
    <t>Long Island Sound Watershed Regional Conservation Partnership Program</t>
  </si>
  <si>
    <t>Update of the Vermont Phosphorus Index</t>
  </si>
  <si>
    <t>Nickerson, Virginia</t>
  </si>
  <si>
    <t>Post-Harvest Management Team and Produce Safety Workshops to Strengthen Vermont’s Produce Industry</t>
  </si>
  <si>
    <t>Vermont Working Lands Enterprise Initiative</t>
  </si>
  <si>
    <t>Development of Commercial Elderberry Production in Vermont</t>
  </si>
  <si>
    <t>Waterman, Benjamin D</t>
  </si>
  <si>
    <t>Land For Good, Inc.</t>
  </si>
  <si>
    <t>Access to Land for New England’s Beginning Farmers: Phase 2</t>
  </si>
  <si>
    <t>Helping New American Farmers Establish Market Presence</t>
  </si>
  <si>
    <t>US Department of Agriculture Office of Advocacy and Outreach</t>
  </si>
  <si>
    <t>Improving Access to USDA and Cooperative Extension Programs and Services for Resettled Refugee Farmers</t>
  </si>
  <si>
    <t>Improving Land Access Readiness for Vermont Farmers</t>
  </si>
  <si>
    <t>UVM Forest Business Program</t>
  </si>
  <si>
    <t>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</si>
</sst>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9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sz val="14"/>
      <color rgb="FF006600"/>
      <name val="Garamond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</cellXfs>
  <cellStyles count="6">
    <cellStyle name="Comma 2" xfId="4"/>
    <cellStyle name="Normal" xfId="0" builtinId="0"/>
    <cellStyle name="Normal 2" xfId="1"/>
    <cellStyle name="Normal 3" xfId="2"/>
    <cellStyle name="Normal 4" xfId="3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1351482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tabSelected="1" zoomScale="90" zoomScaleNormal="90" workbookViewId="0">
      <selection activeCell="A8" sqref="A8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10" width="14.5703125" style="33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47" t="s">
        <v>109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180</v>
      </c>
      <c r="F3" s="16"/>
      <c r="G3" s="2"/>
      <c r="H3" s="35"/>
      <c r="I3" s="9"/>
      <c r="J3" s="10"/>
    </row>
    <row r="4" spans="1:11" s="1" customFormat="1" ht="18" customHeight="1">
      <c r="A4" s="20"/>
      <c r="B4" s="27"/>
      <c r="C4" s="2"/>
      <c r="D4" s="2"/>
      <c r="E4" s="26" t="s">
        <v>110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48</v>
      </c>
      <c r="F5" s="24"/>
      <c r="G5" s="3"/>
      <c r="H5" s="11"/>
      <c r="I5" s="11"/>
      <c r="J5" s="12"/>
    </row>
    <row r="6" spans="1:11" s="13" customFormat="1" ht="25.5" customHeight="1">
      <c r="A6" s="21"/>
      <c r="B6" s="17"/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55</v>
      </c>
      <c r="B7" s="29" t="s">
        <v>16</v>
      </c>
      <c r="C7" s="29" t="s">
        <v>34</v>
      </c>
      <c r="D7" s="29" t="s">
        <v>35</v>
      </c>
      <c r="E7" s="29" t="s">
        <v>36</v>
      </c>
      <c r="F7" s="22" t="s">
        <v>37</v>
      </c>
      <c r="G7" s="22" t="s">
        <v>20</v>
      </c>
      <c r="H7" s="38" t="s">
        <v>21</v>
      </c>
      <c r="I7" s="38" t="s">
        <v>22</v>
      </c>
      <c r="J7" s="38" t="s">
        <v>23</v>
      </c>
      <c r="K7" s="30"/>
    </row>
    <row r="8" spans="1:11" ht="60" customHeight="1">
      <c r="A8" s="5" t="s">
        <v>59</v>
      </c>
      <c r="B8" s="5" t="s">
        <v>111</v>
      </c>
      <c r="C8" s="5" t="s">
        <v>53</v>
      </c>
      <c r="D8" s="5" t="s">
        <v>89</v>
      </c>
      <c r="E8" s="5" t="s">
        <v>112</v>
      </c>
      <c r="F8" s="32">
        <v>42125</v>
      </c>
      <c r="G8" s="32">
        <v>42490</v>
      </c>
      <c r="H8" s="39">
        <v>297634</v>
      </c>
      <c r="I8" s="39">
        <v>47114</v>
      </c>
      <c r="J8" s="39">
        <v>344748</v>
      </c>
    </row>
    <row r="9" spans="1:11" ht="60" customHeight="1">
      <c r="A9" s="5" t="s">
        <v>59</v>
      </c>
      <c r="B9" s="5" t="s">
        <v>44</v>
      </c>
      <c r="C9" s="5" t="s">
        <v>40</v>
      </c>
      <c r="D9" s="5" t="s">
        <v>27</v>
      </c>
      <c r="E9" s="5" t="s">
        <v>113</v>
      </c>
      <c r="F9" s="32">
        <v>42186</v>
      </c>
      <c r="G9" s="32">
        <v>42551</v>
      </c>
      <c r="H9" s="39">
        <v>25780</v>
      </c>
      <c r="I9" s="39">
        <v>4125</v>
      </c>
      <c r="J9" s="39">
        <v>29905</v>
      </c>
    </row>
    <row r="10" spans="1:11" ht="60" customHeight="1">
      <c r="A10" s="5" t="s">
        <v>59</v>
      </c>
      <c r="B10" s="5" t="s">
        <v>4</v>
      </c>
      <c r="C10" s="5" t="s">
        <v>114</v>
      </c>
      <c r="D10" s="5" t="s">
        <v>1</v>
      </c>
      <c r="E10" s="5" t="s">
        <v>115</v>
      </c>
      <c r="F10" s="32">
        <v>42064</v>
      </c>
      <c r="G10" s="32">
        <v>42794</v>
      </c>
      <c r="H10" s="39">
        <v>19454</v>
      </c>
      <c r="I10" s="39">
        <v>5292</v>
      </c>
      <c r="J10" s="39">
        <v>24746</v>
      </c>
    </row>
    <row r="11" spans="1:11" ht="60" customHeight="1">
      <c r="A11" s="5" t="s">
        <v>59</v>
      </c>
      <c r="B11" s="5" t="s">
        <v>4</v>
      </c>
      <c r="C11" s="5" t="s">
        <v>101</v>
      </c>
      <c r="D11" s="5" t="s">
        <v>116</v>
      </c>
      <c r="E11" s="5" t="s">
        <v>117</v>
      </c>
      <c r="F11" s="32">
        <v>42420</v>
      </c>
      <c r="G11" s="32">
        <v>42794</v>
      </c>
      <c r="H11" s="39">
        <v>272980</v>
      </c>
      <c r="I11" s="39">
        <v>43677</v>
      </c>
      <c r="J11" s="39">
        <v>316657</v>
      </c>
    </row>
    <row r="12" spans="1:11" ht="60" customHeight="1">
      <c r="A12" s="5" t="s">
        <v>59</v>
      </c>
      <c r="B12" s="5" t="s">
        <v>4</v>
      </c>
      <c r="C12" s="5" t="s">
        <v>88</v>
      </c>
      <c r="D12" s="5" t="s">
        <v>5</v>
      </c>
      <c r="E12" s="5" t="s">
        <v>118</v>
      </c>
      <c r="F12" s="32">
        <v>42491</v>
      </c>
      <c r="G12" s="32">
        <v>42855</v>
      </c>
      <c r="H12" s="39">
        <v>121788</v>
      </c>
      <c r="I12" s="39">
        <v>19487</v>
      </c>
      <c r="J12" s="39">
        <v>141275</v>
      </c>
    </row>
    <row r="13" spans="1:11" ht="60" customHeight="1">
      <c r="A13" s="5" t="s">
        <v>59</v>
      </c>
      <c r="B13" s="5" t="s">
        <v>4</v>
      </c>
      <c r="C13" s="5" t="s">
        <v>88</v>
      </c>
      <c r="D13" s="5" t="s">
        <v>77</v>
      </c>
      <c r="E13" s="5" t="s">
        <v>119</v>
      </c>
      <c r="F13" s="32">
        <v>42461</v>
      </c>
      <c r="G13" s="32">
        <v>43008</v>
      </c>
      <c r="H13" s="39">
        <v>20983</v>
      </c>
      <c r="I13" s="39">
        <v>3358</v>
      </c>
      <c r="J13" s="39">
        <v>24341</v>
      </c>
    </row>
    <row r="14" spans="1:11" ht="60" customHeight="1">
      <c r="A14" s="5" t="s">
        <v>59</v>
      </c>
      <c r="B14" s="5" t="s">
        <v>4</v>
      </c>
      <c r="C14" s="5" t="s">
        <v>88</v>
      </c>
      <c r="D14" s="5" t="s">
        <v>5</v>
      </c>
      <c r="E14" s="5" t="s">
        <v>179</v>
      </c>
      <c r="F14" s="32">
        <v>42278</v>
      </c>
      <c r="G14" s="32">
        <v>42704</v>
      </c>
      <c r="H14" s="39">
        <v>51497</v>
      </c>
      <c r="I14" s="39">
        <v>8240</v>
      </c>
      <c r="J14" s="39">
        <v>59737</v>
      </c>
    </row>
    <row r="15" spans="1:11" ht="60" customHeight="1">
      <c r="A15" s="5" t="s">
        <v>59</v>
      </c>
      <c r="B15" s="5" t="s">
        <v>4</v>
      </c>
      <c r="C15" s="5" t="s">
        <v>75</v>
      </c>
      <c r="D15" s="5" t="s">
        <v>95</v>
      </c>
      <c r="E15" s="5" t="s">
        <v>121</v>
      </c>
      <c r="F15" s="32">
        <v>42205</v>
      </c>
      <c r="G15" s="32">
        <v>42643</v>
      </c>
      <c r="H15" s="39">
        <v>102414</v>
      </c>
      <c r="I15" s="39">
        <v>16386</v>
      </c>
      <c r="J15" s="39">
        <v>118800</v>
      </c>
    </row>
    <row r="16" spans="1:11" ht="60" customHeight="1">
      <c r="A16" s="5" t="s">
        <v>59</v>
      </c>
      <c r="B16" s="5" t="s">
        <v>4</v>
      </c>
      <c r="C16" s="5" t="s">
        <v>75</v>
      </c>
      <c r="D16" s="5" t="s">
        <v>100</v>
      </c>
      <c r="E16" s="5" t="s">
        <v>120</v>
      </c>
      <c r="F16" s="32">
        <v>42278</v>
      </c>
      <c r="G16" s="32">
        <v>43008</v>
      </c>
      <c r="H16" s="39">
        <v>45000</v>
      </c>
      <c r="I16" s="39">
        <v>0</v>
      </c>
      <c r="J16" s="39">
        <v>45000</v>
      </c>
    </row>
    <row r="17" spans="1:10" ht="60" customHeight="1">
      <c r="A17" s="5" t="s">
        <v>59</v>
      </c>
      <c r="B17" s="5" t="s">
        <v>4</v>
      </c>
      <c r="C17" s="5" t="s">
        <v>75</v>
      </c>
      <c r="D17" s="5" t="s">
        <v>39</v>
      </c>
      <c r="E17" s="5" t="s">
        <v>122</v>
      </c>
      <c r="F17" s="32">
        <v>42415</v>
      </c>
      <c r="G17" s="32">
        <v>43100</v>
      </c>
      <c r="H17" s="39">
        <v>10000</v>
      </c>
      <c r="I17" s="39">
        <v>0</v>
      </c>
      <c r="J17" s="39">
        <v>10000</v>
      </c>
    </row>
    <row r="18" spans="1:10" ht="60" customHeight="1">
      <c r="A18" s="5" t="s">
        <v>59</v>
      </c>
      <c r="B18" s="5" t="s">
        <v>4</v>
      </c>
      <c r="C18" s="5" t="s">
        <v>75</v>
      </c>
      <c r="D18" s="5" t="s">
        <v>28</v>
      </c>
      <c r="E18" s="5" t="s">
        <v>123</v>
      </c>
      <c r="F18" s="32">
        <v>42381</v>
      </c>
      <c r="G18" s="32">
        <v>43100</v>
      </c>
      <c r="H18" s="39">
        <v>43104</v>
      </c>
      <c r="I18" s="39">
        <v>6896</v>
      </c>
      <c r="J18" s="39">
        <v>50000</v>
      </c>
    </row>
    <row r="19" spans="1:10" ht="60" customHeight="1">
      <c r="A19" s="5" t="s">
        <v>59</v>
      </c>
      <c r="B19" s="5" t="s">
        <v>4</v>
      </c>
      <c r="C19" s="5" t="s">
        <v>6</v>
      </c>
      <c r="D19" s="5" t="s">
        <v>106</v>
      </c>
      <c r="E19" s="5" t="s">
        <v>141</v>
      </c>
      <c r="F19" s="32">
        <v>42491</v>
      </c>
      <c r="G19" s="32">
        <v>42855</v>
      </c>
      <c r="H19" s="39">
        <v>10957</v>
      </c>
      <c r="I19" s="39">
        <v>1753</v>
      </c>
      <c r="J19" s="39">
        <v>12710</v>
      </c>
    </row>
    <row r="20" spans="1:10" ht="60" customHeight="1">
      <c r="A20" s="5" t="s">
        <v>59</v>
      </c>
      <c r="B20" s="5" t="s">
        <v>4</v>
      </c>
      <c r="C20" s="5" t="s">
        <v>6</v>
      </c>
      <c r="D20" s="5" t="s">
        <v>136</v>
      </c>
      <c r="E20" s="5" t="s">
        <v>137</v>
      </c>
      <c r="F20" s="32">
        <v>42248</v>
      </c>
      <c r="G20" s="32">
        <v>42613</v>
      </c>
      <c r="H20" s="39">
        <v>350842</v>
      </c>
      <c r="I20" s="39">
        <v>48455</v>
      </c>
      <c r="J20" s="39">
        <v>399297</v>
      </c>
    </row>
    <row r="21" spans="1:10" ht="60" customHeight="1">
      <c r="A21" s="5" t="s">
        <v>59</v>
      </c>
      <c r="B21" s="5" t="s">
        <v>4</v>
      </c>
      <c r="C21" s="5" t="s">
        <v>6</v>
      </c>
      <c r="D21" s="5" t="s">
        <v>77</v>
      </c>
      <c r="E21" s="5" t="s">
        <v>134</v>
      </c>
      <c r="F21" s="32">
        <v>42095</v>
      </c>
      <c r="G21" s="32">
        <v>42643</v>
      </c>
      <c r="H21" s="39">
        <v>39477</v>
      </c>
      <c r="I21" s="39">
        <v>8803</v>
      </c>
      <c r="J21" s="39">
        <v>48280</v>
      </c>
    </row>
    <row r="22" spans="1:10" ht="60" customHeight="1">
      <c r="A22" s="5" t="s">
        <v>59</v>
      </c>
      <c r="B22" s="5" t="s">
        <v>4</v>
      </c>
      <c r="C22" s="5" t="s">
        <v>6</v>
      </c>
      <c r="D22" s="5" t="s">
        <v>129</v>
      </c>
      <c r="E22" s="5" t="s">
        <v>130</v>
      </c>
      <c r="F22" s="32">
        <v>42370</v>
      </c>
      <c r="G22" s="32">
        <v>42735</v>
      </c>
      <c r="H22" s="39">
        <v>5531</v>
      </c>
      <c r="I22" s="39">
        <v>0</v>
      </c>
      <c r="J22" s="39">
        <v>5531</v>
      </c>
    </row>
    <row r="23" spans="1:10" ht="60" customHeight="1">
      <c r="A23" s="5" t="s">
        <v>59</v>
      </c>
      <c r="B23" s="5" t="s">
        <v>4</v>
      </c>
      <c r="C23" s="5" t="s">
        <v>6</v>
      </c>
      <c r="D23" s="5" t="s">
        <v>39</v>
      </c>
      <c r="E23" s="5" t="s">
        <v>127</v>
      </c>
      <c r="F23" s="32">
        <v>42278</v>
      </c>
      <c r="G23" s="32">
        <v>43070</v>
      </c>
      <c r="H23" s="39">
        <v>33485</v>
      </c>
      <c r="I23" s="39">
        <v>0</v>
      </c>
      <c r="J23" s="39">
        <v>33485</v>
      </c>
    </row>
    <row r="24" spans="1:10" ht="60" customHeight="1">
      <c r="A24" s="5" t="s">
        <v>59</v>
      </c>
      <c r="B24" s="5" t="s">
        <v>4</v>
      </c>
      <c r="C24" s="5" t="s">
        <v>6</v>
      </c>
      <c r="D24" s="5" t="s">
        <v>124</v>
      </c>
      <c r="E24" s="5" t="s">
        <v>125</v>
      </c>
      <c r="F24" s="32">
        <v>42409</v>
      </c>
      <c r="G24" s="32">
        <v>42795</v>
      </c>
      <c r="H24" s="39">
        <v>18010</v>
      </c>
      <c r="I24" s="39">
        <v>0</v>
      </c>
      <c r="J24" s="39">
        <v>18010</v>
      </c>
    </row>
    <row r="25" spans="1:10" ht="60" customHeight="1">
      <c r="A25" s="5" t="s">
        <v>59</v>
      </c>
      <c r="B25" s="5" t="s">
        <v>4</v>
      </c>
      <c r="C25" s="5" t="s">
        <v>6</v>
      </c>
      <c r="D25" s="5" t="s">
        <v>95</v>
      </c>
      <c r="E25" s="5" t="s">
        <v>140</v>
      </c>
      <c r="F25" s="32">
        <v>42220</v>
      </c>
      <c r="G25" s="32">
        <v>42551</v>
      </c>
      <c r="H25" s="39">
        <v>49635</v>
      </c>
      <c r="I25" s="39">
        <v>7942</v>
      </c>
      <c r="J25" s="39">
        <v>57577</v>
      </c>
    </row>
    <row r="26" spans="1:10" ht="60" customHeight="1">
      <c r="A26" s="5" t="s">
        <v>59</v>
      </c>
      <c r="B26" s="5" t="s">
        <v>4</v>
      </c>
      <c r="C26" s="5" t="s">
        <v>6</v>
      </c>
      <c r="D26" s="5" t="s">
        <v>28</v>
      </c>
      <c r="E26" s="5" t="s">
        <v>133</v>
      </c>
      <c r="F26" s="32">
        <v>42381</v>
      </c>
      <c r="G26" s="32">
        <v>43100</v>
      </c>
      <c r="H26" s="39">
        <v>43104</v>
      </c>
      <c r="I26" s="39">
        <v>6896</v>
      </c>
      <c r="J26" s="39">
        <v>50000</v>
      </c>
    </row>
    <row r="27" spans="1:10" ht="60" customHeight="1">
      <c r="A27" s="5" t="s">
        <v>59</v>
      </c>
      <c r="B27" s="5" t="s">
        <v>4</v>
      </c>
      <c r="C27" s="5" t="s">
        <v>6</v>
      </c>
      <c r="D27" s="5" t="s">
        <v>131</v>
      </c>
      <c r="E27" s="5" t="s">
        <v>132</v>
      </c>
      <c r="F27" s="32">
        <v>42248</v>
      </c>
      <c r="G27" s="32">
        <v>42613</v>
      </c>
      <c r="H27" s="39">
        <v>50941</v>
      </c>
      <c r="I27" s="39">
        <v>7271</v>
      </c>
      <c r="J27" s="39">
        <v>58212</v>
      </c>
    </row>
    <row r="28" spans="1:10" ht="60" customHeight="1">
      <c r="A28" s="5" t="s">
        <v>59</v>
      </c>
      <c r="B28" s="5" t="s">
        <v>4</v>
      </c>
      <c r="C28" s="5" t="s">
        <v>6</v>
      </c>
      <c r="D28" s="5" t="s">
        <v>77</v>
      </c>
      <c r="E28" s="5" t="s">
        <v>128</v>
      </c>
      <c r="F28" s="32">
        <v>42461</v>
      </c>
      <c r="G28" s="32">
        <v>43008</v>
      </c>
      <c r="H28" s="39">
        <v>27645</v>
      </c>
      <c r="I28" s="39">
        <v>4424</v>
      </c>
      <c r="J28" s="39">
        <v>32069</v>
      </c>
    </row>
    <row r="29" spans="1:10" ht="60" customHeight="1">
      <c r="A29" s="5" t="s">
        <v>59</v>
      </c>
      <c r="B29" s="5" t="s">
        <v>4</v>
      </c>
      <c r="C29" s="5" t="s">
        <v>6</v>
      </c>
      <c r="D29" s="5" t="s">
        <v>39</v>
      </c>
      <c r="E29" s="5" t="s">
        <v>135</v>
      </c>
      <c r="F29" s="32">
        <v>42391</v>
      </c>
      <c r="G29" s="32">
        <v>42551</v>
      </c>
      <c r="H29" s="39">
        <v>9500</v>
      </c>
      <c r="I29" s="39">
        <v>0</v>
      </c>
      <c r="J29" s="39">
        <v>9500</v>
      </c>
    </row>
    <row r="30" spans="1:10" ht="60" customHeight="1">
      <c r="A30" s="5" t="s">
        <v>59</v>
      </c>
      <c r="B30" s="5" t="s">
        <v>4</v>
      </c>
      <c r="C30" s="5" t="s">
        <v>6</v>
      </c>
      <c r="D30" s="5" t="s">
        <v>26</v>
      </c>
      <c r="E30" s="5" t="s">
        <v>105</v>
      </c>
      <c r="F30" s="32">
        <v>42522</v>
      </c>
      <c r="G30" s="32">
        <v>42886</v>
      </c>
      <c r="H30" s="39">
        <v>16386</v>
      </c>
      <c r="I30" s="39">
        <v>819</v>
      </c>
      <c r="J30" s="39">
        <v>17205</v>
      </c>
    </row>
    <row r="31" spans="1:10" ht="60" customHeight="1">
      <c r="A31" s="5" t="s">
        <v>59</v>
      </c>
      <c r="B31" s="5" t="s">
        <v>4</v>
      </c>
      <c r="C31" s="5" t="s">
        <v>6</v>
      </c>
      <c r="D31" s="5" t="s">
        <v>104</v>
      </c>
      <c r="E31" s="5" t="s">
        <v>126</v>
      </c>
      <c r="F31" s="32">
        <v>42461</v>
      </c>
      <c r="G31" s="32">
        <v>42825</v>
      </c>
      <c r="H31" s="39">
        <v>19082</v>
      </c>
      <c r="I31" s="39">
        <v>2862</v>
      </c>
      <c r="J31" s="39">
        <v>21944</v>
      </c>
    </row>
    <row r="32" spans="1:10" ht="60" customHeight="1">
      <c r="A32" s="5" t="s">
        <v>59</v>
      </c>
      <c r="B32" s="5" t="s">
        <v>4</v>
      </c>
      <c r="C32" s="5" t="s">
        <v>6</v>
      </c>
      <c r="D32" s="5" t="s">
        <v>47</v>
      </c>
      <c r="E32" s="5" t="s">
        <v>138</v>
      </c>
      <c r="F32" s="32">
        <v>42283</v>
      </c>
      <c r="G32" s="32">
        <v>43039</v>
      </c>
      <c r="H32" s="39">
        <v>101030</v>
      </c>
      <c r="I32" s="39">
        <v>1124</v>
      </c>
      <c r="J32" s="39">
        <v>102154</v>
      </c>
    </row>
    <row r="33" spans="1:10" ht="60" customHeight="1">
      <c r="A33" s="5" t="s">
        <v>59</v>
      </c>
      <c r="B33" s="5" t="s">
        <v>4</v>
      </c>
      <c r="C33" s="5" t="s">
        <v>6</v>
      </c>
      <c r="D33" s="5" t="s">
        <v>95</v>
      </c>
      <c r="E33" s="5" t="s">
        <v>139</v>
      </c>
      <c r="F33" s="32">
        <v>42341</v>
      </c>
      <c r="G33" s="32">
        <v>42706</v>
      </c>
      <c r="H33" s="39">
        <v>74234</v>
      </c>
      <c r="I33" s="39">
        <v>766</v>
      </c>
      <c r="J33" s="39">
        <v>75000</v>
      </c>
    </row>
    <row r="34" spans="1:10" ht="60" customHeight="1">
      <c r="A34" s="5" t="s">
        <v>59</v>
      </c>
      <c r="B34" s="5" t="s">
        <v>4</v>
      </c>
      <c r="C34" s="5" t="s">
        <v>96</v>
      </c>
      <c r="D34" s="5" t="s">
        <v>102</v>
      </c>
      <c r="E34" s="5" t="s">
        <v>142</v>
      </c>
      <c r="F34" s="32">
        <v>42370</v>
      </c>
      <c r="G34" s="32">
        <v>43100</v>
      </c>
      <c r="H34" s="39">
        <v>30000</v>
      </c>
      <c r="I34" s="39">
        <v>0</v>
      </c>
      <c r="J34" s="39">
        <v>30000</v>
      </c>
    </row>
    <row r="35" spans="1:10" ht="60" customHeight="1">
      <c r="A35" s="5" t="s">
        <v>59</v>
      </c>
      <c r="B35" s="5" t="s">
        <v>4</v>
      </c>
      <c r="C35" s="5" t="s">
        <v>96</v>
      </c>
      <c r="D35" s="5" t="s">
        <v>77</v>
      </c>
      <c r="E35" s="5" t="s">
        <v>143</v>
      </c>
      <c r="F35" s="32">
        <v>42461</v>
      </c>
      <c r="G35" s="32">
        <v>42734</v>
      </c>
      <c r="H35" s="39">
        <v>34343</v>
      </c>
      <c r="I35" s="39">
        <v>5495</v>
      </c>
      <c r="J35" s="39">
        <v>39838</v>
      </c>
    </row>
    <row r="36" spans="1:10" ht="60" customHeight="1">
      <c r="A36" s="5" t="s">
        <v>59</v>
      </c>
      <c r="B36" s="5" t="s">
        <v>4</v>
      </c>
      <c r="C36" s="5" t="s">
        <v>76</v>
      </c>
      <c r="D36" s="5" t="s">
        <v>1</v>
      </c>
      <c r="E36" s="5" t="s">
        <v>92</v>
      </c>
      <c r="F36" s="32">
        <v>42248</v>
      </c>
      <c r="G36" s="32">
        <v>42613</v>
      </c>
      <c r="H36" s="39">
        <v>3535</v>
      </c>
      <c r="I36" s="39">
        <v>788</v>
      </c>
      <c r="J36" s="39">
        <v>4323</v>
      </c>
    </row>
    <row r="37" spans="1:10" ht="60" customHeight="1">
      <c r="A37" s="5" t="s">
        <v>59</v>
      </c>
      <c r="B37" s="5" t="s">
        <v>4</v>
      </c>
      <c r="C37" s="5" t="s">
        <v>76</v>
      </c>
      <c r="D37" s="5" t="s">
        <v>78</v>
      </c>
      <c r="E37" s="5" t="s">
        <v>146</v>
      </c>
      <c r="F37" s="32">
        <v>42217</v>
      </c>
      <c r="G37" s="32">
        <v>42947</v>
      </c>
      <c r="H37" s="39">
        <v>18777</v>
      </c>
      <c r="I37" s="39">
        <v>4187</v>
      </c>
      <c r="J37" s="39">
        <v>22964</v>
      </c>
    </row>
    <row r="38" spans="1:10" ht="60" customHeight="1">
      <c r="A38" s="5" t="s">
        <v>59</v>
      </c>
      <c r="B38" s="5" t="s">
        <v>4</v>
      </c>
      <c r="C38" s="5" t="s">
        <v>76</v>
      </c>
      <c r="D38" s="5" t="s">
        <v>144</v>
      </c>
      <c r="E38" s="5" t="s">
        <v>145</v>
      </c>
      <c r="F38" s="32">
        <v>42095</v>
      </c>
      <c r="G38" s="32">
        <v>42460</v>
      </c>
      <c r="H38" s="39">
        <v>5146</v>
      </c>
      <c r="I38" s="39">
        <v>571</v>
      </c>
      <c r="J38" s="39">
        <v>5717</v>
      </c>
    </row>
    <row r="39" spans="1:10" ht="60" customHeight="1">
      <c r="A39" s="5" t="s">
        <v>59</v>
      </c>
      <c r="B39" s="5" t="s">
        <v>4</v>
      </c>
      <c r="C39" s="5" t="s">
        <v>31</v>
      </c>
      <c r="D39" s="5" t="s">
        <v>15</v>
      </c>
      <c r="E39" s="5" t="s">
        <v>150</v>
      </c>
      <c r="F39" s="32">
        <v>42064</v>
      </c>
      <c r="G39" s="32">
        <v>42429</v>
      </c>
      <c r="H39" s="39">
        <v>7881</v>
      </c>
      <c r="I39" s="39">
        <v>2144</v>
      </c>
      <c r="J39" s="39">
        <v>10025</v>
      </c>
    </row>
    <row r="40" spans="1:10" ht="60" customHeight="1">
      <c r="A40" s="5" t="s">
        <v>59</v>
      </c>
      <c r="B40" s="5" t="s">
        <v>4</v>
      </c>
      <c r="C40" s="5" t="s">
        <v>31</v>
      </c>
      <c r="D40" s="5" t="s">
        <v>15</v>
      </c>
      <c r="E40" s="5" t="s">
        <v>147</v>
      </c>
      <c r="F40" s="32">
        <v>42430</v>
      </c>
      <c r="G40" s="32">
        <v>42794</v>
      </c>
      <c r="H40" s="39">
        <v>24692</v>
      </c>
      <c r="I40" s="39">
        <v>9230</v>
      </c>
      <c r="J40" s="39">
        <v>33922</v>
      </c>
    </row>
    <row r="41" spans="1:10" ht="60" customHeight="1">
      <c r="A41" s="5" t="s">
        <v>59</v>
      </c>
      <c r="B41" s="5" t="s">
        <v>4</v>
      </c>
      <c r="C41" s="5" t="s">
        <v>31</v>
      </c>
      <c r="D41" s="5" t="s">
        <v>15</v>
      </c>
      <c r="E41" s="5" t="s">
        <v>94</v>
      </c>
      <c r="F41" s="32">
        <v>42200</v>
      </c>
      <c r="G41" s="32">
        <v>42565</v>
      </c>
      <c r="H41" s="39">
        <v>19854</v>
      </c>
      <c r="I41" s="39">
        <v>2206</v>
      </c>
      <c r="J41" s="39">
        <v>22060</v>
      </c>
    </row>
    <row r="42" spans="1:10" ht="60" customHeight="1">
      <c r="A42" s="5" t="s">
        <v>59</v>
      </c>
      <c r="B42" s="5" t="s">
        <v>4</v>
      </c>
      <c r="C42" s="5" t="s">
        <v>31</v>
      </c>
      <c r="D42" s="5" t="s">
        <v>54</v>
      </c>
      <c r="E42" s="5" t="s">
        <v>149</v>
      </c>
      <c r="F42" s="32">
        <v>42095</v>
      </c>
      <c r="G42" s="32">
        <v>42428</v>
      </c>
      <c r="H42" s="39">
        <v>5127</v>
      </c>
      <c r="I42" s="39">
        <v>1395</v>
      </c>
      <c r="J42" s="39">
        <v>6522</v>
      </c>
    </row>
    <row r="43" spans="1:10" ht="60" customHeight="1">
      <c r="A43" s="5" t="s">
        <v>59</v>
      </c>
      <c r="B43" s="5" t="s">
        <v>4</v>
      </c>
      <c r="C43" s="5" t="s">
        <v>31</v>
      </c>
      <c r="D43" s="5" t="s">
        <v>49</v>
      </c>
      <c r="E43" s="5" t="s">
        <v>99</v>
      </c>
      <c r="F43" s="32">
        <v>42248</v>
      </c>
      <c r="G43" s="32">
        <v>42613</v>
      </c>
      <c r="H43" s="39">
        <v>142619</v>
      </c>
      <c r="I43" s="39">
        <v>49981</v>
      </c>
      <c r="J43" s="39">
        <v>192600</v>
      </c>
    </row>
    <row r="44" spans="1:10" ht="60" customHeight="1">
      <c r="A44" s="5" t="s">
        <v>59</v>
      </c>
      <c r="B44" s="5" t="s">
        <v>4</v>
      </c>
      <c r="C44" s="5" t="s">
        <v>31</v>
      </c>
      <c r="D44" s="5" t="s">
        <v>47</v>
      </c>
      <c r="E44" s="5" t="s">
        <v>148</v>
      </c>
      <c r="F44" s="32">
        <v>42522</v>
      </c>
      <c r="G44" s="32">
        <v>42886</v>
      </c>
      <c r="H44" s="39">
        <v>29167</v>
      </c>
      <c r="I44" s="39">
        <v>5833</v>
      </c>
      <c r="J44" s="39">
        <v>35000</v>
      </c>
    </row>
    <row r="45" spans="1:10" ht="60" customHeight="1">
      <c r="A45" s="5" t="s">
        <v>59</v>
      </c>
      <c r="B45" s="5" t="s">
        <v>4</v>
      </c>
      <c r="C45" s="5" t="s">
        <v>151</v>
      </c>
      <c r="D45" s="5" t="s">
        <v>46</v>
      </c>
      <c r="E45" s="5" t="s">
        <v>152</v>
      </c>
      <c r="F45" s="32">
        <v>42278</v>
      </c>
      <c r="G45" s="32">
        <v>43343</v>
      </c>
      <c r="H45" s="39">
        <v>12000</v>
      </c>
      <c r="I45" s="39">
        <v>3084</v>
      </c>
      <c r="J45" s="39">
        <v>15084</v>
      </c>
    </row>
    <row r="46" spans="1:10" ht="60" customHeight="1">
      <c r="A46" s="5" t="s">
        <v>59</v>
      </c>
      <c r="B46" s="5" t="s">
        <v>4</v>
      </c>
      <c r="C46" s="5" t="s">
        <v>153</v>
      </c>
      <c r="D46" s="5" t="s">
        <v>49</v>
      </c>
      <c r="E46" s="5" t="s">
        <v>154</v>
      </c>
      <c r="F46" s="32">
        <v>42248</v>
      </c>
      <c r="G46" s="32">
        <v>42613</v>
      </c>
      <c r="H46" s="39">
        <v>655671</v>
      </c>
      <c r="I46" s="39">
        <v>65317</v>
      </c>
      <c r="J46" s="39">
        <v>720988</v>
      </c>
    </row>
    <row r="47" spans="1:10" ht="60" customHeight="1">
      <c r="A47" s="5" t="s">
        <v>59</v>
      </c>
      <c r="B47" s="5" t="s">
        <v>4</v>
      </c>
      <c r="C47" s="5" t="s">
        <v>7</v>
      </c>
      <c r="D47" s="5" t="s">
        <v>27</v>
      </c>
      <c r="E47" s="5" t="s">
        <v>45</v>
      </c>
      <c r="F47" s="32">
        <v>42186</v>
      </c>
      <c r="G47" s="32">
        <v>42551</v>
      </c>
      <c r="H47" s="39">
        <v>162814</v>
      </c>
      <c r="I47" s="39">
        <v>16231</v>
      </c>
      <c r="J47" s="39">
        <v>179045</v>
      </c>
    </row>
    <row r="48" spans="1:10" ht="60" customHeight="1">
      <c r="A48" s="5" t="s">
        <v>59</v>
      </c>
      <c r="B48" s="5" t="s">
        <v>4</v>
      </c>
      <c r="C48" s="5" t="s">
        <v>7</v>
      </c>
      <c r="D48" s="5" t="s">
        <v>9</v>
      </c>
      <c r="E48" s="5" t="s">
        <v>155</v>
      </c>
      <c r="F48" s="32">
        <v>42309</v>
      </c>
      <c r="G48" s="32">
        <v>42766</v>
      </c>
      <c r="H48" s="39">
        <v>86000</v>
      </c>
      <c r="I48" s="39">
        <v>13760</v>
      </c>
      <c r="J48" s="39">
        <v>99760</v>
      </c>
    </row>
    <row r="49" spans="1:10" ht="60" customHeight="1">
      <c r="A49" s="5" t="s">
        <v>59</v>
      </c>
      <c r="B49" s="5" t="s">
        <v>4</v>
      </c>
      <c r="C49" s="5" t="s">
        <v>156</v>
      </c>
      <c r="D49" s="5" t="s">
        <v>39</v>
      </c>
      <c r="E49" s="5" t="s">
        <v>103</v>
      </c>
      <c r="F49" s="32">
        <v>42248</v>
      </c>
      <c r="G49" s="32">
        <v>42613</v>
      </c>
      <c r="H49" s="39">
        <v>25000</v>
      </c>
      <c r="I49" s="39">
        <v>2500</v>
      </c>
      <c r="J49" s="39">
        <v>27500</v>
      </c>
    </row>
    <row r="50" spans="1:10" ht="60" customHeight="1">
      <c r="A50" s="5" t="s">
        <v>59</v>
      </c>
      <c r="B50" s="5" t="s">
        <v>4</v>
      </c>
      <c r="C50" s="5" t="s">
        <v>53</v>
      </c>
      <c r="D50" s="5" t="s">
        <v>93</v>
      </c>
      <c r="E50" s="5" t="s">
        <v>157</v>
      </c>
      <c r="F50" s="32">
        <v>42186</v>
      </c>
      <c r="G50" s="32">
        <v>42551</v>
      </c>
      <c r="H50" s="39">
        <v>490359</v>
      </c>
      <c r="I50" s="39">
        <v>72054</v>
      </c>
      <c r="J50" s="39">
        <v>562413</v>
      </c>
    </row>
    <row r="51" spans="1:10" ht="60" customHeight="1">
      <c r="A51" s="5" t="s">
        <v>59</v>
      </c>
      <c r="B51" s="5" t="s">
        <v>4</v>
      </c>
      <c r="C51" s="5" t="s">
        <v>53</v>
      </c>
      <c r="D51" s="5" t="s">
        <v>93</v>
      </c>
      <c r="E51" s="5" t="s">
        <v>157</v>
      </c>
      <c r="F51" s="32">
        <v>42186</v>
      </c>
      <c r="G51" s="32">
        <v>42551</v>
      </c>
      <c r="H51" s="39">
        <v>50873</v>
      </c>
      <c r="I51" s="39">
        <v>7631</v>
      </c>
      <c r="J51" s="39">
        <v>58504</v>
      </c>
    </row>
    <row r="52" spans="1:10" ht="60" customHeight="1">
      <c r="A52" s="5" t="s">
        <v>59</v>
      </c>
      <c r="B52" s="5" t="s">
        <v>97</v>
      </c>
      <c r="C52" s="5" t="s">
        <v>96</v>
      </c>
      <c r="D52" s="5" t="s">
        <v>49</v>
      </c>
      <c r="E52" s="5" t="s">
        <v>158</v>
      </c>
      <c r="F52" s="32">
        <v>42248</v>
      </c>
      <c r="G52" s="32">
        <v>44074</v>
      </c>
      <c r="H52" s="39">
        <v>4733492</v>
      </c>
      <c r="I52" s="39">
        <v>270802</v>
      </c>
      <c r="J52" s="39">
        <v>5004294</v>
      </c>
    </row>
    <row r="53" spans="1:10" ht="60" customHeight="1">
      <c r="A53" s="5" t="s">
        <v>59</v>
      </c>
      <c r="B53" s="5" t="s">
        <v>41</v>
      </c>
      <c r="C53" s="5" t="s">
        <v>8</v>
      </c>
      <c r="D53" s="5" t="s">
        <v>49</v>
      </c>
      <c r="E53" s="5" t="s">
        <v>159</v>
      </c>
      <c r="F53" s="32">
        <v>42186</v>
      </c>
      <c r="G53" s="32">
        <v>42551</v>
      </c>
      <c r="H53" s="39">
        <v>80000</v>
      </c>
      <c r="I53" s="39">
        <v>0</v>
      </c>
      <c r="J53" s="39">
        <v>80000</v>
      </c>
    </row>
    <row r="54" spans="1:10" ht="60" customHeight="1">
      <c r="A54" s="5" t="s">
        <v>59</v>
      </c>
      <c r="B54" s="5" t="s">
        <v>41</v>
      </c>
      <c r="C54" s="5" t="s">
        <v>90</v>
      </c>
      <c r="D54" s="5" t="s">
        <v>160</v>
      </c>
      <c r="E54" s="5" t="s">
        <v>161</v>
      </c>
      <c r="F54" s="32">
        <v>42461</v>
      </c>
      <c r="G54" s="32">
        <v>42613</v>
      </c>
      <c r="H54" s="39">
        <v>3797</v>
      </c>
      <c r="I54" s="39">
        <v>608</v>
      </c>
      <c r="J54" s="39">
        <v>4405</v>
      </c>
    </row>
    <row r="55" spans="1:10" ht="60" customHeight="1">
      <c r="A55" s="5" t="s">
        <v>59</v>
      </c>
      <c r="B55" s="5" t="s">
        <v>0</v>
      </c>
      <c r="C55" s="5" t="s">
        <v>114</v>
      </c>
      <c r="D55" s="5" t="s">
        <v>100</v>
      </c>
      <c r="E55" s="5" t="s">
        <v>162</v>
      </c>
      <c r="F55" s="32">
        <v>42491</v>
      </c>
      <c r="G55" s="32">
        <v>42855</v>
      </c>
      <c r="H55" s="39">
        <v>9091</v>
      </c>
      <c r="I55" s="39">
        <v>909</v>
      </c>
      <c r="J55" s="39">
        <v>10000</v>
      </c>
    </row>
    <row r="56" spans="1:10" ht="60" customHeight="1">
      <c r="A56" s="5" t="s">
        <v>59</v>
      </c>
      <c r="B56" s="5" t="s">
        <v>0</v>
      </c>
      <c r="C56" s="5" t="s">
        <v>114</v>
      </c>
      <c r="D56" s="5" t="s">
        <v>163</v>
      </c>
      <c r="E56" s="5" t="s">
        <v>164</v>
      </c>
      <c r="F56" s="32">
        <v>42005</v>
      </c>
      <c r="G56" s="32">
        <v>42369</v>
      </c>
      <c r="H56" s="39">
        <v>3000</v>
      </c>
      <c r="I56" s="39">
        <v>0</v>
      </c>
      <c r="J56" s="39">
        <v>3000</v>
      </c>
    </row>
    <row r="57" spans="1:10" ht="60" customHeight="1">
      <c r="A57" s="5" t="s">
        <v>59</v>
      </c>
      <c r="B57" s="5" t="s">
        <v>0</v>
      </c>
      <c r="C57" s="5" t="s">
        <v>91</v>
      </c>
      <c r="D57" s="5" t="s">
        <v>42</v>
      </c>
      <c r="E57" s="5" t="s">
        <v>108</v>
      </c>
      <c r="F57" s="32">
        <v>42370</v>
      </c>
      <c r="G57" s="32">
        <v>42735</v>
      </c>
      <c r="H57" s="39">
        <v>3978</v>
      </c>
      <c r="I57" s="39">
        <v>1022</v>
      </c>
      <c r="J57" s="39">
        <v>5000</v>
      </c>
    </row>
    <row r="58" spans="1:10" ht="60" customHeight="1">
      <c r="A58" s="5" t="s">
        <v>59</v>
      </c>
      <c r="B58" s="5" t="s">
        <v>0</v>
      </c>
      <c r="C58" s="5" t="s">
        <v>91</v>
      </c>
      <c r="D58" s="5" t="s">
        <v>28</v>
      </c>
      <c r="E58" s="5" t="s">
        <v>166</v>
      </c>
      <c r="F58" s="32">
        <v>42138</v>
      </c>
      <c r="G58" s="32">
        <v>43814</v>
      </c>
      <c r="H58" s="39">
        <v>874698</v>
      </c>
      <c r="I58" s="39">
        <v>0</v>
      </c>
      <c r="J58" s="39">
        <v>874698</v>
      </c>
    </row>
    <row r="59" spans="1:10" ht="60" customHeight="1">
      <c r="A59" s="5" t="s">
        <v>59</v>
      </c>
      <c r="B59" s="5" t="s">
        <v>0</v>
      </c>
      <c r="C59" s="5" t="s">
        <v>91</v>
      </c>
      <c r="D59" s="5" t="s">
        <v>28</v>
      </c>
      <c r="E59" s="5" t="s">
        <v>165</v>
      </c>
      <c r="F59" s="32">
        <v>42268</v>
      </c>
      <c r="G59" s="32">
        <v>42643</v>
      </c>
      <c r="H59" s="39">
        <v>19982</v>
      </c>
      <c r="I59" s="39">
        <v>0</v>
      </c>
      <c r="J59" s="39">
        <v>19982</v>
      </c>
    </row>
    <row r="60" spans="1:10" ht="60" customHeight="1">
      <c r="A60" s="5" t="s">
        <v>59</v>
      </c>
      <c r="B60" s="5" t="s">
        <v>0</v>
      </c>
      <c r="C60" s="5" t="s">
        <v>98</v>
      </c>
      <c r="D60" s="5" t="s">
        <v>28</v>
      </c>
      <c r="E60" s="5" t="s">
        <v>167</v>
      </c>
      <c r="F60" s="32">
        <v>42381</v>
      </c>
      <c r="G60" s="32">
        <v>42735</v>
      </c>
      <c r="H60" s="39">
        <v>59663</v>
      </c>
      <c r="I60" s="39">
        <v>15333</v>
      </c>
      <c r="J60" s="39">
        <v>74996</v>
      </c>
    </row>
    <row r="61" spans="1:10" ht="60" customHeight="1">
      <c r="A61" s="5" t="s">
        <v>59</v>
      </c>
      <c r="B61" s="5" t="s">
        <v>0</v>
      </c>
      <c r="C61" s="5" t="s">
        <v>168</v>
      </c>
      <c r="D61" s="5" t="s">
        <v>39</v>
      </c>
      <c r="E61" s="5" t="s">
        <v>169</v>
      </c>
      <c r="F61" s="32">
        <v>42278</v>
      </c>
      <c r="G61" s="32">
        <v>43312</v>
      </c>
      <c r="H61" s="39">
        <v>58176</v>
      </c>
      <c r="I61" s="39">
        <v>0</v>
      </c>
      <c r="J61" s="39">
        <v>58176</v>
      </c>
    </row>
    <row r="62" spans="1:10" ht="60" customHeight="1">
      <c r="A62" s="5" t="s">
        <v>59</v>
      </c>
      <c r="B62" s="5" t="s">
        <v>0</v>
      </c>
      <c r="C62" s="5" t="s">
        <v>168</v>
      </c>
      <c r="D62" s="5" t="s">
        <v>170</v>
      </c>
      <c r="E62" s="5" t="s">
        <v>171</v>
      </c>
      <c r="F62" s="32">
        <v>42230</v>
      </c>
      <c r="G62" s="32">
        <v>42656</v>
      </c>
      <c r="H62" s="39">
        <v>36564</v>
      </c>
      <c r="I62" s="39">
        <v>4029</v>
      </c>
      <c r="J62" s="39">
        <v>40593</v>
      </c>
    </row>
    <row r="63" spans="1:10" ht="60" customHeight="1">
      <c r="A63" s="5" t="s">
        <v>59</v>
      </c>
      <c r="B63" s="5" t="s">
        <v>0</v>
      </c>
      <c r="C63" s="5" t="s">
        <v>172</v>
      </c>
      <c r="D63" s="5" t="s">
        <v>176</v>
      </c>
      <c r="E63" s="5" t="s">
        <v>177</v>
      </c>
      <c r="F63" s="32">
        <v>42248</v>
      </c>
      <c r="G63" s="32">
        <v>42613</v>
      </c>
      <c r="H63" s="39">
        <v>33096</v>
      </c>
      <c r="I63" s="39">
        <v>8506</v>
      </c>
      <c r="J63" s="39">
        <v>41602</v>
      </c>
    </row>
    <row r="64" spans="1:10" ht="60" customHeight="1">
      <c r="A64" s="5" t="s">
        <v>59</v>
      </c>
      <c r="B64" s="5" t="s">
        <v>0</v>
      </c>
      <c r="C64" s="5" t="s">
        <v>172</v>
      </c>
      <c r="D64" s="5" t="s">
        <v>39</v>
      </c>
      <c r="E64" s="5" t="s">
        <v>175</v>
      </c>
      <c r="F64" s="32">
        <v>42209</v>
      </c>
      <c r="G64" s="32">
        <v>42667</v>
      </c>
      <c r="H64" s="39">
        <v>18960</v>
      </c>
      <c r="I64" s="39">
        <v>2089</v>
      </c>
      <c r="J64" s="39">
        <v>21049</v>
      </c>
    </row>
    <row r="65" spans="1:10" ht="60" customHeight="1">
      <c r="A65" s="5" t="s">
        <v>59</v>
      </c>
      <c r="B65" s="5" t="s">
        <v>0</v>
      </c>
      <c r="C65" s="5" t="s">
        <v>172</v>
      </c>
      <c r="D65" s="5" t="s">
        <v>173</v>
      </c>
      <c r="E65" s="5" t="s">
        <v>174</v>
      </c>
      <c r="F65" s="32">
        <v>42248</v>
      </c>
      <c r="G65" s="32">
        <v>42978</v>
      </c>
      <c r="H65" s="39">
        <v>18336</v>
      </c>
      <c r="I65" s="39">
        <v>2020</v>
      </c>
      <c r="J65" s="39">
        <v>20356</v>
      </c>
    </row>
    <row r="66" spans="1:10" ht="60" customHeight="1">
      <c r="A66" s="5" t="s">
        <v>59</v>
      </c>
      <c r="B66" s="5" t="s">
        <v>0</v>
      </c>
      <c r="C66" s="5" t="s">
        <v>172</v>
      </c>
      <c r="D66" s="5" t="s">
        <v>107</v>
      </c>
      <c r="E66" s="5" t="s">
        <v>178</v>
      </c>
      <c r="F66" s="32">
        <v>42278</v>
      </c>
      <c r="G66" s="32">
        <v>42614</v>
      </c>
      <c r="H66" s="39">
        <v>5534</v>
      </c>
      <c r="I66" s="39">
        <v>610</v>
      </c>
      <c r="J66" s="39">
        <v>6144</v>
      </c>
    </row>
    <row r="67" spans="1:10" ht="13.5" thickBot="1"/>
    <row r="68" spans="1:10" s="44" customFormat="1" ht="15.75" customHeight="1" thickBot="1">
      <c r="A68" s="41" t="s">
        <v>38</v>
      </c>
      <c r="B68" s="42">
        <v>59</v>
      </c>
      <c r="C68" s="42"/>
      <c r="D68" s="42"/>
      <c r="E68" s="42"/>
      <c r="F68" s="43"/>
      <c r="G68" s="43"/>
      <c r="H68" s="45">
        <f>SUM(H8:H67)</f>
        <v>9622718</v>
      </c>
      <c r="I68" s="45">
        <f>SUM(I8:I67)</f>
        <v>814025</v>
      </c>
      <c r="J68" s="46">
        <f>SUM(J8:J66)</f>
        <v>10436743</v>
      </c>
    </row>
    <row r="69" spans="1:10">
      <c r="J69" s="40"/>
    </row>
  </sheetData>
  <pageMargins left="0.25" right="0.25" top="0.25" bottom="0.25" header="0" footer="0.15"/>
  <pageSetup scale="71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80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56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79</v>
      </c>
      <c r="C4" s="2"/>
      <c r="D4" s="2"/>
      <c r="E4" s="26" t="s">
        <v>81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48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56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55</v>
      </c>
      <c r="B7" s="29" t="s">
        <v>16</v>
      </c>
      <c r="C7" s="29" t="s">
        <v>34</v>
      </c>
      <c r="D7" s="29" t="s">
        <v>35</v>
      </c>
      <c r="E7" s="29" t="s">
        <v>36</v>
      </c>
      <c r="F7" s="22" t="s">
        <v>37</v>
      </c>
      <c r="G7" s="22" t="s">
        <v>20</v>
      </c>
      <c r="H7" s="38" t="s">
        <v>21</v>
      </c>
      <c r="I7" s="38" t="s">
        <v>22</v>
      </c>
      <c r="J7" s="38" t="s">
        <v>23</v>
      </c>
      <c r="K7" s="30"/>
    </row>
    <row r="8" spans="1:11" s="6" customFormat="1" ht="51.95" customHeight="1">
      <c r="A8" s="5" t="s">
        <v>57</v>
      </c>
      <c r="B8" s="5" t="s">
        <v>29</v>
      </c>
      <c r="C8" s="5" t="s">
        <v>83</v>
      </c>
      <c r="D8" s="5" t="s">
        <v>30</v>
      </c>
      <c r="E8" s="5" t="s">
        <v>60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87</v>
      </c>
    </row>
    <row r="9" spans="1:11" s="6" customFormat="1" ht="51.95" customHeight="1">
      <c r="A9" s="5" t="s">
        <v>57</v>
      </c>
      <c r="B9" s="5" t="s">
        <v>29</v>
      </c>
      <c r="C9" s="5" t="s">
        <v>84</v>
      </c>
      <c r="D9" s="5" t="s">
        <v>30</v>
      </c>
      <c r="E9" s="5" t="s">
        <v>50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87</v>
      </c>
    </row>
    <row r="10" spans="1:11" s="6" customFormat="1" ht="51.95" customHeight="1">
      <c r="A10" s="5" t="s">
        <v>58</v>
      </c>
      <c r="B10" s="5" t="s">
        <v>19</v>
      </c>
      <c r="C10" s="5" t="s">
        <v>85</v>
      </c>
      <c r="D10" s="5" t="s">
        <v>17</v>
      </c>
      <c r="E10" s="5" t="s">
        <v>61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87</v>
      </c>
    </row>
    <row r="11" spans="1:11" s="6" customFormat="1" ht="51.95" customHeight="1">
      <c r="A11" s="5" t="s">
        <v>58</v>
      </c>
      <c r="B11" s="5" t="s">
        <v>10</v>
      </c>
      <c r="C11" s="5" t="s">
        <v>62</v>
      </c>
      <c r="D11" s="5" t="s">
        <v>43</v>
      </c>
      <c r="E11" s="5" t="s">
        <v>63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87</v>
      </c>
    </row>
    <row r="12" spans="1:11" s="6" customFormat="1" ht="51.95" customHeight="1">
      <c r="A12" s="5" t="s">
        <v>58</v>
      </c>
      <c r="B12" s="5" t="s">
        <v>11</v>
      </c>
      <c r="C12" s="5" t="s">
        <v>82</v>
      </c>
      <c r="D12" s="5" t="s">
        <v>18</v>
      </c>
      <c r="E12" s="5" t="s">
        <v>64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87</v>
      </c>
    </row>
    <row r="13" spans="1:11" s="6" customFormat="1" ht="51.95" customHeight="1">
      <c r="A13" s="5" t="s">
        <v>58</v>
      </c>
      <c r="B13" s="5" t="s">
        <v>12</v>
      </c>
      <c r="C13" s="5" t="s">
        <v>65</v>
      </c>
      <c r="D13" s="5" t="s">
        <v>66</v>
      </c>
      <c r="E13" s="5" t="s">
        <v>67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87</v>
      </c>
    </row>
    <row r="14" spans="1:11" s="6" customFormat="1" ht="51.95" customHeight="1">
      <c r="A14" s="5" t="s">
        <v>58</v>
      </c>
      <c r="B14" s="5" t="s">
        <v>13</v>
      </c>
      <c r="C14" s="5" t="s">
        <v>68</v>
      </c>
      <c r="D14" s="5" t="s">
        <v>32</v>
      </c>
      <c r="E14" s="5" t="s">
        <v>51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87</v>
      </c>
    </row>
    <row r="15" spans="1:11" s="6" customFormat="1" ht="51.95" customHeight="1">
      <c r="A15" s="5" t="s">
        <v>58</v>
      </c>
      <c r="B15" s="5" t="s">
        <v>13</v>
      </c>
      <c r="C15" s="5" t="s">
        <v>69</v>
      </c>
      <c r="D15" s="5" t="s">
        <v>70</v>
      </c>
      <c r="E15" s="5" t="s">
        <v>71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87</v>
      </c>
    </row>
    <row r="16" spans="1:11" s="6" customFormat="1" ht="51.95" customHeight="1">
      <c r="A16" s="5" t="s">
        <v>58</v>
      </c>
      <c r="B16" s="5" t="s">
        <v>14</v>
      </c>
      <c r="C16" s="5" t="s">
        <v>72</v>
      </c>
      <c r="D16" s="5" t="s">
        <v>73</v>
      </c>
      <c r="E16" s="5" t="s">
        <v>74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87</v>
      </c>
    </row>
    <row r="17" spans="1:11" s="6" customFormat="1" ht="51.95" customHeight="1">
      <c r="A17" s="5" t="s">
        <v>58</v>
      </c>
      <c r="B17" s="5" t="s">
        <v>14</v>
      </c>
      <c r="C17" s="5" t="s">
        <v>2</v>
      </c>
      <c r="D17" s="5" t="s">
        <v>33</v>
      </c>
      <c r="E17" s="5" t="s">
        <v>3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87</v>
      </c>
    </row>
    <row r="18" spans="1:11" s="6" customFormat="1" ht="51.95" customHeight="1">
      <c r="A18" s="5" t="s">
        <v>58</v>
      </c>
      <c r="B18" s="5" t="s">
        <v>24</v>
      </c>
      <c r="C18" s="5" t="s">
        <v>86</v>
      </c>
      <c r="D18" s="5" t="s">
        <v>25</v>
      </c>
      <c r="E18" s="5" t="s">
        <v>52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87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Awards</vt:lpstr>
      <vt:lpstr>ALL AWARDS (2)</vt:lpstr>
      <vt:lpstr>'ALL AWARDS (2)'!Print_Area</vt:lpstr>
      <vt:lpstr>Awards!Print_Area</vt:lpstr>
      <vt:lpstr>'ALL AWARDS (2)'!Print_Titles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2016-10-20T19:20:37Z</cp:lastPrinted>
  <dcterms:created xsi:type="dcterms:W3CDTF">2004-07-29T14:07:05Z</dcterms:created>
  <dcterms:modified xsi:type="dcterms:W3CDTF">2016-10-25T17:37:33Z</dcterms:modified>
</cp:coreProperties>
</file>