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AnnualReportFY16 draft\"/>
    </mc:Choice>
  </mc:AlternateContent>
  <bookViews>
    <workbookView xWindow="480" yWindow="120" windowWidth="11340" windowHeight="7470" tabRatio="809"/>
  </bookViews>
  <sheets>
    <sheet name="Awards" sheetId="91" r:id="rId1"/>
    <sheet name="ALL AWARDS (2)" sheetId="80" state="hidden" r:id="rId2"/>
  </sheets>
  <definedNames>
    <definedName name="_xlnm._FilterDatabase" localSheetId="0" hidden="1">Awards!$A$7:$K$7</definedName>
    <definedName name="_xlnm.Print_Area" localSheetId="1">'ALL AWARDS (2)'!$A$2:$J$19</definedName>
    <definedName name="_xlnm.Print_Area" localSheetId="0">Awards!$A$1:$J$45</definedName>
    <definedName name="_xlnm.Print_Titles" localSheetId="1">'ALL AWARDS (2)'!$6:$7</definedName>
    <definedName name="_xlnm.Print_Titles" localSheetId="0">Awards!$6:$7</definedName>
  </definedNames>
  <calcPr calcId="152511"/>
</workbook>
</file>

<file path=xl/calcChain.xml><?xml version="1.0" encoding="utf-8"?>
<calcChain xmlns="http://schemas.openxmlformats.org/spreadsheetml/2006/main">
  <c r="J44" i="91" l="1"/>
  <c r="I44" i="91"/>
  <c r="H44" i="91"/>
</calcChain>
</file>

<file path=xl/sharedStrings.xml><?xml version="1.0" encoding="utf-8"?>
<sst xmlns="http://schemas.openxmlformats.org/spreadsheetml/2006/main" count="272" uniqueCount="141">
  <si>
    <t>Poynter, Matthew Edward / Jones, Christine Haas</t>
  </si>
  <si>
    <t>Nitrogen Dioxide in the Sensitization to Allergic Airway Disease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</si>
  <si>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</si>
  <si>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</si>
  <si>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</si>
  <si>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</si>
  <si>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</si>
  <si>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Cornell University</t>
  </si>
  <si>
    <t>Skinner, Margaret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</si>
  <si>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</si>
  <si>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</si>
  <si>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</si>
  <si>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</si>
  <si>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</si>
  <si>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</si>
  <si>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</si>
  <si>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</si>
  <si>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Community Development and Applied Economics</t>
  </si>
  <si>
    <t>Neurology</t>
  </si>
  <si>
    <t>National Center for Complementary and Alternative Medicine/NIH/DHHS</t>
  </si>
  <si>
    <t>Agricultural Research Service/Department of Agriculture</t>
  </si>
  <si>
    <t>Natural Resources Conservation Service/Department of Agriculture</t>
  </si>
  <si>
    <t>Psychology</t>
  </si>
  <si>
    <t>National Institute on Drug Abuse/NIH/DHHS</t>
  </si>
  <si>
    <t>Plant Biology</t>
  </si>
  <si>
    <t>Animal Science</t>
  </si>
  <si>
    <t>Nutrition and Food Sciences</t>
  </si>
  <si>
    <t>National Institute of Allergy and Infectious Diseases/NIH/DHHS</t>
  </si>
  <si>
    <t>National Heart, Lung, and Blood Institute/NIH/DHHS</t>
  </si>
  <si>
    <t>Parsons, Robert L</t>
  </si>
  <si>
    <t>Peace Corps (PC)</t>
  </si>
  <si>
    <t>Plant &amp; Soil Science</t>
  </si>
  <si>
    <t>Principal Investigator/ Fellow</t>
  </si>
  <si>
    <t>Sponsor</t>
  </si>
  <si>
    <t>Project Title</t>
  </si>
  <si>
    <t>Start Date</t>
  </si>
  <si>
    <t>National Science Foundation</t>
  </si>
  <si>
    <t>Forest Service/Department of Agriculture</t>
  </si>
  <si>
    <t>Total</t>
  </si>
  <si>
    <t>Vermont Agency of Agriculture, Food, and Markets</t>
  </si>
  <si>
    <t>North American Maple Syrup Council</t>
  </si>
  <si>
    <t>American Heart Association - Founders Affiliate</t>
  </si>
  <si>
    <t>University of New Hampshire</t>
  </si>
  <si>
    <t xml:space="preserve"> </t>
  </si>
  <si>
    <t>National Institute of Food and Agriculture/Department of Agriculture</t>
  </si>
  <si>
    <t>Kolodinsky, Jane M.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</si>
  <si>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</si>
  <si>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</si>
  <si>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</si>
  <si>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</si>
  <si>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</si>
  <si>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CALS</t>
  </si>
  <si>
    <t>CAS</t>
  </si>
  <si>
    <t>COM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</si>
  <si>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</si>
  <si>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</si>
  <si>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</si>
  <si>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</si>
  <si>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</si>
  <si>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</si>
  <si>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</si>
  <si>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</si>
  <si>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</si>
  <si>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</si>
  <si>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</si>
  <si>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</si>
  <si>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</si>
  <si>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</si>
  <si>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</si>
  <si>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</si>
  <si>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</si>
  <si>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</si>
  <si>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</si>
  <si>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</si>
  <si>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</si>
  <si>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</si>
  <si>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</si>
  <si>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</si>
  <si>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Risk Management Agency/Department of Agriculture</t>
  </si>
  <si>
    <t>Mendez, V. Ernesto</t>
  </si>
  <si>
    <t>University of Maryland</t>
  </si>
  <si>
    <t>College of Agriculture Dean's Office</t>
  </si>
  <si>
    <t>Bradshaw, Terence Lee</t>
  </si>
  <si>
    <t>Greenwood, Sabrina L</t>
  </si>
  <si>
    <t>University of Vermont Collaboration with the USDA Northeast Climate Hub</t>
  </si>
  <si>
    <t>PEER Associates</t>
  </si>
  <si>
    <t>Nationwide Evaluation of USDA Farm to School Grants</t>
  </si>
  <si>
    <t>Northern Grapes: Integrating Viticulture, Winemaking, and Marketing of New Cold-Hardy Cultivars Supporting New and Growing Wineries</t>
  </si>
  <si>
    <t>Parker, Bruce L</t>
  </si>
  <si>
    <t>Chittenden County Maple Sugar Makers Association</t>
  </si>
  <si>
    <t>Conservation, Food and Health Foundation</t>
  </si>
  <si>
    <t>Sustainable Biological Control Strategies for Growers of Greenhouse Vegetables in Lebanon</t>
  </si>
  <si>
    <t>American Floral Endowment</t>
  </si>
  <si>
    <t>Novel Fungal Formulations for Western Flower Thrips in Soil</t>
  </si>
  <si>
    <t>Center for Lake Champlain Watershed Research Innovation Implementation Inc.</t>
  </si>
  <si>
    <t>Saffron: A New High-Value Crop for Vermont Growers</t>
  </si>
  <si>
    <t>Keller, Stephen R.</t>
  </si>
  <si>
    <t>LTREB: Impacts of Polyandry Over the Lifetime of a Social Mammal</t>
  </si>
  <si>
    <t>Combining Genomics, Remote Sensing, and Geospatial Modeling to Understand Adaptation to Growing Season Length in Balsam Poplar</t>
  </si>
  <si>
    <t>Molofsky, Jane</t>
  </si>
  <si>
    <t>Understanding the Role of Population Genetic Structure and Population Dynamics in the Invasion of Knapweeds</t>
  </si>
  <si>
    <t>van den Berg, Abby K</t>
  </si>
  <si>
    <t>FY 2016 Sponsored Project Activity Report</t>
  </si>
  <si>
    <t>FY 2016 Funding Detail</t>
  </si>
  <si>
    <t>Fine-Tuning Supplementation Strategies on Organic Dairies During the Pasture Season to Improve Productivity</t>
  </si>
  <si>
    <t>Korkmaz, Filiz</t>
  </si>
  <si>
    <t>The Role of Epigenetics in Innate Immune Response Variation to Mammary Gland Infection in Dairy Cows</t>
  </si>
  <si>
    <t>McKay, Stephanie D</t>
  </si>
  <si>
    <t>Facilitating the Generation of a Bovine Methylation Array</t>
  </si>
  <si>
    <t>Inwood, Shoshanah M</t>
  </si>
  <si>
    <t>Linking Health Care Reform and Economic Development in the Agriculture Sector</t>
  </si>
  <si>
    <t>Expanding the Impact of the Cornell Center for Behavioral Economics in Child Nutrition Programs</t>
  </si>
  <si>
    <t>Innovative Community Supported Agriculture Cost-Offset Intervention to Prevent Childhood Obesity</t>
  </si>
  <si>
    <t>Peace Corps Recruiter</t>
  </si>
  <si>
    <t>Sampling Tomorrow's Lunch Entrée Today</t>
  </si>
  <si>
    <t>Vermont Foodbank, Inc.</t>
  </si>
  <si>
    <t>Cal-Essex Accountable Health Community</t>
  </si>
  <si>
    <t>Crop Insurance and Risk Management Education for Vermont</t>
  </si>
  <si>
    <t>Harvey, Jean Ruth</t>
  </si>
  <si>
    <t>Internet Assisted Obesity Treatment</t>
  </si>
  <si>
    <t>Niles, Meredith Theresa</t>
  </si>
  <si>
    <t>Stockholm Environment Institute - SEI</t>
  </si>
  <si>
    <t>Implementing California’s Sustainable Groundwater Management Act: Farmer Perceptions and the Balance of Groundwater and Economic Sustainability</t>
  </si>
  <si>
    <t>Leahy Orchards, Inc.</t>
  </si>
  <si>
    <t>Field Assessment of Biostimulants for Organic Apple Scab Management</t>
  </si>
  <si>
    <t>McKnight Foundation</t>
  </si>
  <si>
    <t>A Participatory Action Research (PAR) Approach to Assess Monitoring and Evaluation in a Farmer Research Network (FRN) in Bolivia</t>
  </si>
  <si>
    <t>Bioversity International</t>
  </si>
  <si>
    <t>Participatory Planning and Investment in Climate Smart Agriculture to Reduce Risks for Small-Scale Farmers in Central American Coffee Landscape</t>
  </si>
  <si>
    <t>Earthworms: A Real Threat to our Northeastern Sugarbushes</t>
  </si>
  <si>
    <t>Worms: The Lurking Threat to New England's Sugarbushes</t>
  </si>
  <si>
    <t>Soap Bubble Insulation: A New Approach to Energy Conservation in Northern Greenhouses</t>
  </si>
  <si>
    <t>Barrington, David S</t>
  </si>
  <si>
    <t>Collaborative Research: Digitization TCN: The Macroalgal Herbarium Consortium: Accessing 150 Years of Specimen Data to Understand Changes in the Marine / Aquatic Environment</t>
  </si>
  <si>
    <t>University of Hawaii</t>
  </si>
  <si>
    <t>REVSYS: Systematics of Paleotropical Grammitid Ferns (Polypodiaceae): Using Phylogenies to Generic Circumscriptions and Explore the Evolution of Morphological Characters</t>
  </si>
  <si>
    <t>From Genes to Ecosystems: Integrating Measures of Aquatic Biodiversity and Ecosystem Health Within Urbanizing Bay Watersheds</t>
  </si>
  <si>
    <t>Flavor of Syrup Produced with 40-Brix RO Systems</t>
  </si>
  <si>
    <t>Protecting the Pure Maple Brand to Enhance the Competitiveness and Economic Sustainability of the Maple Industry</t>
  </si>
  <si>
    <t>Standard Practices for Producing Pure Birch Syrup with Optimal Flavor and Quality</t>
  </si>
  <si>
    <t>College of Agriculture and Life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</si>
</sst>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9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b/>
      <sz val="14"/>
      <color rgb="FF006600"/>
      <name val="Garamond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8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</cellXfs>
  <cellStyles count="6">
    <cellStyle name="Comma 2" xfId="4"/>
    <cellStyle name="Normal" xfId="0" builtinId="0"/>
    <cellStyle name="Normal 2" xfId="1"/>
    <cellStyle name="Normal 3" xfId="2"/>
    <cellStyle name="Normal 4" xfId="3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1351482</xdr:colOff>
      <xdr:row>4</xdr:row>
      <xdr:rowOff>93130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7755"/>
          <a:ext cx="3264958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showGridLines="0" tabSelected="1" zoomScale="90" zoomScaleNormal="90" workbookViewId="0">
      <selection activeCell="A8" sqref="A8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10" width="14.5703125" style="33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47" t="s">
        <v>102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140</v>
      </c>
      <c r="F3" s="16"/>
      <c r="G3" s="2"/>
      <c r="H3" s="35"/>
      <c r="I3" s="9"/>
      <c r="J3" s="10"/>
    </row>
    <row r="4" spans="1:11" s="1" customFormat="1" ht="18" customHeight="1">
      <c r="A4" s="20"/>
      <c r="B4" s="27"/>
      <c r="C4" s="2"/>
      <c r="D4" s="2"/>
      <c r="E4" s="26" t="s">
        <v>103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43</v>
      </c>
      <c r="F5" s="24"/>
      <c r="G5" s="3"/>
      <c r="H5" s="11"/>
      <c r="I5" s="11"/>
      <c r="J5" s="12"/>
    </row>
    <row r="6" spans="1:11" s="13" customFormat="1" ht="25.5" customHeight="1">
      <c r="A6" s="21"/>
      <c r="B6" s="17"/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49</v>
      </c>
      <c r="B7" s="29" t="s">
        <v>9</v>
      </c>
      <c r="C7" s="29" t="s">
        <v>32</v>
      </c>
      <c r="D7" s="29" t="s">
        <v>33</v>
      </c>
      <c r="E7" s="29" t="s">
        <v>34</v>
      </c>
      <c r="F7" s="22" t="s">
        <v>35</v>
      </c>
      <c r="G7" s="22" t="s">
        <v>13</v>
      </c>
      <c r="H7" s="38" t="s">
        <v>14</v>
      </c>
      <c r="I7" s="38" t="s">
        <v>15</v>
      </c>
      <c r="J7" s="38" t="s">
        <v>16</v>
      </c>
      <c r="K7" s="30"/>
    </row>
    <row r="8" spans="1:11" ht="60" customHeight="1">
      <c r="A8" s="5" t="s">
        <v>51</v>
      </c>
      <c r="B8" s="5" t="s">
        <v>25</v>
      </c>
      <c r="C8" s="5" t="s">
        <v>83</v>
      </c>
      <c r="D8" s="5" t="s">
        <v>44</v>
      </c>
      <c r="E8" s="5" t="s">
        <v>104</v>
      </c>
      <c r="F8" s="32">
        <v>42248</v>
      </c>
      <c r="G8" s="32">
        <v>43708</v>
      </c>
      <c r="H8" s="39">
        <v>765122</v>
      </c>
      <c r="I8" s="39">
        <v>209598</v>
      </c>
      <c r="J8" s="39">
        <v>974720</v>
      </c>
    </row>
    <row r="9" spans="1:11" ht="60" customHeight="1">
      <c r="A9" s="5" t="s">
        <v>51</v>
      </c>
      <c r="B9" s="5" t="s">
        <v>25</v>
      </c>
      <c r="C9" s="5" t="s">
        <v>105</v>
      </c>
      <c r="D9" s="5" t="s">
        <v>44</v>
      </c>
      <c r="E9" s="5" t="s">
        <v>106</v>
      </c>
      <c r="F9" s="32">
        <v>42461</v>
      </c>
      <c r="G9" s="32">
        <v>43190</v>
      </c>
      <c r="H9" s="39">
        <v>79000</v>
      </c>
      <c r="I9" s="39">
        <v>0</v>
      </c>
      <c r="J9" s="39">
        <v>79000</v>
      </c>
    </row>
    <row r="10" spans="1:11" ht="60" customHeight="1">
      <c r="A10" s="5" t="s">
        <v>51</v>
      </c>
      <c r="B10" s="5" t="s">
        <v>25</v>
      </c>
      <c r="C10" s="5" t="s">
        <v>107</v>
      </c>
      <c r="D10" s="5" t="s">
        <v>44</v>
      </c>
      <c r="E10" s="5" t="s">
        <v>108</v>
      </c>
      <c r="F10" s="32">
        <v>42384</v>
      </c>
      <c r="G10" s="32">
        <v>43114</v>
      </c>
      <c r="H10" s="39">
        <v>105009</v>
      </c>
      <c r="I10" s="39">
        <v>44991</v>
      </c>
      <c r="J10" s="39">
        <v>150000</v>
      </c>
    </row>
    <row r="11" spans="1:11" ht="60" customHeight="1">
      <c r="A11" s="5" t="s">
        <v>51</v>
      </c>
      <c r="B11" s="5" t="s">
        <v>81</v>
      </c>
      <c r="C11" s="5" t="s">
        <v>79</v>
      </c>
      <c r="D11" s="5" t="s">
        <v>37</v>
      </c>
      <c r="E11" s="5" t="s">
        <v>84</v>
      </c>
      <c r="F11" s="32">
        <v>42156</v>
      </c>
      <c r="G11" s="32">
        <v>42551</v>
      </c>
      <c r="H11" s="39">
        <v>50000</v>
      </c>
      <c r="I11" s="39">
        <v>0</v>
      </c>
      <c r="J11" s="39">
        <v>50000</v>
      </c>
    </row>
    <row r="12" spans="1:11" ht="60" customHeight="1">
      <c r="A12" s="5" t="s">
        <v>51</v>
      </c>
      <c r="B12" s="5" t="s">
        <v>17</v>
      </c>
      <c r="C12" s="5" t="s">
        <v>109</v>
      </c>
      <c r="D12" s="5" t="s">
        <v>44</v>
      </c>
      <c r="E12" s="5" t="s">
        <v>110</v>
      </c>
      <c r="F12" s="32">
        <v>42019</v>
      </c>
      <c r="G12" s="32">
        <v>42383</v>
      </c>
      <c r="H12" s="39">
        <v>367512</v>
      </c>
      <c r="I12" s="39">
        <v>132482</v>
      </c>
      <c r="J12" s="39">
        <v>499994</v>
      </c>
    </row>
    <row r="13" spans="1:11" ht="60" customHeight="1">
      <c r="A13" s="5" t="s">
        <v>51</v>
      </c>
      <c r="B13" s="5" t="s">
        <v>17</v>
      </c>
      <c r="C13" s="5" t="s">
        <v>45</v>
      </c>
      <c r="D13" s="5" t="s">
        <v>7</v>
      </c>
      <c r="E13" s="5" t="s">
        <v>114</v>
      </c>
      <c r="F13" s="32">
        <v>42186</v>
      </c>
      <c r="G13" s="32">
        <v>42262</v>
      </c>
      <c r="H13" s="39">
        <v>27107</v>
      </c>
      <c r="I13" s="39">
        <v>4066</v>
      </c>
      <c r="J13" s="39">
        <v>31173</v>
      </c>
    </row>
    <row r="14" spans="1:11" ht="60" customHeight="1">
      <c r="A14" s="5" t="s">
        <v>51</v>
      </c>
      <c r="B14" s="5" t="s">
        <v>17</v>
      </c>
      <c r="C14" s="5" t="s">
        <v>45</v>
      </c>
      <c r="D14" s="5" t="s">
        <v>7</v>
      </c>
      <c r="E14" s="5" t="s">
        <v>111</v>
      </c>
      <c r="F14" s="32">
        <v>42263</v>
      </c>
      <c r="G14" s="32">
        <v>43100</v>
      </c>
      <c r="H14" s="39">
        <v>27107</v>
      </c>
      <c r="I14" s="39">
        <v>4066</v>
      </c>
      <c r="J14" s="39">
        <v>31173</v>
      </c>
    </row>
    <row r="15" spans="1:11" ht="60" customHeight="1">
      <c r="A15" s="5" t="s">
        <v>51</v>
      </c>
      <c r="B15" s="5" t="s">
        <v>17</v>
      </c>
      <c r="C15" s="5" t="s">
        <v>45</v>
      </c>
      <c r="D15" s="5" t="s">
        <v>7</v>
      </c>
      <c r="E15" s="5" t="s">
        <v>112</v>
      </c>
      <c r="F15" s="32">
        <v>42430</v>
      </c>
      <c r="G15" s="32">
        <v>42808</v>
      </c>
      <c r="H15" s="39">
        <v>95827</v>
      </c>
      <c r="I15" s="39">
        <v>35935</v>
      </c>
      <c r="J15" s="39">
        <v>131762</v>
      </c>
    </row>
    <row r="16" spans="1:11" ht="60" customHeight="1">
      <c r="A16" s="5" t="s">
        <v>51</v>
      </c>
      <c r="B16" s="5" t="s">
        <v>17</v>
      </c>
      <c r="C16" s="5" t="s">
        <v>45</v>
      </c>
      <c r="D16" s="5" t="s">
        <v>85</v>
      </c>
      <c r="E16" s="5" t="s">
        <v>86</v>
      </c>
      <c r="F16" s="32">
        <v>41548</v>
      </c>
      <c r="G16" s="32">
        <v>42369</v>
      </c>
      <c r="H16" s="39">
        <v>5332</v>
      </c>
      <c r="I16" s="39">
        <v>0</v>
      </c>
      <c r="J16" s="39">
        <v>5332</v>
      </c>
    </row>
    <row r="17" spans="1:10" ht="60" customHeight="1">
      <c r="A17" s="5" t="s">
        <v>51</v>
      </c>
      <c r="B17" s="5" t="s">
        <v>17</v>
      </c>
      <c r="C17" s="5" t="s">
        <v>45</v>
      </c>
      <c r="D17" s="5" t="s">
        <v>7</v>
      </c>
      <c r="E17" s="5" t="s">
        <v>112</v>
      </c>
      <c r="F17" s="32">
        <v>42078</v>
      </c>
      <c r="G17" s="32">
        <v>42443</v>
      </c>
      <c r="H17" s="39">
        <v>86830</v>
      </c>
      <c r="I17" s="39">
        <v>32561</v>
      </c>
      <c r="J17" s="39">
        <v>119391</v>
      </c>
    </row>
    <row r="18" spans="1:10" ht="60" customHeight="1">
      <c r="A18" s="5" t="s">
        <v>51</v>
      </c>
      <c r="B18" s="5" t="s">
        <v>17</v>
      </c>
      <c r="C18" s="5" t="s">
        <v>45</v>
      </c>
      <c r="D18" s="5" t="s">
        <v>30</v>
      </c>
      <c r="E18" s="5" t="s">
        <v>113</v>
      </c>
      <c r="F18" s="32">
        <v>42231</v>
      </c>
      <c r="G18" s="32">
        <v>42596</v>
      </c>
      <c r="H18" s="39">
        <v>22118</v>
      </c>
      <c r="I18" s="39">
        <v>1912</v>
      </c>
      <c r="J18" s="39">
        <v>24030</v>
      </c>
    </row>
    <row r="19" spans="1:10" ht="60" customHeight="1">
      <c r="A19" s="5" t="s">
        <v>51</v>
      </c>
      <c r="B19" s="5" t="s">
        <v>17</v>
      </c>
      <c r="C19" s="5" t="s">
        <v>45</v>
      </c>
      <c r="D19" s="5" t="s">
        <v>115</v>
      </c>
      <c r="E19" s="5" t="s">
        <v>116</v>
      </c>
      <c r="F19" s="32">
        <v>42444</v>
      </c>
      <c r="G19" s="32">
        <v>43271</v>
      </c>
      <c r="H19" s="39">
        <v>48362</v>
      </c>
      <c r="I19" s="39">
        <v>4479</v>
      </c>
      <c r="J19" s="39">
        <v>52841</v>
      </c>
    </row>
    <row r="20" spans="1:10" ht="60" customHeight="1">
      <c r="A20" s="5" t="s">
        <v>51</v>
      </c>
      <c r="B20" s="5" t="s">
        <v>17</v>
      </c>
      <c r="C20" s="5" t="s">
        <v>29</v>
      </c>
      <c r="D20" s="5" t="s">
        <v>78</v>
      </c>
      <c r="E20" s="5" t="s">
        <v>117</v>
      </c>
      <c r="F20" s="32">
        <v>42277</v>
      </c>
      <c r="G20" s="32">
        <v>42642</v>
      </c>
      <c r="H20" s="39">
        <v>235455</v>
      </c>
      <c r="I20" s="39">
        <v>23545</v>
      </c>
      <c r="J20" s="39">
        <v>259000</v>
      </c>
    </row>
    <row r="21" spans="1:10" ht="60" customHeight="1">
      <c r="A21" s="5" t="s">
        <v>51</v>
      </c>
      <c r="B21" s="5" t="s">
        <v>26</v>
      </c>
      <c r="C21" s="5" t="s">
        <v>118</v>
      </c>
      <c r="D21" s="5" t="s">
        <v>11</v>
      </c>
      <c r="E21" s="5" t="s">
        <v>119</v>
      </c>
      <c r="F21" s="32">
        <v>42095</v>
      </c>
      <c r="G21" s="32">
        <v>42460</v>
      </c>
      <c r="H21" s="39">
        <v>568970</v>
      </c>
      <c r="I21" s="39">
        <v>119954</v>
      </c>
      <c r="J21" s="39">
        <v>688924</v>
      </c>
    </row>
    <row r="22" spans="1:10" ht="60" customHeight="1">
      <c r="A22" s="5" t="s">
        <v>51</v>
      </c>
      <c r="B22" s="5" t="s">
        <v>26</v>
      </c>
      <c r="C22" s="5" t="s">
        <v>120</v>
      </c>
      <c r="D22" s="5" t="s">
        <v>121</v>
      </c>
      <c r="E22" s="5" t="s">
        <v>122</v>
      </c>
      <c r="F22" s="32">
        <v>42370</v>
      </c>
      <c r="G22" s="32">
        <v>42735</v>
      </c>
      <c r="H22" s="39">
        <v>108449</v>
      </c>
      <c r="I22" s="39">
        <v>46478</v>
      </c>
      <c r="J22" s="39">
        <v>154927</v>
      </c>
    </row>
    <row r="23" spans="1:10" ht="60" customHeight="1">
      <c r="A23" s="5" t="s">
        <v>51</v>
      </c>
      <c r="B23" s="5" t="s">
        <v>31</v>
      </c>
      <c r="C23" s="5" t="s">
        <v>82</v>
      </c>
      <c r="D23" s="5" t="s">
        <v>7</v>
      </c>
      <c r="E23" s="5" t="s">
        <v>87</v>
      </c>
      <c r="F23" s="32">
        <v>42248</v>
      </c>
      <c r="G23" s="32">
        <v>42613</v>
      </c>
      <c r="H23" s="39">
        <v>19455</v>
      </c>
      <c r="I23" s="39">
        <v>5487</v>
      </c>
      <c r="J23" s="39">
        <v>24942</v>
      </c>
    </row>
    <row r="24" spans="1:10" ht="60" customHeight="1">
      <c r="A24" s="5" t="s">
        <v>51</v>
      </c>
      <c r="B24" s="5" t="s">
        <v>31</v>
      </c>
      <c r="C24" s="5" t="s">
        <v>82</v>
      </c>
      <c r="D24" s="5" t="s">
        <v>123</v>
      </c>
      <c r="E24" s="5" t="s">
        <v>124</v>
      </c>
      <c r="F24" s="32">
        <v>42125</v>
      </c>
      <c r="G24" s="32">
        <v>42490</v>
      </c>
      <c r="H24" s="39">
        <v>15511</v>
      </c>
      <c r="I24" s="39">
        <v>8221</v>
      </c>
      <c r="J24" s="39">
        <v>23732</v>
      </c>
    </row>
    <row r="25" spans="1:10" ht="60" customHeight="1">
      <c r="A25" s="5" t="s">
        <v>51</v>
      </c>
      <c r="B25" s="5" t="s">
        <v>31</v>
      </c>
      <c r="C25" s="5" t="s">
        <v>79</v>
      </c>
      <c r="D25" s="5" t="s">
        <v>125</v>
      </c>
      <c r="E25" s="5" t="s">
        <v>126</v>
      </c>
      <c r="F25" s="32">
        <v>42248</v>
      </c>
      <c r="G25" s="32">
        <v>43708</v>
      </c>
      <c r="H25" s="39">
        <v>180758</v>
      </c>
      <c r="I25" s="39">
        <v>16242</v>
      </c>
      <c r="J25" s="39">
        <v>197000</v>
      </c>
    </row>
    <row r="26" spans="1:10" ht="60" customHeight="1">
      <c r="A26" s="5" t="s">
        <v>51</v>
      </c>
      <c r="B26" s="5" t="s">
        <v>31</v>
      </c>
      <c r="C26" s="5" t="s">
        <v>79</v>
      </c>
      <c r="D26" s="5" t="s">
        <v>127</v>
      </c>
      <c r="E26" s="5" t="s">
        <v>128</v>
      </c>
      <c r="F26" s="32">
        <v>42125</v>
      </c>
      <c r="G26" s="32">
        <v>42551</v>
      </c>
      <c r="H26" s="39">
        <v>62593</v>
      </c>
      <c r="I26" s="39">
        <v>12519</v>
      </c>
      <c r="J26" s="39">
        <v>75112</v>
      </c>
    </row>
    <row r="27" spans="1:10" ht="60" customHeight="1">
      <c r="A27" s="5" t="s">
        <v>51</v>
      </c>
      <c r="B27" s="5" t="s">
        <v>31</v>
      </c>
      <c r="C27" s="5" t="s">
        <v>88</v>
      </c>
      <c r="D27" s="5" t="s">
        <v>40</v>
      </c>
      <c r="E27" s="5" t="s">
        <v>130</v>
      </c>
      <c r="F27" s="32">
        <v>42370</v>
      </c>
      <c r="G27" s="32">
        <v>42735</v>
      </c>
      <c r="H27" s="39">
        <v>14199</v>
      </c>
      <c r="I27" s="39">
        <v>0</v>
      </c>
      <c r="J27" s="39">
        <v>14199</v>
      </c>
    </row>
    <row r="28" spans="1:10" ht="60" customHeight="1">
      <c r="A28" s="5" t="s">
        <v>51</v>
      </c>
      <c r="B28" s="5" t="s">
        <v>31</v>
      </c>
      <c r="C28" s="5" t="s">
        <v>88</v>
      </c>
      <c r="D28" s="5" t="s">
        <v>90</v>
      </c>
      <c r="E28" s="5" t="s">
        <v>91</v>
      </c>
      <c r="F28" s="32">
        <v>42339</v>
      </c>
      <c r="G28" s="32">
        <v>42704</v>
      </c>
      <c r="H28" s="39">
        <v>29953</v>
      </c>
      <c r="I28" s="39">
        <v>0</v>
      </c>
      <c r="J28" s="39">
        <v>29953</v>
      </c>
    </row>
    <row r="29" spans="1:10" ht="60" customHeight="1">
      <c r="A29" s="5" t="s">
        <v>51</v>
      </c>
      <c r="B29" s="5" t="s">
        <v>31</v>
      </c>
      <c r="C29" s="5" t="s">
        <v>88</v>
      </c>
      <c r="D29" s="5" t="s">
        <v>89</v>
      </c>
      <c r="E29" s="5" t="s">
        <v>129</v>
      </c>
      <c r="F29" s="32">
        <v>42370</v>
      </c>
      <c r="G29" s="32">
        <v>42735</v>
      </c>
      <c r="H29" s="39">
        <v>7500</v>
      </c>
      <c r="I29" s="39">
        <v>0</v>
      </c>
      <c r="J29" s="39">
        <v>7500</v>
      </c>
    </row>
    <row r="30" spans="1:10" ht="60" customHeight="1">
      <c r="A30" s="5" t="s">
        <v>51</v>
      </c>
      <c r="B30" s="5" t="s">
        <v>31</v>
      </c>
      <c r="C30" s="5" t="s">
        <v>8</v>
      </c>
      <c r="D30" s="5" t="s">
        <v>21</v>
      </c>
      <c r="E30" s="5" t="s">
        <v>131</v>
      </c>
      <c r="F30" s="32">
        <v>42268</v>
      </c>
      <c r="G30" s="32">
        <v>42978</v>
      </c>
      <c r="H30" s="39">
        <v>49017</v>
      </c>
      <c r="I30" s="39">
        <v>25979</v>
      </c>
      <c r="J30" s="39">
        <v>74996</v>
      </c>
    </row>
    <row r="31" spans="1:10" ht="60" customHeight="1">
      <c r="A31" s="5" t="s">
        <v>51</v>
      </c>
      <c r="B31" s="5" t="s">
        <v>31</v>
      </c>
      <c r="C31" s="5" t="s">
        <v>8</v>
      </c>
      <c r="D31" s="5" t="s">
        <v>92</v>
      </c>
      <c r="E31" s="5" t="s">
        <v>93</v>
      </c>
      <c r="F31" s="32">
        <v>42552</v>
      </c>
      <c r="G31" s="32">
        <v>42916</v>
      </c>
      <c r="H31" s="39">
        <v>22780</v>
      </c>
      <c r="I31" s="39">
        <v>0</v>
      </c>
      <c r="J31" s="39">
        <v>22780</v>
      </c>
    </row>
    <row r="32" spans="1:10" ht="60" customHeight="1">
      <c r="A32" s="5" t="s">
        <v>51</v>
      </c>
      <c r="B32" s="5" t="s">
        <v>31</v>
      </c>
      <c r="C32" s="5" t="s">
        <v>8</v>
      </c>
      <c r="D32" s="5" t="s">
        <v>94</v>
      </c>
      <c r="E32" s="5" t="s">
        <v>95</v>
      </c>
      <c r="F32" s="32">
        <v>42644</v>
      </c>
      <c r="G32" s="32">
        <v>43008</v>
      </c>
      <c r="H32" s="39">
        <v>70000</v>
      </c>
      <c r="I32" s="39">
        <v>0</v>
      </c>
      <c r="J32" s="39">
        <v>70000</v>
      </c>
    </row>
    <row r="33" spans="1:10" ht="60" customHeight="1">
      <c r="A33" s="5" t="s">
        <v>51</v>
      </c>
      <c r="B33" s="5" t="s">
        <v>24</v>
      </c>
      <c r="C33" s="5" t="s">
        <v>132</v>
      </c>
      <c r="D33" s="5" t="s">
        <v>42</v>
      </c>
      <c r="E33" s="5" t="s">
        <v>133</v>
      </c>
      <c r="F33" s="32">
        <v>42217</v>
      </c>
      <c r="G33" s="32">
        <v>42946</v>
      </c>
      <c r="H33" s="39">
        <v>5341</v>
      </c>
      <c r="I33" s="39">
        <v>2003</v>
      </c>
      <c r="J33" s="39">
        <v>7344</v>
      </c>
    </row>
    <row r="34" spans="1:10" ht="60" customHeight="1">
      <c r="A34" s="5" t="s">
        <v>51</v>
      </c>
      <c r="B34" s="5" t="s">
        <v>24</v>
      </c>
      <c r="C34" s="5" t="s">
        <v>132</v>
      </c>
      <c r="D34" s="5" t="s">
        <v>134</v>
      </c>
      <c r="E34" s="5" t="s">
        <v>135</v>
      </c>
      <c r="F34" s="32">
        <v>42271</v>
      </c>
      <c r="G34" s="32">
        <v>42551</v>
      </c>
      <c r="H34" s="39">
        <v>10603</v>
      </c>
      <c r="I34" s="39">
        <v>5620</v>
      </c>
      <c r="J34" s="39">
        <v>16223</v>
      </c>
    </row>
    <row r="35" spans="1:10" ht="60" customHeight="1">
      <c r="A35" s="5" t="s">
        <v>51</v>
      </c>
      <c r="B35" s="5" t="s">
        <v>24</v>
      </c>
      <c r="C35" s="5" t="s">
        <v>96</v>
      </c>
      <c r="D35" s="5" t="s">
        <v>80</v>
      </c>
      <c r="E35" s="5" t="s">
        <v>136</v>
      </c>
      <c r="F35" s="32">
        <v>42036</v>
      </c>
      <c r="G35" s="32">
        <v>42400</v>
      </c>
      <c r="H35" s="39">
        <v>9530</v>
      </c>
      <c r="I35" s="39">
        <v>5051</v>
      </c>
      <c r="J35" s="39">
        <v>14581</v>
      </c>
    </row>
    <row r="36" spans="1:10" ht="60" customHeight="1">
      <c r="A36" s="5" t="s">
        <v>51</v>
      </c>
      <c r="B36" s="5" t="s">
        <v>24</v>
      </c>
      <c r="C36" s="5" t="s">
        <v>96</v>
      </c>
      <c r="D36" s="5" t="s">
        <v>80</v>
      </c>
      <c r="E36" s="5" t="s">
        <v>97</v>
      </c>
      <c r="F36" s="32">
        <v>42430</v>
      </c>
      <c r="G36" s="32">
        <v>42794</v>
      </c>
      <c r="H36" s="39">
        <v>1732</v>
      </c>
      <c r="I36" s="39">
        <v>650</v>
      </c>
      <c r="J36" s="39">
        <v>2382</v>
      </c>
    </row>
    <row r="37" spans="1:10" ht="60" customHeight="1">
      <c r="A37" s="5" t="s">
        <v>51</v>
      </c>
      <c r="B37" s="5" t="s">
        <v>24</v>
      </c>
      <c r="C37" s="5" t="s">
        <v>96</v>
      </c>
      <c r="D37" s="5" t="s">
        <v>80</v>
      </c>
      <c r="E37" s="5" t="s">
        <v>97</v>
      </c>
      <c r="F37" s="32">
        <v>42064</v>
      </c>
      <c r="G37" s="32">
        <v>42428</v>
      </c>
      <c r="H37" s="39">
        <v>1682</v>
      </c>
      <c r="I37" s="39">
        <v>631</v>
      </c>
      <c r="J37" s="39">
        <v>2313</v>
      </c>
    </row>
    <row r="38" spans="1:10" ht="60" customHeight="1">
      <c r="A38" s="5" t="s">
        <v>51</v>
      </c>
      <c r="B38" s="5" t="s">
        <v>24</v>
      </c>
      <c r="C38" s="5" t="s">
        <v>96</v>
      </c>
      <c r="D38" s="5" t="s">
        <v>36</v>
      </c>
      <c r="E38" s="5" t="s">
        <v>98</v>
      </c>
      <c r="F38" s="32">
        <v>42370</v>
      </c>
      <c r="G38" s="32">
        <v>42735</v>
      </c>
      <c r="H38" s="39">
        <v>123795</v>
      </c>
      <c r="I38" s="39">
        <v>18484</v>
      </c>
      <c r="J38" s="39">
        <v>142279</v>
      </c>
    </row>
    <row r="39" spans="1:10" ht="60" customHeight="1">
      <c r="A39" s="5" t="s">
        <v>51</v>
      </c>
      <c r="B39" s="5" t="s">
        <v>24</v>
      </c>
      <c r="C39" s="5" t="s">
        <v>99</v>
      </c>
      <c r="D39" s="5" t="s">
        <v>20</v>
      </c>
      <c r="E39" s="5" t="s">
        <v>100</v>
      </c>
      <c r="F39" s="32">
        <v>42248</v>
      </c>
      <c r="G39" s="32">
        <v>42613</v>
      </c>
      <c r="H39" s="39">
        <v>48166</v>
      </c>
      <c r="I39" s="39">
        <v>0</v>
      </c>
      <c r="J39" s="39">
        <v>48166</v>
      </c>
    </row>
    <row r="40" spans="1:10" ht="60" customHeight="1">
      <c r="A40" s="5" t="s">
        <v>51</v>
      </c>
      <c r="B40" s="5" t="s">
        <v>24</v>
      </c>
      <c r="C40" s="5" t="s">
        <v>101</v>
      </c>
      <c r="D40" s="5" t="s">
        <v>40</v>
      </c>
      <c r="E40" s="5" t="s">
        <v>137</v>
      </c>
      <c r="F40" s="32">
        <v>42370</v>
      </c>
      <c r="G40" s="32">
        <v>42735</v>
      </c>
      <c r="H40" s="39">
        <v>15000</v>
      </c>
      <c r="I40" s="39">
        <v>0</v>
      </c>
      <c r="J40" s="39">
        <v>15000</v>
      </c>
    </row>
    <row r="41" spans="1:10" ht="60" customHeight="1">
      <c r="A41" s="5" t="s">
        <v>51</v>
      </c>
      <c r="B41" s="5" t="s">
        <v>24</v>
      </c>
      <c r="C41" s="5" t="s">
        <v>101</v>
      </c>
      <c r="D41" s="5" t="s">
        <v>39</v>
      </c>
      <c r="E41" s="5" t="s">
        <v>138</v>
      </c>
      <c r="F41" s="32">
        <v>42671</v>
      </c>
      <c r="G41" s="32">
        <v>42735</v>
      </c>
      <c r="H41" s="39">
        <v>13151</v>
      </c>
      <c r="I41" s="39">
        <v>0</v>
      </c>
      <c r="J41" s="39">
        <v>13151</v>
      </c>
    </row>
    <row r="42" spans="1:10" ht="60" customHeight="1">
      <c r="A42" s="5" t="s">
        <v>51</v>
      </c>
      <c r="B42" s="5" t="s">
        <v>24</v>
      </c>
      <c r="C42" s="5" t="s">
        <v>101</v>
      </c>
      <c r="D42" s="5" t="s">
        <v>44</v>
      </c>
      <c r="E42" s="5" t="s">
        <v>139</v>
      </c>
      <c r="F42" s="32">
        <v>42277</v>
      </c>
      <c r="G42" s="32">
        <v>42642</v>
      </c>
      <c r="H42" s="39">
        <v>110118</v>
      </c>
      <c r="I42" s="39">
        <v>33036</v>
      </c>
      <c r="J42" s="39">
        <v>143154</v>
      </c>
    </row>
    <row r="43" spans="1:10" ht="13.5" thickBot="1"/>
    <row r="44" spans="1:10" s="44" customFormat="1" ht="15.75" customHeight="1" thickBot="1">
      <c r="A44" s="41" t="s">
        <v>38</v>
      </c>
      <c r="B44" s="42">
        <v>35</v>
      </c>
      <c r="C44" s="42"/>
      <c r="D44" s="42"/>
      <c r="E44" s="42"/>
      <c r="F44" s="43"/>
      <c r="G44" s="43"/>
      <c r="H44" s="45">
        <f>SUM(H8:H43)</f>
        <v>3403084</v>
      </c>
      <c r="I44" s="45">
        <f>SUM(I8:I43)</f>
        <v>793990</v>
      </c>
      <c r="J44" s="46">
        <f>SUM(J8:J42)</f>
        <v>4197074</v>
      </c>
    </row>
    <row r="45" spans="1:10">
      <c r="J45" s="40"/>
    </row>
  </sheetData>
  <pageMargins left="0.25" right="0.25" top="0.25" bottom="0.25" header="0" footer="0.15"/>
  <pageSetup scale="71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70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50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69</v>
      </c>
      <c r="C4" s="2"/>
      <c r="D4" s="2"/>
      <c r="E4" s="26" t="s">
        <v>71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43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50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49</v>
      </c>
      <c r="B7" s="29" t="s">
        <v>9</v>
      </c>
      <c r="C7" s="29" t="s">
        <v>32</v>
      </c>
      <c r="D7" s="29" t="s">
        <v>33</v>
      </c>
      <c r="E7" s="29" t="s">
        <v>34</v>
      </c>
      <c r="F7" s="22" t="s">
        <v>35</v>
      </c>
      <c r="G7" s="22" t="s">
        <v>13</v>
      </c>
      <c r="H7" s="38" t="s">
        <v>14</v>
      </c>
      <c r="I7" s="38" t="s">
        <v>15</v>
      </c>
      <c r="J7" s="38" t="s">
        <v>16</v>
      </c>
      <c r="K7" s="30"/>
    </row>
    <row r="8" spans="1:11" s="6" customFormat="1" ht="51.95" customHeight="1">
      <c r="A8" s="5" t="s">
        <v>52</v>
      </c>
      <c r="B8" s="5" t="s">
        <v>22</v>
      </c>
      <c r="C8" s="5" t="s">
        <v>73</v>
      </c>
      <c r="D8" s="5" t="s">
        <v>23</v>
      </c>
      <c r="E8" s="5" t="s">
        <v>54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77</v>
      </c>
    </row>
    <row r="9" spans="1:11" s="6" customFormat="1" ht="51.95" customHeight="1">
      <c r="A9" s="5" t="s">
        <v>52</v>
      </c>
      <c r="B9" s="5" t="s">
        <v>22</v>
      </c>
      <c r="C9" s="5" t="s">
        <v>74</v>
      </c>
      <c r="D9" s="5" t="s">
        <v>23</v>
      </c>
      <c r="E9" s="5" t="s">
        <v>46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77</v>
      </c>
    </row>
    <row r="10" spans="1:11" s="6" customFormat="1" ht="51.95" customHeight="1">
      <c r="A10" s="5" t="s">
        <v>53</v>
      </c>
      <c r="B10" s="5" t="s">
        <v>12</v>
      </c>
      <c r="C10" s="5" t="s">
        <v>75</v>
      </c>
      <c r="D10" s="5" t="s">
        <v>10</v>
      </c>
      <c r="E10" s="5" t="s">
        <v>55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77</v>
      </c>
    </row>
    <row r="11" spans="1:11" s="6" customFormat="1" ht="51.95" customHeight="1">
      <c r="A11" s="5" t="s">
        <v>53</v>
      </c>
      <c r="B11" s="5" t="s">
        <v>2</v>
      </c>
      <c r="C11" s="5" t="s">
        <v>56</v>
      </c>
      <c r="D11" s="5" t="s">
        <v>41</v>
      </c>
      <c r="E11" s="5" t="s">
        <v>57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77</v>
      </c>
    </row>
    <row r="12" spans="1:11" s="6" customFormat="1" ht="51.95" customHeight="1">
      <c r="A12" s="5" t="s">
        <v>53</v>
      </c>
      <c r="B12" s="5" t="s">
        <v>3</v>
      </c>
      <c r="C12" s="5" t="s">
        <v>72</v>
      </c>
      <c r="D12" s="5" t="s">
        <v>11</v>
      </c>
      <c r="E12" s="5" t="s">
        <v>58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77</v>
      </c>
    </row>
    <row r="13" spans="1:11" s="6" customFormat="1" ht="51.95" customHeight="1">
      <c r="A13" s="5" t="s">
        <v>53</v>
      </c>
      <c r="B13" s="5" t="s">
        <v>4</v>
      </c>
      <c r="C13" s="5" t="s">
        <v>59</v>
      </c>
      <c r="D13" s="5" t="s">
        <v>60</v>
      </c>
      <c r="E13" s="5" t="s">
        <v>61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77</v>
      </c>
    </row>
    <row r="14" spans="1:11" s="6" customFormat="1" ht="51.95" customHeight="1">
      <c r="A14" s="5" t="s">
        <v>53</v>
      </c>
      <c r="B14" s="5" t="s">
        <v>5</v>
      </c>
      <c r="C14" s="5" t="s">
        <v>62</v>
      </c>
      <c r="D14" s="5" t="s">
        <v>27</v>
      </c>
      <c r="E14" s="5" t="s">
        <v>47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77</v>
      </c>
    </row>
    <row r="15" spans="1:11" s="6" customFormat="1" ht="51.95" customHeight="1">
      <c r="A15" s="5" t="s">
        <v>53</v>
      </c>
      <c r="B15" s="5" t="s">
        <v>5</v>
      </c>
      <c r="C15" s="5" t="s">
        <v>63</v>
      </c>
      <c r="D15" s="5" t="s">
        <v>64</v>
      </c>
      <c r="E15" s="5" t="s">
        <v>65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77</v>
      </c>
    </row>
    <row r="16" spans="1:11" s="6" customFormat="1" ht="51.95" customHeight="1">
      <c r="A16" s="5" t="s">
        <v>53</v>
      </c>
      <c r="B16" s="5" t="s">
        <v>6</v>
      </c>
      <c r="C16" s="5" t="s">
        <v>66</v>
      </c>
      <c r="D16" s="5" t="s">
        <v>67</v>
      </c>
      <c r="E16" s="5" t="s">
        <v>68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77</v>
      </c>
    </row>
    <row r="17" spans="1:11" s="6" customFormat="1" ht="51.95" customHeight="1">
      <c r="A17" s="5" t="s">
        <v>53</v>
      </c>
      <c r="B17" s="5" t="s">
        <v>6</v>
      </c>
      <c r="C17" s="5" t="s">
        <v>0</v>
      </c>
      <c r="D17" s="5" t="s">
        <v>28</v>
      </c>
      <c r="E17" s="5" t="s">
        <v>1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77</v>
      </c>
    </row>
    <row r="18" spans="1:11" s="6" customFormat="1" ht="51.95" customHeight="1">
      <c r="A18" s="5" t="s">
        <v>53</v>
      </c>
      <c r="B18" s="5" t="s">
        <v>18</v>
      </c>
      <c r="C18" s="5" t="s">
        <v>76</v>
      </c>
      <c r="D18" s="5" t="s">
        <v>19</v>
      </c>
      <c r="E18" s="5" t="s">
        <v>48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77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Awards</vt:lpstr>
      <vt:lpstr>ALL AWARDS (2)</vt:lpstr>
      <vt:lpstr>'ALL AWARDS (2)'!Print_Area</vt:lpstr>
      <vt:lpstr>Awards!Print_Area</vt:lpstr>
      <vt:lpstr>'ALL AWARDS (2)'!Print_Titles</vt:lpstr>
      <vt:lpstr>Awards!Print_Titles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2016-10-20T19:28:07Z</cp:lastPrinted>
  <dcterms:created xsi:type="dcterms:W3CDTF">2004-07-29T14:07:05Z</dcterms:created>
  <dcterms:modified xsi:type="dcterms:W3CDTF">2016-10-25T17:35:19Z</dcterms:modified>
</cp:coreProperties>
</file>