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5 DRAFT\"/>
    </mc:Choice>
  </mc:AlternateContent>
  <bookViews>
    <workbookView xWindow="480" yWindow="120" windowWidth="11340" windowHeight="7470" tabRatio="809"/>
  </bookViews>
  <sheets>
    <sheet name="CNHS" sheetId="87" r:id="rId1"/>
    <sheet name="ALL AWARDS (2)" sheetId="80" state="hidden" r:id="rId2"/>
  </sheets>
  <definedNames>
    <definedName name="_xlnm._FilterDatabase" localSheetId="0" hidden="1">CNHS!$A$7:$K$14</definedName>
    <definedName name="_xlnm.Print_Area" localSheetId="1">'ALL AWARDS (2)'!$A$2:$J$19</definedName>
    <definedName name="_xlnm.Print_Area" localSheetId="0">CNHS!$A$1:$J$18</definedName>
    <definedName name="_xlnm.Print_Titles" localSheetId="1">'ALL AWARDS (2)'!$6:$7</definedName>
    <definedName name="_xlnm.Print_Titles" localSheetId="0">CNHS!$6:$7</definedName>
  </definedNames>
  <calcPr calcId="152511"/>
</workbook>
</file>

<file path=xl/calcChain.xml><?xml version="1.0" encoding="utf-8"?>
<calcChain xmlns="http://schemas.openxmlformats.org/spreadsheetml/2006/main">
  <c r="J16" i="87" l="1"/>
  <c r="I16" i="87"/>
  <c r="H16" i="87"/>
</calcChain>
</file>

<file path=xl/sharedStrings.xml><?xml version="1.0" encoding="utf-8"?>
<sst xmlns="http://schemas.openxmlformats.org/spreadsheetml/2006/main" count="132" uniqueCount="88">
  <si>
    <t>College of Nursing and Health Sciences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</si>
  <si>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</si>
  <si>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</si>
  <si>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</si>
  <si>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</si>
  <si>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</si>
  <si>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</si>
  <si>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</si>
  <si>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</si>
  <si>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</si>
  <si>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</si>
  <si>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</si>
  <si>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Health Resources and Services Administration/DHHS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</si>
  <si>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</si>
  <si>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</si>
  <si>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</si>
  <si>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</si>
  <si>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</si>
  <si>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</si>
  <si>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Prelock, Patricia A</t>
  </si>
  <si>
    <t>Psychology</t>
  </si>
  <si>
    <t>National Institute on Drug Abuse/NIH/DHHS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</si>
  <si>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</si>
  <si>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</si>
  <si>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</si>
  <si>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</si>
  <si>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</si>
  <si>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</si>
  <si>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</si>
  <si>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</si>
  <si>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</si>
  <si>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</si>
  <si>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</si>
  <si>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</si>
  <si>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</si>
  <si>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</si>
  <si>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</si>
  <si>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</si>
  <si>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CNHS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</si>
  <si>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</si>
  <si>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</si>
  <si>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</si>
  <si>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</si>
  <si>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</si>
  <si>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</si>
  <si>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</si>
  <si>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</si>
  <si>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</si>
  <si>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</si>
  <si>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</si>
  <si>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</si>
  <si>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</si>
  <si>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</si>
  <si>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</si>
  <si>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Communication Science and Disorders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</si>
  <si>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</si>
  <si>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</si>
  <si>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</si>
  <si>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</si>
  <si>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</si>
  <si>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</si>
  <si>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</si>
  <si>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</si>
  <si>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</si>
  <si>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College of Nursing and Health Sciences Dean</t>
  </si>
  <si>
    <t>Velleman, Shelley L.</t>
  </si>
  <si>
    <t>University of Louisville</t>
  </si>
  <si>
    <t>Nursing</t>
  </si>
  <si>
    <t>Vermont Agency of Education</t>
  </si>
  <si>
    <t>Palumbo, Mary Val</t>
  </si>
  <si>
    <t>Inviting Innovation in Interprofessional Care of Elders with Chronic Illnesses</t>
  </si>
  <si>
    <t>FY 2015 Sponsored Project Activity Report</t>
  </si>
  <si>
    <t>FY 2015 Funding Detail</t>
  </si>
  <si>
    <t>Vermont Association for Mental Health and Addiction Recovery</t>
  </si>
  <si>
    <t>Integrated Recovery Project</t>
  </si>
  <si>
    <t>Kazenski, Danra M</t>
  </si>
  <si>
    <t>Early Childhood Fluency Research Project</t>
  </si>
  <si>
    <t>7q11.23 Duplication Syndrome: Shared Characteristics with ASD</t>
  </si>
  <si>
    <t>Dale, Rosemary L</t>
  </si>
  <si>
    <t>Gold (Arnold P.) Foundation</t>
  </si>
  <si>
    <t>2014 White Coat Ceremony</t>
  </si>
  <si>
    <t>Janowiec, Callan</t>
  </si>
  <si>
    <t>Jonas Center for Nursing and Veterans Healthcare</t>
  </si>
  <si>
    <t>Jonas Nurse Scholars</t>
  </si>
  <si>
    <t>Rehabilitation and Movement Sciences</t>
  </si>
  <si>
    <t>Worth, Sonya G.A.</t>
  </si>
  <si>
    <t>New Zealand Manipulative Physiotherapists Association, Inc.</t>
  </si>
  <si>
    <t xml:space="preserve">Movement Patterns and Injury Incidence in Nordic Skiers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</si>
</sst>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1351482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showGridLines="0" tabSelected="1" zoomScale="90" zoomScaleNormal="90" workbookViewId="0">
      <selection activeCell="B6" sqref="B6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71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0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26" t="s">
        <v>72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30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34</v>
      </c>
      <c r="B7" s="29" t="s">
        <v>8</v>
      </c>
      <c r="C7" s="29" t="s">
        <v>24</v>
      </c>
      <c r="D7" s="29" t="s">
        <v>25</v>
      </c>
      <c r="E7" s="29" t="s">
        <v>26</v>
      </c>
      <c r="F7" s="22" t="s">
        <v>27</v>
      </c>
      <c r="G7" s="22" t="s">
        <v>13</v>
      </c>
      <c r="H7" s="38" t="s">
        <v>14</v>
      </c>
      <c r="I7" s="38" t="s">
        <v>15</v>
      </c>
      <c r="J7" s="38" t="s">
        <v>16</v>
      </c>
      <c r="K7" s="30"/>
    </row>
    <row r="8" spans="1:11" s="6" customFormat="1" ht="60" customHeight="1">
      <c r="A8" s="5" t="s">
        <v>38</v>
      </c>
      <c r="B8" s="5" t="s">
        <v>64</v>
      </c>
      <c r="C8" s="5" t="s">
        <v>19</v>
      </c>
      <c r="D8" s="5" t="s">
        <v>73</v>
      </c>
      <c r="E8" s="5" t="s">
        <v>74</v>
      </c>
      <c r="F8" s="32">
        <v>41913</v>
      </c>
      <c r="G8" s="32">
        <v>42277</v>
      </c>
      <c r="H8" s="39">
        <v>9091</v>
      </c>
      <c r="I8" s="39">
        <v>909</v>
      </c>
      <c r="J8" s="39">
        <v>10000</v>
      </c>
      <c r="K8" s="1"/>
    </row>
    <row r="9" spans="1:11" s="6" customFormat="1" ht="60" customHeight="1">
      <c r="A9" s="5" t="s">
        <v>38</v>
      </c>
      <c r="B9" s="5" t="s">
        <v>54</v>
      </c>
      <c r="C9" s="5" t="s">
        <v>75</v>
      </c>
      <c r="D9" s="5" t="s">
        <v>68</v>
      </c>
      <c r="E9" s="5" t="s">
        <v>76</v>
      </c>
      <c r="F9" s="32">
        <v>42072</v>
      </c>
      <c r="G9" s="32">
        <v>42369</v>
      </c>
      <c r="H9" s="39">
        <v>11698</v>
      </c>
      <c r="I9" s="39">
        <v>3042</v>
      </c>
      <c r="J9" s="39">
        <v>14740</v>
      </c>
      <c r="K9" s="1"/>
    </row>
    <row r="10" spans="1:11" s="6" customFormat="1" ht="60" customHeight="1">
      <c r="A10" s="5" t="s">
        <v>38</v>
      </c>
      <c r="B10" s="5" t="s">
        <v>54</v>
      </c>
      <c r="C10" s="5" t="s">
        <v>65</v>
      </c>
      <c r="D10" s="5" t="s">
        <v>66</v>
      </c>
      <c r="E10" s="5" t="s">
        <v>77</v>
      </c>
      <c r="F10" s="32">
        <v>41852</v>
      </c>
      <c r="G10" s="32">
        <v>42582</v>
      </c>
      <c r="H10" s="39">
        <v>11720</v>
      </c>
      <c r="I10" s="39">
        <v>2344</v>
      </c>
      <c r="J10" s="39">
        <v>14064</v>
      </c>
      <c r="K10" s="1"/>
    </row>
    <row r="11" spans="1:11" s="6" customFormat="1" ht="60" customHeight="1">
      <c r="A11" s="5" t="s">
        <v>38</v>
      </c>
      <c r="B11" s="5" t="s">
        <v>67</v>
      </c>
      <c r="C11" s="5" t="s">
        <v>78</v>
      </c>
      <c r="D11" s="5" t="s">
        <v>79</v>
      </c>
      <c r="E11" s="5" t="s">
        <v>80</v>
      </c>
      <c r="F11" s="32">
        <v>41855</v>
      </c>
      <c r="G11" s="32">
        <v>42003</v>
      </c>
      <c r="H11" s="39">
        <v>3000</v>
      </c>
      <c r="I11" s="39">
        <v>0</v>
      </c>
      <c r="J11" s="39">
        <v>3000</v>
      </c>
      <c r="K11" s="1"/>
    </row>
    <row r="12" spans="1:11" s="6" customFormat="1" ht="60" customHeight="1">
      <c r="A12" s="5" t="s">
        <v>38</v>
      </c>
      <c r="B12" s="5" t="s">
        <v>67</v>
      </c>
      <c r="C12" s="5" t="s">
        <v>81</v>
      </c>
      <c r="D12" s="5" t="s">
        <v>82</v>
      </c>
      <c r="E12" s="5" t="s">
        <v>83</v>
      </c>
      <c r="F12" s="32">
        <v>41852</v>
      </c>
      <c r="G12" s="32">
        <v>42582</v>
      </c>
      <c r="H12" s="39">
        <v>10000</v>
      </c>
      <c r="I12" s="39">
        <v>0</v>
      </c>
      <c r="J12" s="39">
        <v>10000</v>
      </c>
      <c r="K12" s="1"/>
    </row>
    <row r="13" spans="1:11" s="6" customFormat="1" ht="60" customHeight="1">
      <c r="A13" s="5" t="s">
        <v>38</v>
      </c>
      <c r="B13" s="5" t="s">
        <v>67</v>
      </c>
      <c r="C13" s="5" t="s">
        <v>69</v>
      </c>
      <c r="D13" s="5" t="s">
        <v>12</v>
      </c>
      <c r="E13" s="5" t="s">
        <v>70</v>
      </c>
      <c r="F13" s="32">
        <v>42186</v>
      </c>
      <c r="G13" s="32">
        <v>42551</v>
      </c>
      <c r="H13" s="39">
        <v>147471</v>
      </c>
      <c r="I13" s="39">
        <v>9758</v>
      </c>
      <c r="J13" s="39">
        <v>157229</v>
      </c>
      <c r="K13" s="1"/>
    </row>
    <row r="14" spans="1:11" s="6" customFormat="1" ht="60" customHeight="1">
      <c r="A14" s="5" t="s">
        <v>38</v>
      </c>
      <c r="B14" s="5" t="s">
        <v>84</v>
      </c>
      <c r="C14" s="5" t="s">
        <v>85</v>
      </c>
      <c r="D14" s="5" t="s">
        <v>86</v>
      </c>
      <c r="E14" s="5" t="s">
        <v>87</v>
      </c>
      <c r="F14" s="32">
        <v>41883</v>
      </c>
      <c r="G14" s="32">
        <v>42369</v>
      </c>
      <c r="H14" s="39">
        <v>7400</v>
      </c>
      <c r="I14" s="39">
        <v>0</v>
      </c>
      <c r="J14" s="39">
        <v>7400</v>
      </c>
      <c r="K14" s="1"/>
    </row>
    <row r="15" spans="1:11" ht="13.5" thickBot="1"/>
    <row r="16" spans="1:11" s="44" customFormat="1" ht="15.75" customHeight="1" thickBot="1">
      <c r="A16" s="41" t="s">
        <v>28</v>
      </c>
      <c r="B16" s="42">
        <v>7</v>
      </c>
      <c r="C16" s="42"/>
      <c r="D16" s="42"/>
      <c r="E16" s="42"/>
      <c r="F16" s="43"/>
      <c r="G16" s="43"/>
      <c r="H16" s="45">
        <f>SUM(H8:H15)</f>
        <v>200380</v>
      </c>
      <c r="I16" s="45">
        <f>SUM(I8:I15)</f>
        <v>16053</v>
      </c>
      <c r="J16" s="46">
        <f>SUM(J8:J14)</f>
        <v>216433</v>
      </c>
    </row>
    <row r="17" spans="10:10">
      <c r="J17" s="40"/>
    </row>
  </sheetData>
  <pageMargins left="0.25" right="0.25" top="0.25" bottom="0.25" header="0" footer="0.15"/>
  <pageSetup scale="71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56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35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55</v>
      </c>
      <c r="C4" s="2"/>
      <c r="D4" s="2"/>
      <c r="E4" s="26" t="s">
        <v>57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30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35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34</v>
      </c>
      <c r="B7" s="29" t="s">
        <v>8</v>
      </c>
      <c r="C7" s="29" t="s">
        <v>24</v>
      </c>
      <c r="D7" s="29" t="s">
        <v>25</v>
      </c>
      <c r="E7" s="29" t="s">
        <v>26</v>
      </c>
      <c r="F7" s="22" t="s">
        <v>27</v>
      </c>
      <c r="G7" s="22" t="s">
        <v>13</v>
      </c>
      <c r="H7" s="38" t="s">
        <v>14</v>
      </c>
      <c r="I7" s="38" t="s">
        <v>15</v>
      </c>
      <c r="J7" s="38" t="s">
        <v>16</v>
      </c>
      <c r="K7" s="30"/>
    </row>
    <row r="8" spans="1:11" s="6" customFormat="1" ht="51.95" customHeight="1">
      <c r="A8" s="5" t="s">
        <v>36</v>
      </c>
      <c r="B8" s="5" t="s">
        <v>20</v>
      </c>
      <c r="C8" s="5" t="s">
        <v>59</v>
      </c>
      <c r="D8" s="5" t="s">
        <v>21</v>
      </c>
      <c r="E8" s="5" t="s">
        <v>39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63</v>
      </c>
    </row>
    <row r="9" spans="1:11" s="6" customFormat="1" ht="51.95" customHeight="1">
      <c r="A9" s="5" t="s">
        <v>36</v>
      </c>
      <c r="B9" s="5" t="s">
        <v>20</v>
      </c>
      <c r="C9" s="5" t="s">
        <v>60</v>
      </c>
      <c r="D9" s="5" t="s">
        <v>21</v>
      </c>
      <c r="E9" s="5" t="s">
        <v>31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63</v>
      </c>
    </row>
    <row r="10" spans="1:11" s="6" customFormat="1" ht="51.95" customHeight="1">
      <c r="A10" s="5" t="s">
        <v>37</v>
      </c>
      <c r="B10" s="5" t="s">
        <v>11</v>
      </c>
      <c r="C10" s="5" t="s">
        <v>61</v>
      </c>
      <c r="D10" s="5" t="s">
        <v>9</v>
      </c>
      <c r="E10" s="5" t="s">
        <v>40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63</v>
      </c>
    </row>
    <row r="11" spans="1:11" s="6" customFormat="1" ht="51.95" customHeight="1">
      <c r="A11" s="5" t="s">
        <v>37</v>
      </c>
      <c r="B11" s="5" t="s">
        <v>3</v>
      </c>
      <c r="C11" s="5" t="s">
        <v>41</v>
      </c>
      <c r="D11" s="5" t="s">
        <v>29</v>
      </c>
      <c r="E11" s="5" t="s">
        <v>42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63</v>
      </c>
    </row>
    <row r="12" spans="1:11" s="6" customFormat="1" ht="51.95" customHeight="1">
      <c r="A12" s="5" t="s">
        <v>37</v>
      </c>
      <c r="B12" s="5" t="s">
        <v>4</v>
      </c>
      <c r="C12" s="5" t="s">
        <v>58</v>
      </c>
      <c r="D12" s="5" t="s">
        <v>10</v>
      </c>
      <c r="E12" s="5" t="s">
        <v>43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63</v>
      </c>
    </row>
    <row r="13" spans="1:11" s="6" customFormat="1" ht="51.95" customHeight="1">
      <c r="A13" s="5" t="s">
        <v>37</v>
      </c>
      <c r="B13" s="5" t="s">
        <v>5</v>
      </c>
      <c r="C13" s="5" t="s">
        <v>44</v>
      </c>
      <c r="D13" s="5" t="s">
        <v>45</v>
      </c>
      <c r="E13" s="5" t="s">
        <v>46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63</v>
      </c>
    </row>
    <row r="14" spans="1:11" s="6" customFormat="1" ht="51.95" customHeight="1">
      <c r="A14" s="5" t="s">
        <v>37</v>
      </c>
      <c r="B14" s="5" t="s">
        <v>6</v>
      </c>
      <c r="C14" s="5" t="s">
        <v>47</v>
      </c>
      <c r="D14" s="5" t="s">
        <v>22</v>
      </c>
      <c r="E14" s="5" t="s">
        <v>32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63</v>
      </c>
    </row>
    <row r="15" spans="1:11" s="6" customFormat="1" ht="51.95" customHeight="1">
      <c r="A15" s="5" t="s">
        <v>37</v>
      </c>
      <c r="B15" s="5" t="s">
        <v>6</v>
      </c>
      <c r="C15" s="5" t="s">
        <v>48</v>
      </c>
      <c r="D15" s="5" t="s">
        <v>49</v>
      </c>
      <c r="E15" s="5" t="s">
        <v>50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63</v>
      </c>
    </row>
    <row r="16" spans="1:11" s="6" customFormat="1" ht="51.95" customHeight="1">
      <c r="A16" s="5" t="s">
        <v>37</v>
      </c>
      <c r="B16" s="5" t="s">
        <v>7</v>
      </c>
      <c r="C16" s="5" t="s">
        <v>51</v>
      </c>
      <c r="D16" s="5" t="s">
        <v>52</v>
      </c>
      <c r="E16" s="5" t="s">
        <v>53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63</v>
      </c>
    </row>
    <row r="17" spans="1:11" s="6" customFormat="1" ht="51.95" customHeight="1">
      <c r="A17" s="5" t="s">
        <v>37</v>
      </c>
      <c r="B17" s="5" t="s">
        <v>7</v>
      </c>
      <c r="C17" s="5" t="s">
        <v>1</v>
      </c>
      <c r="D17" s="5" t="s">
        <v>23</v>
      </c>
      <c r="E17" s="5" t="s">
        <v>2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63</v>
      </c>
    </row>
    <row r="18" spans="1:11" s="6" customFormat="1" ht="51.95" customHeight="1">
      <c r="A18" s="5" t="s">
        <v>37</v>
      </c>
      <c r="B18" s="5" t="s">
        <v>17</v>
      </c>
      <c r="C18" s="5" t="s">
        <v>62</v>
      </c>
      <c r="D18" s="5" t="s">
        <v>18</v>
      </c>
      <c r="E18" s="5" t="s">
        <v>33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63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CNHS</vt:lpstr>
      <vt:lpstr>ALL AWARDS (2)</vt:lpstr>
      <vt:lpstr>'ALL AWARDS (2)'!Print_Area</vt:lpstr>
      <vt:lpstr>CNHS!Print_Area</vt:lpstr>
      <vt:lpstr>'ALL AWARDS (2)'!Print_Titles</vt:lpstr>
      <vt:lpstr>CNHS!Print_Titles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2015-09-16T13:50:05Z</cp:lastPrinted>
  <dcterms:created xsi:type="dcterms:W3CDTF">2004-07-29T14:07:05Z</dcterms:created>
  <dcterms:modified xsi:type="dcterms:W3CDTF">2015-09-17T14:09:38Z</dcterms:modified>
</cp:coreProperties>
</file>