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RSENR" sheetId="78" r:id="rId1"/>
    <sheet name="ALL AWARDS (2)" sheetId="80" state="hidden" r:id="rId2"/>
  </sheets>
  <definedNames>
    <definedName name="_xlnm.Print_Area" localSheetId="1">'ALL AWARDS (2)'!$A$2:$J$19</definedName>
    <definedName name="_xlnm.Print_Area" localSheetId="0">RSENR!$A$1:$J$45</definedName>
    <definedName name="_xlnm.Print_Titles" localSheetId="1">'ALL AWARDS (2)'!$6:$7</definedName>
    <definedName name="_xlnm.Print_Titles" localSheetId="0">RSENR!$6:$7</definedName>
  </definedNames>
  <calcPr calcId="152511"/>
</workbook>
</file>

<file path=xl/calcChain.xml><?xml version="1.0" encoding="utf-8"?>
<calcChain xmlns="http://schemas.openxmlformats.org/spreadsheetml/2006/main">
  <c r="J44" i="78" l="1"/>
  <c r="I44" i="78"/>
  <c r="H44" i="78"/>
</calcChain>
</file>

<file path=xl/sharedStrings.xml><?xml version="1.0" encoding="utf-8"?>
<sst xmlns="http://schemas.openxmlformats.org/spreadsheetml/2006/main" count="278" uniqueCount="136">
  <si>
    <t>Gund Institute</t>
  </si>
  <si>
    <t>Rubenstein School Dean's Office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</si>
  <si>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</si>
  <si>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</si>
  <si>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</si>
  <si>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</si>
  <si>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</si>
  <si>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</si>
  <si>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</si>
  <si>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U.S. Geological Survey/Department of the Interior</t>
  </si>
  <si>
    <t>National Park Service/Department of the Interior</t>
  </si>
  <si>
    <t>Watzin, Mary C</t>
  </si>
  <si>
    <t>Bowden, William B</t>
  </si>
  <si>
    <t>Manning, Robert E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</si>
  <si>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</si>
  <si>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</si>
  <si>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</si>
  <si>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</si>
  <si>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</si>
  <si>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</si>
  <si>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</si>
  <si>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</si>
  <si>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</si>
  <si>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</si>
  <si>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Vermont Department of Forests Parks and Recreation</t>
  </si>
  <si>
    <t>Erickson, Jon D</t>
  </si>
  <si>
    <t>Psychology</t>
  </si>
  <si>
    <t>National Institute on Drug Abuse/NIH/DHHS</t>
  </si>
  <si>
    <t>NADP/NTN Precipitation Monitoring Site at Proctor Hill Maple Research Center</t>
  </si>
  <si>
    <t>National Institute of Allergy and Infectious Diseases/NIH/DHHS</t>
  </si>
  <si>
    <t>National Heart, Lung, and Blood Institute/NIH/DHHS</t>
  </si>
  <si>
    <t>Vermont Department of Fish &amp; Wildlife ANR</t>
  </si>
  <si>
    <t>Principal Investigator/ Fellow</t>
  </si>
  <si>
    <t>Sponsor</t>
  </si>
  <si>
    <t>Project Title</t>
  </si>
  <si>
    <t>Start Date</t>
  </si>
  <si>
    <t>National Aeronautics &amp; Space Administration</t>
  </si>
  <si>
    <t>Forest Service/Department of Agriculture</t>
  </si>
  <si>
    <t>Total</t>
  </si>
  <si>
    <t>American Heart Association - Founders Affiliate</t>
  </si>
  <si>
    <t>Wollenberg, Eva K</t>
  </si>
  <si>
    <t>Marine Biological Laboratory</t>
  </si>
  <si>
    <t>Vermont Department of Environmental Conservation</t>
  </si>
  <si>
    <t>O'Neil-Dunne, Jarlath P</t>
  </si>
  <si>
    <t xml:space="preserve"> </t>
  </si>
  <si>
    <t>National Institute of Food and Agriculture/Department of Agriculture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</si>
  <si>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</si>
  <si>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</si>
  <si>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</si>
  <si>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</si>
  <si>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</si>
  <si>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</si>
  <si>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</si>
  <si>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RSENR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</si>
  <si>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</si>
  <si>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</si>
  <si>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</si>
  <si>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</si>
  <si>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</si>
  <si>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</si>
  <si>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</si>
  <si>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</si>
  <si>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</si>
  <si>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</si>
  <si>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</si>
  <si>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</si>
  <si>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</si>
  <si>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</si>
  <si>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</si>
  <si>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</si>
  <si>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California, Davis</t>
  </si>
  <si>
    <t>LTER: Climate Change and Changing Disturbance Regimes in Arctic Landscapes</t>
  </si>
  <si>
    <t>Vermont Monitoring Cooperative (VMC)</t>
  </si>
  <si>
    <t>Marsden, J. Ellen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</si>
  <si>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</si>
  <si>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</si>
  <si>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</si>
  <si>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</si>
  <si>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</si>
  <si>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</si>
  <si>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</si>
  <si>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</si>
  <si>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</si>
  <si>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Rubenstein School of the Environment and Natural Resources</t>
  </si>
  <si>
    <t>Ricketts, Taylor H</t>
  </si>
  <si>
    <t>CIAT: International Center for Tropical Agriculture</t>
  </si>
  <si>
    <t>CGIAR Research Program: Climate Change, Agriculture and Food Security</t>
  </si>
  <si>
    <t>Donovan, Therese M.</t>
  </si>
  <si>
    <t>Strengthening Tanzanian Livestock Health and Pastoralist Nutrition and Livelihoods in Changing Climate</t>
  </si>
  <si>
    <t>Colorado State University</t>
  </si>
  <si>
    <t>USDA UVB Monitoring and Research Program (NREL)</t>
  </si>
  <si>
    <t>Cary Institute of Ecosystem Studies</t>
  </si>
  <si>
    <t>Ecological Homogenization of Urban America: Land Cover Mapping</t>
  </si>
  <si>
    <t>Assessment of the Relationships Among Social Groups, Land Management, and Vegetation Structure and Processes in Urban and Urbanizing Areas</t>
  </si>
  <si>
    <t>Joint Research Positions between the USDA Forest Service, Northern Research Station and the University of Vermont, Rubenstein School of Environment and Natural Resources</t>
  </si>
  <si>
    <t>National Oceanic &amp; Atmospheric Administration/Department of Commerce</t>
  </si>
  <si>
    <t>Lake Champlain Sea Grant</t>
  </si>
  <si>
    <t>Galford, Gillian L</t>
  </si>
  <si>
    <t xml:space="preserve">Environmental and Socioeconomic Outcomes of the New African Green Revolution
</t>
  </si>
  <si>
    <t>Adair, Elizabeth Carol</t>
  </si>
  <si>
    <t>Clemson University</t>
  </si>
  <si>
    <t>Collaborative Research: Characterizing Climate-induced Qualitative Changes in Plant Biopolymer Composition and their Influence on Soil Processes</t>
  </si>
  <si>
    <t>Vermont Water Resources and Lake Studies Center 2013-2014</t>
  </si>
  <si>
    <t>Ecosystem Restoration Program: FY 2013  Water Center Projects Support</t>
  </si>
  <si>
    <t>Structured Decision Making and Adaptive Management for Landscape Scale Conservation in Vermont Phase 1</t>
  </si>
  <si>
    <t>NPS Conservation Study Institute Partnership with UVM: Master Agreement</t>
  </si>
  <si>
    <t>Hawley, Gary J</t>
  </si>
  <si>
    <t xml:space="preserve">Silvicultural Management and Genetic Selection as Tools to Assist the Restoration of American Chestnut to the Northern Forest
</t>
  </si>
  <si>
    <t>Gas Exchange and Cold Tolerance of Eucalyptus Benthamii Planted in the Piedmont of North Carolina</t>
  </si>
  <si>
    <t>Biogeochemistry and Physiology of Yellow-Cedar in Mixed Species Forests</t>
  </si>
  <si>
    <t>From Landscapes to Lightscapes: the Importance and Quality of Night Skies to National Park Visitors</t>
  </si>
  <si>
    <t>Genetic Examination of Lake Whitefish Population Sub-structuring Among Basins in Lake Champlain</t>
  </si>
  <si>
    <t>Great Lakes Fishery Commission</t>
  </si>
  <si>
    <t>Diel and Spatial Movement Patterns of Downstream Migrating Sea Lamprey Transformers</t>
  </si>
  <si>
    <t>Attraction of Spawning Lake Trout to Conspecifics and Reef Odor</t>
  </si>
  <si>
    <t>Tributary Contributions to the Production of Parasitic and Spawning Phase Sea Lamprey in Lake Champlain Using Recent Advances in Statolith Microchemistry</t>
  </si>
  <si>
    <t>University of Maryland</t>
  </si>
  <si>
    <t>High Resolution Carbon Monitoring and Modeling: A CMS Phase 2 Study</t>
  </si>
  <si>
    <t>Mapping Impervious Surfaces in the Lake Champlain Basin</t>
  </si>
  <si>
    <t>Pontius, Jennifer A</t>
  </si>
  <si>
    <t>Michigan State University</t>
  </si>
  <si>
    <t>Developing Sustainable Pollination Strategies for US Specialty Crops</t>
  </si>
  <si>
    <t>Seidl, Amy L</t>
  </si>
  <si>
    <t>Ceres Foundation</t>
  </si>
  <si>
    <t>Supplemental Funding for Burack Lecturer Sandra Steingraber</t>
  </si>
  <si>
    <t>Strong, Allan M.</t>
  </si>
  <si>
    <t>Great Lakes - Northern Forest Cooperative Ecosystem Studies Unit (CESU) - 2012 - 2017</t>
  </si>
  <si>
    <t>Vea-Fagnant, Marie C</t>
  </si>
  <si>
    <t>Multicultural Scholars Programs at UVM - The Rubenstein School of Environment and Natural Resources</t>
  </si>
  <si>
    <t>Multicultural Scholars Program at UVM-The Rubenstein School of Environment and Natural Resources</t>
  </si>
  <si>
    <t>Voigt, Brian G</t>
  </si>
  <si>
    <t>Ecosystem Services Valuation Pilot Study for the Moab Master Leasing Plan</t>
  </si>
  <si>
    <t>Monitoring and Evaluation of Blue-Green Algae (Cyanobacteria) in Lake Champlain Summer 2012</t>
  </si>
  <si>
    <t>FY 2013 Sponsored Project Activity Report</t>
  </si>
  <si>
    <t>Rubenstein School of Environment and Natural Resources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</si>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</sst>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169328</xdr:colOff>
      <xdr:row>1</xdr:row>
      <xdr:rowOff>116413</xdr:rowOff>
    </xdr:from>
    <xdr:to>
      <xdr:col>2</xdr:col>
      <xdr:colOff>1224486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8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showGridLines="0" tabSelected="1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133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134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135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83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49</v>
      </c>
      <c r="B7" s="32" t="s">
        <v>14</v>
      </c>
      <c r="C7" s="32" t="s">
        <v>32</v>
      </c>
      <c r="D7" s="32" t="s">
        <v>33</v>
      </c>
      <c r="E7" s="32" t="s">
        <v>34</v>
      </c>
      <c r="F7" s="25" t="s">
        <v>35</v>
      </c>
      <c r="G7" s="25" t="s">
        <v>18</v>
      </c>
      <c r="H7" s="42" t="s">
        <v>19</v>
      </c>
      <c r="I7" s="42" t="s">
        <v>20</v>
      </c>
      <c r="J7" s="42" t="s">
        <v>21</v>
      </c>
      <c r="K7" s="33"/>
    </row>
    <row r="8" spans="1:11" s="9" customFormat="1" ht="60" customHeight="1">
      <c r="A8" s="8" t="s">
        <v>53</v>
      </c>
      <c r="B8" s="8" t="s">
        <v>0</v>
      </c>
      <c r="C8" s="8" t="s">
        <v>97</v>
      </c>
      <c r="D8" s="8" t="s">
        <v>36</v>
      </c>
      <c r="E8" s="8" t="s">
        <v>98</v>
      </c>
      <c r="F8" s="35">
        <v>41275</v>
      </c>
      <c r="G8" s="35">
        <v>41639</v>
      </c>
      <c r="H8" s="43">
        <v>77800</v>
      </c>
      <c r="I8" s="43">
        <v>37176</v>
      </c>
      <c r="J8" s="43">
        <v>114976</v>
      </c>
      <c r="K8" s="4"/>
    </row>
    <row r="9" spans="1:11" s="9" customFormat="1" ht="60" customHeight="1">
      <c r="A9" s="8" t="s">
        <v>53</v>
      </c>
      <c r="B9" s="8" t="s">
        <v>0</v>
      </c>
      <c r="C9" s="8" t="s">
        <v>40</v>
      </c>
      <c r="D9" s="8" t="s">
        <v>85</v>
      </c>
      <c r="E9" s="8" t="s">
        <v>86</v>
      </c>
      <c r="F9" s="35">
        <v>40909</v>
      </c>
      <c r="G9" s="35">
        <v>41274</v>
      </c>
      <c r="H9" s="43">
        <v>352375</v>
      </c>
      <c r="I9" s="43">
        <v>70475</v>
      </c>
      <c r="J9" s="43">
        <v>422850</v>
      </c>
      <c r="K9" s="4"/>
    </row>
    <row r="10" spans="1:11" s="9" customFormat="1" ht="60" customHeight="1">
      <c r="A10" s="8" t="s">
        <v>53</v>
      </c>
      <c r="B10" s="8" t="s">
        <v>0</v>
      </c>
      <c r="C10" s="8" t="s">
        <v>40</v>
      </c>
      <c r="D10" s="8" t="s">
        <v>85</v>
      </c>
      <c r="E10" s="8" t="s">
        <v>86</v>
      </c>
      <c r="F10" s="35">
        <v>41275</v>
      </c>
      <c r="G10" s="35">
        <v>41639</v>
      </c>
      <c r="H10" s="43">
        <v>390642</v>
      </c>
      <c r="I10" s="43">
        <v>78128</v>
      </c>
      <c r="J10" s="43">
        <v>468770</v>
      </c>
      <c r="K10" s="4"/>
    </row>
    <row r="11" spans="1:11" s="9" customFormat="1" ht="60" customHeight="1">
      <c r="A11" s="8" t="s">
        <v>53</v>
      </c>
      <c r="B11" s="8" t="s">
        <v>1</v>
      </c>
      <c r="C11" s="8" t="s">
        <v>99</v>
      </c>
      <c r="D11" s="8" t="s">
        <v>100</v>
      </c>
      <c r="E11" s="8" t="s">
        <v>101</v>
      </c>
      <c r="F11" s="35">
        <v>41365</v>
      </c>
      <c r="G11" s="35">
        <v>41729</v>
      </c>
      <c r="H11" s="43">
        <v>13168</v>
      </c>
      <c r="I11" s="43">
        <v>0</v>
      </c>
      <c r="J11" s="43">
        <v>13168</v>
      </c>
      <c r="K11" s="4"/>
    </row>
    <row r="12" spans="1:11" s="9" customFormat="1" ht="60" customHeight="1">
      <c r="A12" s="8" t="s">
        <v>53</v>
      </c>
      <c r="B12" s="8" t="s">
        <v>1</v>
      </c>
      <c r="C12" s="8" t="s">
        <v>12</v>
      </c>
      <c r="D12" s="8" t="s">
        <v>41</v>
      </c>
      <c r="E12" s="8" t="s">
        <v>71</v>
      </c>
      <c r="F12" s="35">
        <v>41334</v>
      </c>
      <c r="G12" s="35">
        <v>41698</v>
      </c>
      <c r="H12" s="43">
        <v>125544</v>
      </c>
      <c r="I12" s="43">
        <v>32641</v>
      </c>
      <c r="J12" s="43">
        <v>158185</v>
      </c>
      <c r="K12" s="4"/>
    </row>
    <row r="13" spans="1:11" s="9" customFormat="1" ht="60" customHeight="1">
      <c r="A13" s="8" t="s">
        <v>53</v>
      </c>
      <c r="B13" s="8" t="s">
        <v>1</v>
      </c>
      <c r="C13" s="8" t="s">
        <v>12</v>
      </c>
      <c r="D13" s="8" t="s">
        <v>95</v>
      </c>
      <c r="E13" s="8" t="s">
        <v>96</v>
      </c>
      <c r="F13" s="35">
        <v>41122</v>
      </c>
      <c r="G13" s="35">
        <v>41851</v>
      </c>
      <c r="H13" s="43">
        <v>49059</v>
      </c>
      <c r="I13" s="43">
        <v>10941</v>
      </c>
      <c r="J13" s="43">
        <v>60000</v>
      </c>
      <c r="K13" s="4"/>
    </row>
    <row r="14" spans="1:11" s="9" customFormat="1" ht="60" customHeight="1">
      <c r="A14" s="8" t="s">
        <v>53</v>
      </c>
      <c r="B14" s="8" t="s">
        <v>1</v>
      </c>
      <c r="C14" s="8" t="s">
        <v>12</v>
      </c>
      <c r="D14" s="8" t="s">
        <v>9</v>
      </c>
      <c r="E14" s="8" t="s">
        <v>102</v>
      </c>
      <c r="F14" s="35">
        <v>41334</v>
      </c>
      <c r="G14" s="35">
        <v>41698</v>
      </c>
      <c r="H14" s="43">
        <v>55526</v>
      </c>
      <c r="I14" s="43">
        <v>0</v>
      </c>
      <c r="J14" s="43">
        <v>55526</v>
      </c>
      <c r="K14" s="4"/>
    </row>
    <row r="15" spans="1:11" s="9" customFormat="1" ht="60" customHeight="1">
      <c r="A15" s="8" t="s">
        <v>53</v>
      </c>
      <c r="B15" s="8" t="s">
        <v>1</v>
      </c>
      <c r="C15" s="8" t="s">
        <v>12</v>
      </c>
      <c r="D15" s="8" t="s">
        <v>42</v>
      </c>
      <c r="E15" s="8" t="s">
        <v>103</v>
      </c>
      <c r="F15" s="35">
        <v>41334</v>
      </c>
      <c r="G15" s="35">
        <v>42369</v>
      </c>
      <c r="H15" s="43">
        <v>30000</v>
      </c>
      <c r="I15" s="43">
        <v>0</v>
      </c>
      <c r="J15" s="43">
        <v>30000</v>
      </c>
      <c r="K15" s="4"/>
    </row>
    <row r="16" spans="1:11" s="9" customFormat="1" ht="60" customHeight="1">
      <c r="A16" s="8" t="s">
        <v>53</v>
      </c>
      <c r="B16" s="8" t="s">
        <v>1</v>
      </c>
      <c r="C16" s="8" t="s">
        <v>87</v>
      </c>
      <c r="D16" s="8" t="s">
        <v>31</v>
      </c>
      <c r="E16" s="8" t="s">
        <v>104</v>
      </c>
      <c r="F16" s="35">
        <v>41251</v>
      </c>
      <c r="G16" s="35">
        <v>42094</v>
      </c>
      <c r="H16" s="43">
        <v>52174</v>
      </c>
      <c r="I16" s="43">
        <v>7826</v>
      </c>
      <c r="J16" s="43">
        <v>60000</v>
      </c>
      <c r="K16" s="4"/>
    </row>
    <row r="17" spans="1:11" s="9" customFormat="1" ht="60" customHeight="1">
      <c r="A17" s="8" t="s">
        <v>53</v>
      </c>
      <c r="B17" s="8" t="s">
        <v>1</v>
      </c>
      <c r="C17" s="8" t="s">
        <v>25</v>
      </c>
      <c r="D17" s="8" t="s">
        <v>37</v>
      </c>
      <c r="E17" s="8" t="s">
        <v>94</v>
      </c>
      <c r="F17" s="35">
        <v>40688</v>
      </c>
      <c r="G17" s="35">
        <v>42489</v>
      </c>
      <c r="H17" s="43">
        <v>2000</v>
      </c>
      <c r="I17" s="43">
        <v>0</v>
      </c>
      <c r="J17" s="43">
        <v>2000</v>
      </c>
      <c r="K17" s="4"/>
    </row>
    <row r="18" spans="1:11" s="9" customFormat="1" ht="60" customHeight="1">
      <c r="A18" s="8" t="s">
        <v>53</v>
      </c>
      <c r="B18" s="8" t="s">
        <v>1</v>
      </c>
      <c r="C18" s="8" t="s">
        <v>25</v>
      </c>
      <c r="D18" s="8" t="s">
        <v>37</v>
      </c>
      <c r="E18" s="8" t="s">
        <v>94</v>
      </c>
      <c r="F18" s="35">
        <v>40688</v>
      </c>
      <c r="G18" s="35">
        <v>42489</v>
      </c>
      <c r="H18" s="43">
        <v>130000</v>
      </c>
      <c r="I18" s="43">
        <v>0</v>
      </c>
      <c r="J18" s="43">
        <v>130000</v>
      </c>
      <c r="K18" s="4"/>
    </row>
    <row r="19" spans="1:11" s="9" customFormat="1" ht="60" customHeight="1">
      <c r="A19" s="8" t="s">
        <v>53</v>
      </c>
      <c r="B19" s="8" t="s">
        <v>1</v>
      </c>
      <c r="C19" s="8" t="s">
        <v>25</v>
      </c>
      <c r="D19" s="8" t="s">
        <v>10</v>
      </c>
      <c r="E19" s="8" t="s">
        <v>105</v>
      </c>
      <c r="F19" s="35">
        <v>41091</v>
      </c>
      <c r="G19" s="35">
        <v>41455</v>
      </c>
      <c r="H19" s="43">
        <v>0</v>
      </c>
      <c r="I19" s="43">
        <v>0</v>
      </c>
      <c r="J19" s="43">
        <v>0</v>
      </c>
      <c r="K19" s="4"/>
    </row>
    <row r="20" spans="1:11" s="9" customFormat="1" ht="60" customHeight="1">
      <c r="A20" s="8" t="s">
        <v>53</v>
      </c>
      <c r="B20" s="8" t="s">
        <v>1</v>
      </c>
      <c r="C20" s="8" t="s">
        <v>25</v>
      </c>
      <c r="D20" s="8" t="s">
        <v>70</v>
      </c>
      <c r="E20" s="8" t="s">
        <v>88</v>
      </c>
      <c r="F20" s="35">
        <v>41214</v>
      </c>
      <c r="G20" s="35">
        <v>41943</v>
      </c>
      <c r="H20" s="43">
        <v>22975</v>
      </c>
      <c r="I20" s="43">
        <v>4595</v>
      </c>
      <c r="J20" s="43">
        <v>27570</v>
      </c>
      <c r="K20" s="4"/>
    </row>
    <row r="21" spans="1:11" s="9" customFormat="1" ht="60" customHeight="1">
      <c r="A21" s="8" t="s">
        <v>53</v>
      </c>
      <c r="B21" s="8" t="s">
        <v>1</v>
      </c>
      <c r="C21" s="8" t="s">
        <v>106</v>
      </c>
      <c r="D21" s="8" t="s">
        <v>37</v>
      </c>
      <c r="E21" s="8" t="s">
        <v>109</v>
      </c>
      <c r="F21" s="35">
        <v>41141</v>
      </c>
      <c r="G21" s="35">
        <v>43008</v>
      </c>
      <c r="H21" s="43">
        <v>35000</v>
      </c>
      <c r="I21" s="43">
        <v>0</v>
      </c>
      <c r="J21" s="43">
        <v>35000</v>
      </c>
      <c r="K21" s="4"/>
    </row>
    <row r="22" spans="1:11" s="9" customFormat="1" ht="60" customHeight="1">
      <c r="A22" s="8" t="s">
        <v>53</v>
      </c>
      <c r="B22" s="8" t="s">
        <v>1</v>
      </c>
      <c r="C22" s="8" t="s">
        <v>106</v>
      </c>
      <c r="D22" s="8" t="s">
        <v>37</v>
      </c>
      <c r="E22" s="8" t="s">
        <v>108</v>
      </c>
      <c r="F22" s="35">
        <v>41138</v>
      </c>
      <c r="G22" s="35">
        <v>42247</v>
      </c>
      <c r="H22" s="43">
        <v>25000</v>
      </c>
      <c r="I22" s="43">
        <v>0</v>
      </c>
      <c r="J22" s="43">
        <v>25000</v>
      </c>
      <c r="K22" s="4"/>
    </row>
    <row r="23" spans="1:11" s="9" customFormat="1" ht="60" customHeight="1">
      <c r="A23" s="8" t="s">
        <v>53</v>
      </c>
      <c r="B23" s="8" t="s">
        <v>1</v>
      </c>
      <c r="C23" s="8" t="s">
        <v>106</v>
      </c>
      <c r="D23" s="8" t="s">
        <v>37</v>
      </c>
      <c r="E23" s="8" t="s">
        <v>107</v>
      </c>
      <c r="F23" s="35">
        <v>41091</v>
      </c>
      <c r="G23" s="35">
        <v>42185</v>
      </c>
      <c r="H23" s="43">
        <v>17000</v>
      </c>
      <c r="I23" s="43">
        <v>0</v>
      </c>
      <c r="J23" s="43">
        <v>17000</v>
      </c>
      <c r="K23" s="4"/>
    </row>
    <row r="24" spans="1:11" s="9" customFormat="1" ht="60" customHeight="1">
      <c r="A24" s="8" t="s">
        <v>53</v>
      </c>
      <c r="B24" s="8" t="s">
        <v>1</v>
      </c>
      <c r="C24" s="8" t="s">
        <v>13</v>
      </c>
      <c r="D24" s="8" t="s">
        <v>10</v>
      </c>
      <c r="E24" s="8" t="s">
        <v>110</v>
      </c>
      <c r="F24" s="35">
        <v>41106</v>
      </c>
      <c r="G24" s="35">
        <v>42277</v>
      </c>
      <c r="H24" s="43">
        <v>46809</v>
      </c>
      <c r="I24" s="43">
        <v>8192</v>
      </c>
      <c r="J24" s="43">
        <v>55001</v>
      </c>
      <c r="K24" s="4"/>
    </row>
    <row r="25" spans="1:11" s="9" customFormat="1" ht="60" customHeight="1">
      <c r="A25" s="8" t="s">
        <v>53</v>
      </c>
      <c r="B25" s="8" t="s">
        <v>1</v>
      </c>
      <c r="C25" s="8" t="s">
        <v>73</v>
      </c>
      <c r="D25" s="8" t="s">
        <v>112</v>
      </c>
      <c r="E25" s="8" t="s">
        <v>114</v>
      </c>
      <c r="F25" s="35">
        <v>41153</v>
      </c>
      <c r="G25" s="35">
        <v>41943</v>
      </c>
      <c r="H25" s="43">
        <v>33478</v>
      </c>
      <c r="I25" s="43">
        <v>1674</v>
      </c>
      <c r="J25" s="43">
        <v>35152</v>
      </c>
      <c r="K25" s="4"/>
    </row>
    <row r="26" spans="1:11" s="9" customFormat="1" ht="60" customHeight="1">
      <c r="A26" s="8" t="s">
        <v>53</v>
      </c>
      <c r="B26" s="8" t="s">
        <v>1</v>
      </c>
      <c r="C26" s="8" t="s">
        <v>73</v>
      </c>
      <c r="D26" s="8" t="s">
        <v>112</v>
      </c>
      <c r="E26" s="8" t="s">
        <v>113</v>
      </c>
      <c r="F26" s="35">
        <v>41122</v>
      </c>
      <c r="G26" s="35">
        <v>41851</v>
      </c>
      <c r="H26" s="43">
        <v>95238</v>
      </c>
      <c r="I26" s="43">
        <v>4762</v>
      </c>
      <c r="J26" s="43">
        <v>100000</v>
      </c>
      <c r="K26" s="4"/>
    </row>
    <row r="27" spans="1:11" s="9" customFormat="1" ht="60" customHeight="1">
      <c r="A27" s="8" t="s">
        <v>53</v>
      </c>
      <c r="B27" s="8" t="s">
        <v>1</v>
      </c>
      <c r="C27" s="8" t="s">
        <v>73</v>
      </c>
      <c r="D27" s="8" t="s">
        <v>112</v>
      </c>
      <c r="E27" s="8" t="s">
        <v>113</v>
      </c>
      <c r="F27" s="35">
        <v>41456</v>
      </c>
      <c r="G27" s="35">
        <v>42216</v>
      </c>
      <c r="H27" s="43">
        <v>55056</v>
      </c>
      <c r="I27" s="43">
        <v>2753</v>
      </c>
      <c r="J27" s="43">
        <v>57809</v>
      </c>
      <c r="K27" s="4"/>
    </row>
    <row r="28" spans="1:11" s="9" customFormat="1" ht="60" customHeight="1">
      <c r="A28" s="8" t="s">
        <v>53</v>
      </c>
      <c r="B28" s="8" t="s">
        <v>1</v>
      </c>
      <c r="C28" s="8" t="s">
        <v>73</v>
      </c>
      <c r="D28" s="8" t="s">
        <v>112</v>
      </c>
      <c r="E28" s="8" t="s">
        <v>115</v>
      </c>
      <c r="F28" s="35">
        <v>41153</v>
      </c>
      <c r="G28" s="35">
        <v>41486</v>
      </c>
      <c r="H28" s="43">
        <v>47619</v>
      </c>
      <c r="I28" s="43">
        <v>2381</v>
      </c>
      <c r="J28" s="43">
        <v>50000</v>
      </c>
      <c r="K28" s="4"/>
    </row>
    <row r="29" spans="1:11" s="9" customFormat="1" ht="60" customHeight="1">
      <c r="A29" s="8" t="s">
        <v>53</v>
      </c>
      <c r="B29" s="8" t="s">
        <v>1</v>
      </c>
      <c r="C29" s="8" t="s">
        <v>73</v>
      </c>
      <c r="D29" s="8" t="s">
        <v>31</v>
      </c>
      <c r="E29" s="8" t="s">
        <v>111</v>
      </c>
      <c r="F29" s="35">
        <v>41303</v>
      </c>
      <c r="G29" s="35">
        <v>41912</v>
      </c>
      <c r="H29" s="43">
        <v>31359</v>
      </c>
      <c r="I29" s="43">
        <v>6271</v>
      </c>
      <c r="J29" s="43">
        <v>37630</v>
      </c>
      <c r="K29" s="4"/>
    </row>
    <row r="30" spans="1:11" s="9" customFormat="1" ht="60" customHeight="1">
      <c r="A30" s="8" t="s">
        <v>53</v>
      </c>
      <c r="B30" s="8" t="s">
        <v>1</v>
      </c>
      <c r="C30" s="8" t="s">
        <v>43</v>
      </c>
      <c r="D30" s="8" t="s">
        <v>91</v>
      </c>
      <c r="E30" s="8" t="s">
        <v>92</v>
      </c>
      <c r="F30" s="35">
        <v>41456</v>
      </c>
      <c r="G30" s="35">
        <v>42185</v>
      </c>
      <c r="H30" s="43">
        <v>85909</v>
      </c>
      <c r="I30" s="43">
        <v>45102</v>
      </c>
      <c r="J30" s="43">
        <v>131011</v>
      </c>
      <c r="K30" s="4"/>
    </row>
    <row r="31" spans="1:11" s="9" customFormat="1" ht="60" customHeight="1">
      <c r="A31" s="8" t="s">
        <v>53</v>
      </c>
      <c r="B31" s="8" t="s">
        <v>1</v>
      </c>
      <c r="C31" s="8" t="s">
        <v>43</v>
      </c>
      <c r="D31" s="8" t="s">
        <v>37</v>
      </c>
      <c r="E31" s="8" t="s">
        <v>93</v>
      </c>
      <c r="F31" s="35">
        <v>41030</v>
      </c>
      <c r="G31" s="35">
        <v>42606</v>
      </c>
      <c r="H31" s="43">
        <v>25000</v>
      </c>
      <c r="I31" s="43">
        <v>0</v>
      </c>
      <c r="J31" s="43">
        <v>25000</v>
      </c>
      <c r="K31" s="4"/>
    </row>
    <row r="32" spans="1:11" s="9" customFormat="1" ht="60" customHeight="1">
      <c r="A32" s="8" t="s">
        <v>53</v>
      </c>
      <c r="B32" s="8" t="s">
        <v>1</v>
      </c>
      <c r="C32" s="8" t="s">
        <v>43</v>
      </c>
      <c r="D32" s="8" t="s">
        <v>54</v>
      </c>
      <c r="E32" s="8" t="s">
        <v>118</v>
      </c>
      <c r="F32" s="35">
        <v>41183</v>
      </c>
      <c r="G32" s="35">
        <v>41578</v>
      </c>
      <c r="H32" s="43">
        <v>57851</v>
      </c>
      <c r="I32" s="43">
        <v>12149</v>
      </c>
      <c r="J32" s="43">
        <v>70000</v>
      </c>
      <c r="K32" s="4"/>
    </row>
    <row r="33" spans="1:11" s="9" customFormat="1" ht="60" customHeight="1">
      <c r="A33" s="8" t="s">
        <v>53</v>
      </c>
      <c r="B33" s="8" t="s">
        <v>1</v>
      </c>
      <c r="C33" s="8" t="s">
        <v>43</v>
      </c>
      <c r="D33" s="8" t="s">
        <v>116</v>
      </c>
      <c r="E33" s="8" t="s">
        <v>117</v>
      </c>
      <c r="F33" s="35">
        <v>41115</v>
      </c>
      <c r="G33" s="35">
        <v>41479</v>
      </c>
      <c r="H33" s="43">
        <v>63641</v>
      </c>
      <c r="I33" s="43">
        <v>33412</v>
      </c>
      <c r="J33" s="43">
        <v>97053</v>
      </c>
      <c r="K33" s="4"/>
    </row>
    <row r="34" spans="1:11" s="9" customFormat="1" ht="60" customHeight="1">
      <c r="A34" s="8" t="s">
        <v>53</v>
      </c>
      <c r="B34" s="8" t="s">
        <v>1</v>
      </c>
      <c r="C34" s="8" t="s">
        <v>119</v>
      </c>
      <c r="D34" s="8" t="s">
        <v>89</v>
      </c>
      <c r="E34" s="8" t="s">
        <v>90</v>
      </c>
      <c r="F34" s="35">
        <v>41197</v>
      </c>
      <c r="G34" s="35">
        <v>41561</v>
      </c>
      <c r="H34" s="43">
        <v>2500</v>
      </c>
      <c r="I34" s="43">
        <v>0</v>
      </c>
      <c r="J34" s="43">
        <v>2500</v>
      </c>
      <c r="K34" s="4"/>
    </row>
    <row r="35" spans="1:11" s="9" customFormat="1" ht="60" customHeight="1">
      <c r="A35" s="8" t="s">
        <v>53</v>
      </c>
      <c r="B35" s="8" t="s">
        <v>1</v>
      </c>
      <c r="C35" s="8" t="s">
        <v>119</v>
      </c>
      <c r="D35" s="8" t="s">
        <v>9</v>
      </c>
      <c r="E35" s="8" t="s">
        <v>28</v>
      </c>
      <c r="F35" s="35">
        <v>41340</v>
      </c>
      <c r="G35" s="35">
        <v>41704</v>
      </c>
      <c r="H35" s="43">
        <v>4701</v>
      </c>
      <c r="I35" s="43">
        <v>1622</v>
      </c>
      <c r="J35" s="43">
        <v>6323</v>
      </c>
      <c r="K35" s="4"/>
    </row>
    <row r="36" spans="1:11" s="9" customFormat="1" ht="60" customHeight="1">
      <c r="A36" s="8" t="s">
        <v>53</v>
      </c>
      <c r="B36" s="8" t="s">
        <v>1</v>
      </c>
      <c r="C36" s="8" t="s">
        <v>119</v>
      </c>
      <c r="D36" s="8" t="s">
        <v>24</v>
      </c>
      <c r="E36" s="8" t="s">
        <v>72</v>
      </c>
      <c r="F36" s="35">
        <v>41379</v>
      </c>
      <c r="G36" s="35">
        <v>41820</v>
      </c>
      <c r="H36" s="43">
        <v>310308</v>
      </c>
      <c r="I36" s="43">
        <v>0</v>
      </c>
      <c r="J36" s="43">
        <v>310308</v>
      </c>
      <c r="K36" s="4"/>
    </row>
    <row r="37" spans="1:11" s="9" customFormat="1" ht="60" customHeight="1">
      <c r="A37" s="8" t="s">
        <v>53</v>
      </c>
      <c r="B37" s="8" t="s">
        <v>1</v>
      </c>
      <c r="C37" s="8" t="s">
        <v>84</v>
      </c>
      <c r="D37" s="8" t="s">
        <v>120</v>
      </c>
      <c r="E37" s="8" t="s">
        <v>121</v>
      </c>
      <c r="F37" s="35">
        <v>41153</v>
      </c>
      <c r="G37" s="35">
        <v>41517</v>
      </c>
      <c r="H37" s="43">
        <v>70296</v>
      </c>
      <c r="I37" s="43">
        <v>19827</v>
      </c>
      <c r="J37" s="43">
        <v>90123</v>
      </c>
      <c r="K37" s="4"/>
    </row>
    <row r="38" spans="1:11" s="9" customFormat="1" ht="60" customHeight="1">
      <c r="A38" s="8" t="s">
        <v>53</v>
      </c>
      <c r="B38" s="8" t="s">
        <v>1</v>
      </c>
      <c r="C38" s="8" t="s">
        <v>122</v>
      </c>
      <c r="D38" s="8" t="s">
        <v>123</v>
      </c>
      <c r="E38" s="8" t="s">
        <v>124</v>
      </c>
      <c r="F38" s="35">
        <v>41199</v>
      </c>
      <c r="G38" s="35">
        <v>41243</v>
      </c>
      <c r="H38" s="43">
        <v>7500</v>
      </c>
      <c r="I38" s="43">
        <v>0</v>
      </c>
      <c r="J38" s="43">
        <v>7500</v>
      </c>
      <c r="K38" s="4"/>
    </row>
    <row r="39" spans="1:11" s="9" customFormat="1" ht="60" customHeight="1">
      <c r="A39" s="8" t="s">
        <v>53</v>
      </c>
      <c r="B39" s="8" t="s">
        <v>1</v>
      </c>
      <c r="C39" s="8" t="s">
        <v>125</v>
      </c>
      <c r="D39" s="8" t="s">
        <v>10</v>
      </c>
      <c r="E39" s="8" t="s">
        <v>126</v>
      </c>
      <c r="F39" s="35">
        <v>41122</v>
      </c>
      <c r="G39" s="35">
        <v>41486</v>
      </c>
      <c r="H39" s="43">
        <v>0</v>
      </c>
      <c r="I39" s="43">
        <v>0</v>
      </c>
      <c r="J39" s="43">
        <v>0</v>
      </c>
      <c r="K39" s="4"/>
    </row>
    <row r="40" spans="1:11" s="9" customFormat="1" ht="60" customHeight="1">
      <c r="A40" s="8" t="s">
        <v>53</v>
      </c>
      <c r="B40" s="8" t="s">
        <v>1</v>
      </c>
      <c r="C40" s="8" t="s">
        <v>127</v>
      </c>
      <c r="D40" s="8" t="s">
        <v>45</v>
      </c>
      <c r="E40" s="8" t="s">
        <v>129</v>
      </c>
      <c r="F40" s="35">
        <v>41426</v>
      </c>
      <c r="G40" s="35">
        <v>43251</v>
      </c>
      <c r="H40" s="43">
        <v>200000</v>
      </c>
      <c r="I40" s="43">
        <v>0</v>
      </c>
      <c r="J40" s="43">
        <v>200000</v>
      </c>
      <c r="K40" s="4"/>
    </row>
    <row r="41" spans="1:11" s="9" customFormat="1" ht="60" customHeight="1">
      <c r="A41" s="8" t="s">
        <v>53</v>
      </c>
      <c r="B41" s="8" t="s">
        <v>1</v>
      </c>
      <c r="C41" s="8" t="s">
        <v>127</v>
      </c>
      <c r="D41" s="8" t="s">
        <v>45</v>
      </c>
      <c r="E41" s="8" t="s">
        <v>128</v>
      </c>
      <c r="F41" s="35">
        <v>41061</v>
      </c>
      <c r="G41" s="35">
        <v>41425</v>
      </c>
      <c r="H41" s="43">
        <v>4000</v>
      </c>
      <c r="I41" s="43">
        <v>0</v>
      </c>
      <c r="J41" s="43">
        <v>4000</v>
      </c>
      <c r="K41" s="4"/>
    </row>
    <row r="42" spans="1:11" s="9" customFormat="1" ht="60" customHeight="1">
      <c r="A42" s="8" t="s">
        <v>53</v>
      </c>
      <c r="B42" s="8" t="s">
        <v>1</v>
      </c>
      <c r="C42" s="8" t="s">
        <v>130</v>
      </c>
      <c r="D42" s="8" t="s">
        <v>9</v>
      </c>
      <c r="E42" s="8" t="s">
        <v>131</v>
      </c>
      <c r="F42" s="35">
        <v>41470</v>
      </c>
      <c r="G42" s="35">
        <v>41834</v>
      </c>
      <c r="H42" s="43">
        <v>38298</v>
      </c>
      <c r="I42" s="43">
        <v>6702</v>
      </c>
      <c r="J42" s="43">
        <v>45000</v>
      </c>
      <c r="K42" s="4"/>
    </row>
    <row r="43" spans="1:11" s="9" customFormat="1" ht="60" customHeight="1" thickBot="1">
      <c r="A43" s="8" t="s">
        <v>53</v>
      </c>
      <c r="B43" s="8" t="s">
        <v>1</v>
      </c>
      <c r="C43" s="8" t="s">
        <v>11</v>
      </c>
      <c r="D43" s="8" t="s">
        <v>54</v>
      </c>
      <c r="E43" s="8" t="s">
        <v>132</v>
      </c>
      <c r="F43" s="35">
        <v>41106</v>
      </c>
      <c r="G43" s="35">
        <v>41639</v>
      </c>
      <c r="H43" s="43">
        <v>56411</v>
      </c>
      <c r="I43" s="43">
        <v>11846</v>
      </c>
      <c r="J43" s="43">
        <v>68257</v>
      </c>
      <c r="K43" s="4"/>
    </row>
    <row r="44" spans="1:11" ht="15.95" customHeight="1" thickBot="1">
      <c r="A44" s="1" t="s">
        <v>38</v>
      </c>
      <c r="B44" s="3">
        <v>36</v>
      </c>
      <c r="C44" s="2"/>
      <c r="D44" s="2"/>
      <c r="E44" s="2"/>
      <c r="F44" s="3"/>
      <c r="G44" s="36"/>
      <c r="H44" s="44">
        <f>SUM(H8:H43)</f>
        <v>2614237</v>
      </c>
      <c r="I44" s="44">
        <f>SUM(I8:I43)</f>
        <v>398475</v>
      </c>
      <c r="J44" s="45">
        <f>SUM(J8:J43)</f>
        <v>3012712</v>
      </c>
      <c r="K44" s="4"/>
    </row>
    <row r="45" spans="1:11">
      <c r="K45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75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50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74</v>
      </c>
      <c r="C4" s="5"/>
      <c r="D4" s="5"/>
      <c r="E4" s="29" t="s">
        <v>76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44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50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49</v>
      </c>
      <c r="B7" s="32" t="s">
        <v>14</v>
      </c>
      <c r="C7" s="32" t="s">
        <v>32</v>
      </c>
      <c r="D7" s="32" t="s">
        <v>33</v>
      </c>
      <c r="E7" s="32" t="s">
        <v>34</v>
      </c>
      <c r="F7" s="25" t="s">
        <v>35</v>
      </c>
      <c r="G7" s="25" t="s">
        <v>18</v>
      </c>
      <c r="H7" s="42" t="s">
        <v>19</v>
      </c>
      <c r="I7" s="42" t="s">
        <v>20</v>
      </c>
      <c r="J7" s="42" t="s">
        <v>21</v>
      </c>
      <c r="K7" s="33"/>
    </row>
    <row r="8" spans="1:11" s="9" customFormat="1" ht="51.95" customHeight="1">
      <c r="A8" s="8" t="s">
        <v>51</v>
      </c>
      <c r="B8" s="8" t="s">
        <v>26</v>
      </c>
      <c r="C8" s="8" t="s">
        <v>78</v>
      </c>
      <c r="D8" s="8" t="s">
        <v>27</v>
      </c>
      <c r="E8" s="8" t="s">
        <v>55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82</v>
      </c>
    </row>
    <row r="9" spans="1:11" s="9" customFormat="1" ht="51.95" customHeight="1">
      <c r="A9" s="8" t="s">
        <v>51</v>
      </c>
      <c r="B9" s="8" t="s">
        <v>26</v>
      </c>
      <c r="C9" s="8" t="s">
        <v>79</v>
      </c>
      <c r="D9" s="8" t="s">
        <v>27</v>
      </c>
      <c r="E9" s="8" t="s">
        <v>46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82</v>
      </c>
    </row>
    <row r="10" spans="1:11" s="9" customFormat="1" ht="51.95" customHeight="1">
      <c r="A10" s="8" t="s">
        <v>52</v>
      </c>
      <c r="B10" s="8" t="s">
        <v>17</v>
      </c>
      <c r="C10" s="8" t="s">
        <v>80</v>
      </c>
      <c r="D10" s="8" t="s">
        <v>15</v>
      </c>
      <c r="E10" s="8" t="s">
        <v>56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82</v>
      </c>
    </row>
    <row r="11" spans="1:11" s="9" customFormat="1" ht="51.95" customHeight="1">
      <c r="A11" s="8" t="s">
        <v>52</v>
      </c>
      <c r="B11" s="8" t="s">
        <v>4</v>
      </c>
      <c r="C11" s="8" t="s">
        <v>57</v>
      </c>
      <c r="D11" s="8" t="s">
        <v>39</v>
      </c>
      <c r="E11" s="8" t="s">
        <v>58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82</v>
      </c>
    </row>
    <row r="12" spans="1:11" s="9" customFormat="1" ht="51.95" customHeight="1">
      <c r="A12" s="8" t="s">
        <v>52</v>
      </c>
      <c r="B12" s="8" t="s">
        <v>5</v>
      </c>
      <c r="C12" s="8" t="s">
        <v>77</v>
      </c>
      <c r="D12" s="8" t="s">
        <v>16</v>
      </c>
      <c r="E12" s="8" t="s">
        <v>59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82</v>
      </c>
    </row>
    <row r="13" spans="1:11" s="9" customFormat="1" ht="51.95" customHeight="1">
      <c r="A13" s="8" t="s">
        <v>52</v>
      </c>
      <c r="B13" s="8" t="s">
        <v>6</v>
      </c>
      <c r="C13" s="8" t="s">
        <v>60</v>
      </c>
      <c r="D13" s="8" t="s">
        <v>61</v>
      </c>
      <c r="E13" s="8" t="s">
        <v>62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82</v>
      </c>
    </row>
    <row r="14" spans="1:11" s="9" customFormat="1" ht="51.95" customHeight="1">
      <c r="A14" s="8" t="s">
        <v>52</v>
      </c>
      <c r="B14" s="8" t="s">
        <v>7</v>
      </c>
      <c r="C14" s="8" t="s">
        <v>63</v>
      </c>
      <c r="D14" s="8" t="s">
        <v>29</v>
      </c>
      <c r="E14" s="8" t="s">
        <v>47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82</v>
      </c>
    </row>
    <row r="15" spans="1:11" s="9" customFormat="1" ht="51.95" customHeight="1">
      <c r="A15" s="8" t="s">
        <v>52</v>
      </c>
      <c r="B15" s="8" t="s">
        <v>7</v>
      </c>
      <c r="C15" s="8" t="s">
        <v>64</v>
      </c>
      <c r="D15" s="8" t="s">
        <v>65</v>
      </c>
      <c r="E15" s="8" t="s">
        <v>66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82</v>
      </c>
    </row>
    <row r="16" spans="1:11" s="9" customFormat="1" ht="51.95" customHeight="1">
      <c r="A16" s="8" t="s">
        <v>52</v>
      </c>
      <c r="B16" s="8" t="s">
        <v>8</v>
      </c>
      <c r="C16" s="8" t="s">
        <v>67</v>
      </c>
      <c r="D16" s="8" t="s">
        <v>68</v>
      </c>
      <c r="E16" s="8" t="s">
        <v>69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82</v>
      </c>
    </row>
    <row r="17" spans="1:11" s="9" customFormat="1" ht="51.95" customHeight="1">
      <c r="A17" s="8" t="s">
        <v>52</v>
      </c>
      <c r="B17" s="8" t="s">
        <v>8</v>
      </c>
      <c r="C17" s="8" t="s">
        <v>2</v>
      </c>
      <c r="D17" s="8" t="s">
        <v>30</v>
      </c>
      <c r="E17" s="8" t="s">
        <v>3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82</v>
      </c>
    </row>
    <row r="18" spans="1:11" s="9" customFormat="1" ht="51.95" customHeight="1">
      <c r="A18" s="8" t="s">
        <v>52</v>
      </c>
      <c r="B18" s="8" t="s">
        <v>22</v>
      </c>
      <c r="C18" s="8" t="s">
        <v>81</v>
      </c>
      <c r="D18" s="8" t="s">
        <v>23</v>
      </c>
      <c r="E18" s="8" t="s">
        <v>48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82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RSENR</vt:lpstr>
      <vt:lpstr>ALL AWARDS (2)</vt:lpstr>
      <vt:lpstr>'ALL AWARDS (2)'!Print_Area</vt:lpstr>
      <vt:lpstr>RSENR!Print_Area</vt:lpstr>
      <vt:lpstr>'ALL AWARDS (2)'!Print_Titles</vt:lpstr>
      <vt:lpstr>RSENR!Print_Titles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2014-10-08T18:27:54Z</dcterms:modified>
</cp:coreProperties>
</file>