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shalik/MyDocs/RSENRweb/website 2016/files/Undergraduate/"/>
    </mc:Choice>
  </mc:AlternateContent>
  <xr:revisionPtr revIDLastSave="0" documentId="8_{A801F1A3-0948-ED49-A676-4B5A6E9D61B2}" xr6:coauthVersionLast="36" xr6:coauthVersionMax="36" xr10:uidLastSave="{00000000-0000-0000-0000-000000000000}"/>
  <bookViews>
    <workbookView xWindow="1200" yWindow="460" windowWidth="19200" windowHeight="6440" xr2:uid="{00000000-000D-0000-FFFF-FFFF00000000}"/>
  </bookViews>
  <sheets>
    <sheet name="Student" sheetId="1" r:id="rId1"/>
    <sheet name="Student (2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4" l="1"/>
  <c r="E42" i="4"/>
  <c r="C42" i="4"/>
  <c r="J33" i="4"/>
  <c r="G33" i="4"/>
  <c r="E33" i="4"/>
  <c r="C33" i="4"/>
  <c r="G24" i="4"/>
  <c r="E24" i="4"/>
  <c r="C24" i="4"/>
  <c r="J22" i="4"/>
  <c r="G15" i="4"/>
  <c r="E15" i="4"/>
  <c r="C15" i="4"/>
  <c r="J11" i="4"/>
  <c r="G42" i="1"/>
  <c r="E42" i="1"/>
  <c r="G33" i="1"/>
  <c r="E33" i="1"/>
  <c r="C33" i="1"/>
  <c r="G24" i="1"/>
  <c r="E24" i="1"/>
  <c r="G15" i="1"/>
  <c r="E15" i="1"/>
  <c r="G43" i="4" l="1"/>
  <c r="J33" i="1"/>
  <c r="J22" i="1"/>
  <c r="J11" i="1"/>
  <c r="C42" i="1" l="1"/>
  <c r="C24" i="1"/>
  <c r="C15" i="1"/>
  <c r="G43" i="1" l="1"/>
</calcChain>
</file>

<file path=xl/sharedStrings.xml><?xml version="1.0" encoding="utf-8"?>
<sst xmlns="http://schemas.openxmlformats.org/spreadsheetml/2006/main" count="389" uniqueCount="97">
  <si>
    <t>Fall</t>
  </si>
  <si>
    <t>Spring</t>
  </si>
  <si>
    <t>Summer</t>
  </si>
  <si>
    <t>Academic Year</t>
  </si>
  <si>
    <t>Name:</t>
  </si>
  <si>
    <t>Credits</t>
  </si>
  <si>
    <t>Course</t>
  </si>
  <si>
    <t>Total Credit Hours:</t>
  </si>
  <si>
    <t>Need minimum:</t>
  </si>
  <si>
    <t>Concentration Name</t>
  </si>
  <si>
    <t>Concentration Courses</t>
  </si>
  <si>
    <t>Minor Name</t>
  </si>
  <si>
    <t>Minor Courses</t>
  </si>
  <si>
    <t>Semester Sum:</t>
  </si>
  <si>
    <t>Advisor:</t>
  </si>
  <si>
    <t>95-ID #:</t>
  </si>
  <si>
    <t>Email:</t>
  </si>
  <si>
    <t>Notes</t>
  </si>
  <si>
    <t>Math019</t>
  </si>
  <si>
    <t>NR001</t>
  </si>
  <si>
    <t>ENSC001</t>
  </si>
  <si>
    <t>ENSC009</t>
  </si>
  <si>
    <t>CHEM031</t>
  </si>
  <si>
    <t>CHEM032</t>
  </si>
  <si>
    <t>MATH020</t>
  </si>
  <si>
    <t>NR103</t>
  </si>
  <si>
    <t>NR104</t>
  </si>
  <si>
    <t>ESNC130</t>
  </si>
  <si>
    <t>BCOR011</t>
  </si>
  <si>
    <t>Elective</t>
  </si>
  <si>
    <t xml:space="preserve">NR140 </t>
  </si>
  <si>
    <t>BCOR012</t>
  </si>
  <si>
    <t>CHEM042</t>
  </si>
  <si>
    <t>NR205</t>
  </si>
  <si>
    <t>GEOL055/PSS161</t>
  </si>
  <si>
    <t>ENSC160</t>
  </si>
  <si>
    <t>Sum</t>
  </si>
  <si>
    <t>ENSC201</t>
  </si>
  <si>
    <t>NR206</t>
  </si>
  <si>
    <t>Writing Requirement</t>
  </si>
  <si>
    <t>Speaking Requirement</t>
  </si>
  <si>
    <t>NR002</t>
  </si>
  <si>
    <t>NR006 (D1)</t>
  </si>
  <si>
    <t>ENSC202</t>
  </si>
  <si>
    <t>Writing</t>
  </si>
  <si>
    <t>Speaking</t>
  </si>
  <si>
    <t>MATH019</t>
  </si>
  <si>
    <t>Diversity D2</t>
  </si>
  <si>
    <t>Semesters</t>
  </si>
  <si>
    <t>CR</t>
  </si>
  <si>
    <t>Move or copy "course" and "CR" elements over to the schedule on the left.  Remember to also  include 9-Cr Gen Ed &amp; Concentration courses.</t>
  </si>
  <si>
    <t>F</t>
  </si>
  <si>
    <t>F,S</t>
  </si>
  <si>
    <t>S</t>
  </si>
  <si>
    <t>First semester at UVM:</t>
  </si>
  <si>
    <t>Enter these manually 
as needed.</t>
  </si>
  <si>
    <t>FY</t>
  </si>
  <si>
    <t>SO</t>
  </si>
  <si>
    <t>JR</t>
  </si>
  <si>
    <t>Sr</t>
  </si>
  <si>
    <t xml:space="preserve">Expected Graduation: </t>
  </si>
  <si>
    <t>NR140  Stats</t>
  </si>
  <si>
    <t>Diversity D1</t>
  </si>
  <si>
    <t>University Requirements</t>
  </si>
  <si>
    <t>Concentration Courses  …. Detail 14-17 credits in Concentration box at left</t>
  </si>
  <si>
    <t>NR1</t>
  </si>
  <si>
    <t>NR2</t>
  </si>
  <si>
    <t>NR6</t>
  </si>
  <si>
    <t>First Year</t>
  </si>
  <si>
    <t>Second Year</t>
  </si>
  <si>
    <t>Third Year</t>
  </si>
  <si>
    <t>Senior Year</t>
  </si>
  <si>
    <t>NR 207</t>
  </si>
  <si>
    <t>4-Year Plan: RSENR ENSC Major Planning Sheet</t>
  </si>
  <si>
    <t>ENSC Prerequisites</t>
  </si>
  <si>
    <t>ENSC Core Courses</t>
  </si>
  <si>
    <t>CHEM042 / CHEM 141</t>
  </si>
  <si>
    <t>BCOR011 / BIOL1</t>
  </si>
  <si>
    <t>BCOR012 / BIOL2</t>
  </si>
  <si>
    <t>NR6  counts</t>
  </si>
  <si>
    <t>AP or Transfer Credit, Waivers &amp; Substitutions (list and cross out below)</t>
  </si>
  <si>
    <t>School Requirements</t>
  </si>
  <si>
    <t>non-RSENR elective</t>
  </si>
  <si>
    <t>Study Abroad</t>
  </si>
  <si>
    <t>TR concentration credit</t>
  </si>
  <si>
    <t>Conservation Biology</t>
  </si>
  <si>
    <t>AP ENSC = ENSC1</t>
  </si>
  <si>
    <t>WFB 224</t>
  </si>
  <si>
    <t>ENSC195 (internship)</t>
  </si>
  <si>
    <t>NR220</t>
  </si>
  <si>
    <t>Geospatial Technologies</t>
  </si>
  <si>
    <t>ENSC 130 (double counts)</t>
  </si>
  <si>
    <t>NR143</t>
  </si>
  <si>
    <t>NR146</t>
  </si>
  <si>
    <t>NR243</t>
  </si>
  <si>
    <t>GEOG287</t>
  </si>
  <si>
    <t>Sample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</si>
</sst>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0" fillId="3" borderId="1" xfId="0" applyFill="1" applyBorder="1"/>
    <xf numFmtId="0" fontId="0" fillId="0" borderId="1" xfId="0" applyFill="1" applyBorder="1"/>
    <xf numFmtId="0" fontId="0" fillId="4" borderId="1" xfId="0" applyFill="1" applyBorder="1"/>
    <xf numFmtId="0" fontId="0" fillId="6" borderId="0" xfId="0" applyFill="1"/>
    <xf numFmtId="0" fontId="0" fillId="7" borderId="0" xfId="0" applyFill="1"/>
    <xf numFmtId="0" fontId="0" fillId="7" borderId="1" xfId="0" applyFill="1" applyBorder="1"/>
    <xf numFmtId="0" fontId="0" fillId="8" borderId="0" xfId="0" applyFill="1"/>
    <xf numFmtId="0" fontId="0" fillId="6" borderId="1" xfId="0" applyFill="1" applyBorder="1"/>
    <xf numFmtId="0" fontId="0" fillId="8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10" xfId="0" applyFill="1" applyBorder="1" applyAlignment="1">
      <alignment horizontal="center"/>
    </xf>
    <xf numFmtId="0" fontId="5" fillId="0" borderId="1" xfId="0" applyFont="1" applyBorder="1"/>
    <xf numFmtId="0" fontId="6" fillId="8" borderId="0" xfId="0" applyFont="1" applyFill="1"/>
    <xf numFmtId="0" fontId="0" fillId="0" borderId="4" xfId="0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wrapText="1"/>
    </xf>
    <xf numFmtId="0" fontId="2" fillId="9" borderId="10" xfId="0" applyFont="1" applyFill="1" applyBorder="1" applyAlignment="1">
      <alignment horizontal="left" wrapText="1"/>
    </xf>
    <xf numFmtId="0" fontId="2" fillId="9" borderId="11" xfId="0" applyFont="1" applyFill="1" applyBorder="1" applyAlignment="1">
      <alignment horizontal="left" wrapText="1"/>
    </xf>
    <xf numFmtId="0" fontId="2" fillId="9" borderId="12" xfId="0" applyFont="1" applyFill="1" applyBorder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2" fillId="9" borderId="13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left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66FF66"/>
      <color rgb="FFFF7C80"/>
      <color rgb="FFFF6600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/>
  </sheetViews>
  <sheetFormatPr baseColWidth="10" defaultColWidth="8.83203125" defaultRowHeight="15" x14ac:dyDescent="0.2"/>
  <cols>
    <col min="1" max="1" width="9.6640625" style="21" customWidth="1"/>
    <col min="2" max="2" width="20.6640625" customWidth="1"/>
    <col min="3" max="3" width="8.6640625" customWidth="1"/>
    <col min="4" max="4" width="20.6640625" customWidth="1"/>
    <col min="5" max="5" width="8.5" customWidth="1"/>
    <col min="6" max="6" width="20.6640625" customWidth="1"/>
    <col min="7" max="7" width="7.83203125" customWidth="1"/>
    <col min="8" max="8" width="3.5" customWidth="1"/>
    <col min="9" max="9" width="29" customWidth="1"/>
    <col min="10" max="10" width="6.1640625" customWidth="1"/>
    <col min="11" max="11" width="4.1640625" customWidth="1"/>
    <col min="12" max="12" width="20.1640625" customWidth="1"/>
    <col min="13" max="13" width="5.83203125" customWidth="1"/>
    <col min="14" max="14" width="10.33203125" customWidth="1"/>
    <col min="15" max="15" width="12.83203125" customWidth="1"/>
  </cols>
  <sheetData>
    <row r="1" spans="1:15" ht="24.75" customHeight="1" x14ac:dyDescent="0.3">
      <c r="A1" s="5" t="s">
        <v>73</v>
      </c>
      <c r="F1" s="2"/>
      <c r="G1" s="2"/>
    </row>
    <row r="2" spans="1:15" ht="19.5" customHeight="1" x14ac:dyDescent="0.2">
      <c r="A2" s="22" t="s">
        <v>4</v>
      </c>
      <c r="B2" s="47"/>
      <c r="C2" s="47"/>
      <c r="E2" s="3" t="s">
        <v>15</v>
      </c>
      <c r="F2" s="47"/>
      <c r="G2" s="47"/>
    </row>
    <row r="3" spans="1:15" ht="19.5" customHeight="1" x14ac:dyDescent="0.2">
      <c r="A3" s="22" t="s">
        <v>16</v>
      </c>
      <c r="B3" s="47"/>
      <c r="C3" s="47"/>
      <c r="E3" s="3" t="s">
        <v>14</v>
      </c>
      <c r="F3" s="65"/>
      <c r="G3" s="65"/>
    </row>
    <row r="4" spans="1:15" ht="19.5" customHeight="1" x14ac:dyDescent="0.2">
      <c r="A4" s="22"/>
      <c r="B4" s="19" t="s">
        <v>54</v>
      </c>
      <c r="C4" s="20"/>
      <c r="D4" s="19" t="s">
        <v>60</v>
      </c>
      <c r="E4" s="20"/>
      <c r="F4" s="18"/>
      <c r="G4" s="18"/>
      <c r="I4" s="50" t="s">
        <v>55</v>
      </c>
      <c r="J4" s="50"/>
      <c r="K4" s="36"/>
      <c r="L4" s="50" t="s">
        <v>50</v>
      </c>
      <c r="M4" s="50"/>
      <c r="N4" s="50"/>
      <c r="O4" s="50"/>
    </row>
    <row r="5" spans="1:15" ht="19.5" customHeight="1" x14ac:dyDescent="0.2">
      <c r="A5" s="22"/>
      <c r="B5" s="36"/>
      <c r="C5" s="36"/>
      <c r="D5" s="36"/>
      <c r="E5" s="36"/>
      <c r="F5" s="18"/>
      <c r="G5" s="18"/>
      <c r="I5" s="51"/>
      <c r="J5" s="51"/>
      <c r="L5" s="51"/>
      <c r="M5" s="51"/>
      <c r="N5" s="51"/>
      <c r="O5" s="51"/>
    </row>
    <row r="6" spans="1:15" s="36" customFormat="1" ht="29.25" customHeight="1" x14ac:dyDescent="0.2">
      <c r="A6" s="35"/>
      <c r="I6" s="58" t="s">
        <v>80</v>
      </c>
      <c r="J6" s="59"/>
      <c r="K6"/>
      <c r="L6" s="16" t="s">
        <v>6</v>
      </c>
      <c r="M6" s="17" t="s">
        <v>49</v>
      </c>
      <c r="N6" s="17" t="s">
        <v>48</v>
      </c>
      <c r="O6" s="17" t="s">
        <v>17</v>
      </c>
    </row>
    <row r="7" spans="1:15" ht="16" x14ac:dyDescent="0.2">
      <c r="A7" s="66" t="s">
        <v>3</v>
      </c>
      <c r="B7" s="48" t="s">
        <v>0</v>
      </c>
      <c r="C7" s="49"/>
      <c r="D7" s="48" t="s">
        <v>1</v>
      </c>
      <c r="E7" s="49"/>
      <c r="F7" s="48" t="s">
        <v>2</v>
      </c>
      <c r="G7" s="49"/>
      <c r="I7" s="42"/>
      <c r="J7" s="1"/>
      <c r="L7" s="38" t="s">
        <v>63</v>
      </c>
      <c r="M7" s="39"/>
      <c r="N7" s="39"/>
      <c r="O7" s="39"/>
    </row>
    <row r="8" spans="1:15" ht="16" x14ac:dyDescent="0.2">
      <c r="A8" s="67"/>
      <c r="B8" s="23" t="s">
        <v>6</v>
      </c>
      <c r="C8" s="24" t="s">
        <v>5</v>
      </c>
      <c r="D8" s="23" t="s">
        <v>6</v>
      </c>
      <c r="E8" s="24" t="s">
        <v>5</v>
      </c>
      <c r="F8" s="23" t="s">
        <v>6</v>
      </c>
      <c r="G8" s="24" t="s">
        <v>5</v>
      </c>
      <c r="I8" s="42"/>
      <c r="J8" s="1"/>
      <c r="L8" s="9" t="s">
        <v>62</v>
      </c>
      <c r="M8" s="1">
        <v>2</v>
      </c>
      <c r="N8" s="1" t="s">
        <v>51</v>
      </c>
      <c r="O8" s="1" t="s">
        <v>79</v>
      </c>
    </row>
    <row r="9" spans="1:15" ht="16" x14ac:dyDescent="0.2">
      <c r="A9" s="64" t="s">
        <v>56</v>
      </c>
      <c r="B9" s="25"/>
      <c r="C9" s="26"/>
      <c r="D9" s="25"/>
      <c r="E9" s="26"/>
      <c r="F9" s="27"/>
      <c r="G9" s="28"/>
      <c r="I9" s="42"/>
      <c r="J9" s="1"/>
      <c r="L9" s="9" t="s">
        <v>47</v>
      </c>
      <c r="M9" s="1">
        <v>3</v>
      </c>
      <c r="N9" s="1" t="s">
        <v>52</v>
      </c>
      <c r="O9" s="1"/>
    </row>
    <row r="10" spans="1:15" ht="16" x14ac:dyDescent="0.2">
      <c r="A10" s="64"/>
      <c r="B10" s="25"/>
      <c r="C10" s="26"/>
      <c r="D10" s="25"/>
      <c r="E10" s="26"/>
      <c r="F10" s="27"/>
      <c r="G10" s="28"/>
      <c r="I10" s="7"/>
      <c r="J10" s="1"/>
      <c r="L10" s="9" t="s">
        <v>44</v>
      </c>
      <c r="M10" s="1">
        <v>3</v>
      </c>
      <c r="N10" s="1" t="s">
        <v>52</v>
      </c>
      <c r="O10" s="1"/>
    </row>
    <row r="11" spans="1:15" ht="16" x14ac:dyDescent="0.2">
      <c r="A11" s="64"/>
      <c r="B11" s="25"/>
      <c r="C11" s="26"/>
      <c r="D11" s="25"/>
      <c r="E11" s="26"/>
      <c r="F11" s="27"/>
      <c r="G11" s="28"/>
      <c r="I11" s="4" t="s">
        <v>36</v>
      </c>
      <c r="J11" s="1">
        <f>SUM(J7:J10)</f>
        <v>0</v>
      </c>
      <c r="L11" s="9" t="s">
        <v>45</v>
      </c>
      <c r="M11" s="1">
        <v>3</v>
      </c>
      <c r="N11" s="1" t="s">
        <v>52</v>
      </c>
      <c r="O11" s="1"/>
    </row>
    <row r="12" spans="1:15" ht="16" x14ac:dyDescent="0.2">
      <c r="A12" s="64"/>
      <c r="B12" s="25"/>
      <c r="C12" s="26"/>
      <c r="D12" s="25"/>
      <c r="E12" s="26"/>
      <c r="F12" s="27"/>
      <c r="G12" s="28"/>
      <c r="L12" s="68" t="s">
        <v>81</v>
      </c>
      <c r="M12" s="69"/>
      <c r="N12" s="69"/>
      <c r="O12" s="70"/>
    </row>
    <row r="13" spans="1:15" ht="16" x14ac:dyDescent="0.2">
      <c r="A13" s="64"/>
      <c r="B13" s="25"/>
      <c r="C13" s="26"/>
      <c r="D13" s="25"/>
      <c r="E13" s="26"/>
      <c r="F13" s="27"/>
      <c r="G13" s="28"/>
      <c r="I13" s="60" t="s">
        <v>9</v>
      </c>
      <c r="J13" s="61"/>
      <c r="K13" s="2"/>
      <c r="L13" s="10" t="s">
        <v>65</v>
      </c>
      <c r="M13" s="1">
        <v>4</v>
      </c>
      <c r="N13" s="1" t="s">
        <v>51</v>
      </c>
      <c r="O13" s="37" t="s">
        <v>68</v>
      </c>
    </row>
    <row r="14" spans="1:15" s="2" customFormat="1" ht="16" x14ac:dyDescent="0.2">
      <c r="A14" s="64"/>
      <c r="B14" s="25"/>
      <c r="C14" s="26"/>
      <c r="D14" s="25"/>
      <c r="E14" s="26"/>
      <c r="F14" s="27"/>
      <c r="G14" s="28"/>
      <c r="I14" s="62"/>
      <c r="J14" s="63"/>
      <c r="K14"/>
      <c r="L14" s="10" t="s">
        <v>66</v>
      </c>
      <c r="M14" s="15">
        <v>4</v>
      </c>
      <c r="N14" s="1" t="s">
        <v>53</v>
      </c>
      <c r="O14" s="41" t="s">
        <v>68</v>
      </c>
    </row>
    <row r="15" spans="1:15" ht="16" x14ac:dyDescent="0.2">
      <c r="A15" s="64"/>
      <c r="B15" s="29" t="s">
        <v>13</v>
      </c>
      <c r="C15" s="26">
        <f>SUM(C9:C14)</f>
        <v>0</v>
      </c>
      <c r="D15" s="29" t="s">
        <v>13</v>
      </c>
      <c r="E15" s="26">
        <f>SUM(E9:E14)</f>
        <v>0</v>
      </c>
      <c r="F15" s="30" t="s">
        <v>13</v>
      </c>
      <c r="G15" s="26">
        <f>SUM(G9:G14)</f>
        <v>0</v>
      </c>
      <c r="I15" s="60" t="s">
        <v>10</v>
      </c>
      <c r="J15" s="61"/>
      <c r="L15" s="10" t="s">
        <v>67</v>
      </c>
      <c r="M15" s="15">
        <v>2</v>
      </c>
      <c r="N15" s="1" t="s">
        <v>51</v>
      </c>
      <c r="O15" s="41" t="s">
        <v>68</v>
      </c>
    </row>
    <row r="16" spans="1:15" ht="16" x14ac:dyDescent="0.2">
      <c r="A16" s="66" t="s">
        <v>3</v>
      </c>
      <c r="B16" s="48" t="s">
        <v>0</v>
      </c>
      <c r="C16" s="49"/>
      <c r="D16" s="48" t="s">
        <v>1</v>
      </c>
      <c r="E16" s="49"/>
      <c r="F16" s="48" t="s">
        <v>2</v>
      </c>
      <c r="G16" s="49"/>
      <c r="I16" s="8"/>
      <c r="J16" s="15"/>
      <c r="L16" s="10" t="s">
        <v>25</v>
      </c>
      <c r="M16" s="15">
        <v>3</v>
      </c>
      <c r="N16" s="1" t="s">
        <v>52</v>
      </c>
      <c r="O16" s="1" t="s">
        <v>69</v>
      </c>
    </row>
    <row r="17" spans="1:15" ht="16" x14ac:dyDescent="0.2">
      <c r="A17" s="67"/>
      <c r="B17" s="23" t="s">
        <v>6</v>
      </c>
      <c r="C17" s="24" t="s">
        <v>5</v>
      </c>
      <c r="D17" s="23" t="s">
        <v>6</v>
      </c>
      <c r="E17" s="24" t="s">
        <v>5</v>
      </c>
      <c r="F17" s="23" t="s">
        <v>6</v>
      </c>
      <c r="G17" s="24" t="s">
        <v>5</v>
      </c>
      <c r="I17" s="8"/>
      <c r="J17" s="15"/>
      <c r="L17" s="10" t="s">
        <v>26</v>
      </c>
      <c r="M17" s="15">
        <v>3</v>
      </c>
      <c r="N17" s="1" t="s">
        <v>52</v>
      </c>
      <c r="O17" s="1" t="s">
        <v>69</v>
      </c>
    </row>
    <row r="18" spans="1:15" ht="16" x14ac:dyDescent="0.2">
      <c r="A18" s="64" t="s">
        <v>57</v>
      </c>
      <c r="B18" s="25"/>
      <c r="C18" s="26"/>
      <c r="D18" s="25"/>
      <c r="E18" s="26"/>
      <c r="F18" s="27"/>
      <c r="G18" s="28"/>
      <c r="I18" s="8"/>
      <c r="J18" s="15"/>
      <c r="L18" s="10" t="s">
        <v>33</v>
      </c>
      <c r="M18" s="15">
        <v>3</v>
      </c>
      <c r="N18" s="1" t="s">
        <v>52</v>
      </c>
      <c r="O18" s="1" t="s">
        <v>70</v>
      </c>
    </row>
    <row r="19" spans="1:15" ht="16" x14ac:dyDescent="0.2">
      <c r="A19" s="64"/>
      <c r="B19" s="25"/>
      <c r="C19" s="26"/>
      <c r="D19" s="25"/>
      <c r="E19" s="26"/>
      <c r="F19" s="27"/>
      <c r="G19" s="28"/>
      <c r="I19" s="8"/>
      <c r="J19" s="15"/>
      <c r="L19" s="10" t="s">
        <v>38</v>
      </c>
      <c r="M19" s="15">
        <v>4</v>
      </c>
      <c r="N19" s="1" t="s">
        <v>52</v>
      </c>
      <c r="O19" s="1" t="s">
        <v>71</v>
      </c>
    </row>
    <row r="20" spans="1:15" ht="16" x14ac:dyDescent="0.2">
      <c r="A20" s="64"/>
      <c r="B20" s="25"/>
      <c r="C20" s="26"/>
      <c r="D20" s="25"/>
      <c r="E20" s="26"/>
      <c r="F20" s="27"/>
      <c r="G20" s="28"/>
      <c r="I20" s="8"/>
      <c r="J20" s="1"/>
      <c r="L20" s="10" t="s">
        <v>72</v>
      </c>
      <c r="M20" s="15">
        <v>1</v>
      </c>
      <c r="N20" s="1" t="s">
        <v>52</v>
      </c>
      <c r="O20" s="1" t="s">
        <v>71</v>
      </c>
    </row>
    <row r="21" spans="1:15" ht="16" x14ac:dyDescent="0.2">
      <c r="A21" s="64"/>
      <c r="B21" s="25"/>
      <c r="C21" s="26"/>
      <c r="D21" s="25"/>
      <c r="E21" s="26"/>
      <c r="F21" s="27"/>
      <c r="G21" s="28"/>
      <c r="I21" s="8"/>
      <c r="J21" s="1"/>
      <c r="L21" s="6" t="s">
        <v>82</v>
      </c>
      <c r="M21" s="44">
        <v>3</v>
      </c>
      <c r="N21" s="1" t="s">
        <v>52</v>
      </c>
      <c r="O21" s="40"/>
    </row>
    <row r="22" spans="1:15" ht="16" x14ac:dyDescent="0.2">
      <c r="A22" s="64"/>
      <c r="B22" s="25"/>
      <c r="C22" s="26"/>
      <c r="D22" s="25"/>
      <c r="E22" s="26"/>
      <c r="F22" s="27"/>
      <c r="G22" s="28"/>
      <c r="I22" s="4" t="s">
        <v>36</v>
      </c>
      <c r="J22" s="1">
        <f>SUM(J16:J21)</f>
        <v>0</v>
      </c>
      <c r="L22" s="6" t="s">
        <v>82</v>
      </c>
      <c r="M22" s="44">
        <v>3</v>
      </c>
      <c r="N22" s="1" t="s">
        <v>52</v>
      </c>
      <c r="O22" s="40"/>
    </row>
    <row r="23" spans="1:15" ht="16" x14ac:dyDescent="0.2">
      <c r="A23" s="64"/>
      <c r="B23" s="25"/>
      <c r="C23" s="26"/>
      <c r="D23" s="25"/>
      <c r="E23" s="26"/>
      <c r="F23" s="27"/>
      <c r="G23" s="28"/>
      <c r="L23" s="6" t="s">
        <v>82</v>
      </c>
      <c r="M23" s="44">
        <v>3</v>
      </c>
      <c r="N23" s="1" t="s">
        <v>52</v>
      </c>
      <c r="O23" s="40"/>
    </row>
    <row r="24" spans="1:15" ht="16" x14ac:dyDescent="0.2">
      <c r="A24" s="64"/>
      <c r="B24" s="29" t="s">
        <v>13</v>
      </c>
      <c r="C24" s="26">
        <f>SUM(C18:C23)</f>
        <v>0</v>
      </c>
      <c r="D24" s="29" t="s">
        <v>13</v>
      </c>
      <c r="E24" s="26">
        <f>SUM(E18:E23)</f>
        <v>0</v>
      </c>
      <c r="F24" s="30" t="s">
        <v>13</v>
      </c>
      <c r="G24" s="26">
        <f>SUM(G18:G23)</f>
        <v>0</v>
      </c>
      <c r="I24" s="60" t="s">
        <v>11</v>
      </c>
      <c r="J24" s="61"/>
      <c r="L24" s="68" t="s">
        <v>74</v>
      </c>
      <c r="M24" s="69"/>
      <c r="N24" s="69"/>
      <c r="O24" s="70"/>
    </row>
    <row r="25" spans="1:15" ht="16" x14ac:dyDescent="0.2">
      <c r="A25" s="66" t="s">
        <v>3</v>
      </c>
      <c r="B25" s="48" t="s">
        <v>0</v>
      </c>
      <c r="C25" s="49"/>
      <c r="D25" s="48" t="s">
        <v>1</v>
      </c>
      <c r="E25" s="49"/>
      <c r="F25" s="48" t="s">
        <v>2</v>
      </c>
      <c r="G25" s="49"/>
      <c r="I25" s="62"/>
      <c r="J25" s="63"/>
      <c r="L25" s="12" t="s">
        <v>61</v>
      </c>
      <c r="M25" s="15">
        <v>4</v>
      </c>
      <c r="N25" s="1" t="s">
        <v>53</v>
      </c>
      <c r="O25" s="1" t="s">
        <v>70</v>
      </c>
    </row>
    <row r="26" spans="1:15" ht="16" x14ac:dyDescent="0.2">
      <c r="A26" s="67"/>
      <c r="B26" s="23" t="s">
        <v>6</v>
      </c>
      <c r="C26" s="24" t="s">
        <v>5</v>
      </c>
      <c r="D26" s="23" t="s">
        <v>6</v>
      </c>
      <c r="E26" s="24" t="s">
        <v>5</v>
      </c>
      <c r="F26" s="23" t="s">
        <v>6</v>
      </c>
      <c r="G26" s="24" t="s">
        <v>5</v>
      </c>
      <c r="I26" s="60" t="s">
        <v>12</v>
      </c>
      <c r="J26" s="61"/>
      <c r="L26" s="12" t="s">
        <v>46</v>
      </c>
      <c r="M26" s="15">
        <v>3</v>
      </c>
      <c r="N26" s="1" t="s">
        <v>52</v>
      </c>
      <c r="O26" s="1" t="s">
        <v>68</v>
      </c>
    </row>
    <row r="27" spans="1:15" ht="16" x14ac:dyDescent="0.2">
      <c r="A27" s="64" t="s">
        <v>58</v>
      </c>
      <c r="B27" s="25"/>
      <c r="C27" s="26"/>
      <c r="D27" s="25"/>
      <c r="E27" s="26"/>
      <c r="F27" s="27"/>
      <c r="G27" s="28"/>
      <c r="I27" s="42"/>
      <c r="J27" s="1"/>
      <c r="L27" s="12" t="s">
        <v>24</v>
      </c>
      <c r="M27" s="1">
        <v>3</v>
      </c>
      <c r="N27" s="1" t="s">
        <v>52</v>
      </c>
      <c r="O27" s="1" t="s">
        <v>68</v>
      </c>
    </row>
    <row r="28" spans="1:15" ht="16" x14ac:dyDescent="0.2">
      <c r="A28" s="64"/>
      <c r="B28" s="25"/>
      <c r="C28" s="26"/>
      <c r="D28" s="25"/>
      <c r="E28" s="26"/>
      <c r="F28" s="27"/>
      <c r="G28" s="28"/>
      <c r="I28" s="42"/>
      <c r="J28" s="1"/>
      <c r="L28" s="12" t="s">
        <v>22</v>
      </c>
      <c r="M28" s="1">
        <v>4</v>
      </c>
      <c r="N28" s="1" t="s">
        <v>51</v>
      </c>
      <c r="O28" s="1" t="s">
        <v>68</v>
      </c>
    </row>
    <row r="29" spans="1:15" ht="16" x14ac:dyDescent="0.2">
      <c r="A29" s="64"/>
      <c r="B29" s="25"/>
      <c r="C29" s="26"/>
      <c r="D29" s="25"/>
      <c r="E29" s="26"/>
      <c r="F29" s="27"/>
      <c r="G29" s="28"/>
      <c r="I29" s="42"/>
      <c r="J29" s="1"/>
      <c r="L29" s="12" t="s">
        <v>23</v>
      </c>
      <c r="M29" s="1">
        <v>4</v>
      </c>
      <c r="N29" s="1" t="s">
        <v>53</v>
      </c>
      <c r="O29" s="1" t="s">
        <v>68</v>
      </c>
    </row>
    <row r="30" spans="1:15" ht="16" x14ac:dyDescent="0.2">
      <c r="A30" s="64"/>
      <c r="B30" s="25"/>
      <c r="C30" s="26"/>
      <c r="D30" s="25"/>
      <c r="E30" s="26"/>
      <c r="F30" s="27"/>
      <c r="G30" s="28"/>
      <c r="I30" s="42"/>
      <c r="J30" s="1"/>
      <c r="L30" s="12" t="s">
        <v>76</v>
      </c>
      <c r="M30" s="1">
        <v>4</v>
      </c>
      <c r="N30" s="1" t="s">
        <v>53</v>
      </c>
      <c r="O30" s="1" t="s">
        <v>69</v>
      </c>
    </row>
    <row r="31" spans="1:15" ht="16" x14ac:dyDescent="0.2">
      <c r="A31" s="64"/>
      <c r="B31" s="25"/>
      <c r="C31" s="26"/>
      <c r="D31" s="25"/>
      <c r="E31" s="26"/>
      <c r="F31" s="27"/>
      <c r="G31" s="28"/>
      <c r="I31" s="42"/>
      <c r="J31" s="1"/>
      <c r="L31" s="12" t="s">
        <v>77</v>
      </c>
      <c r="M31" s="1">
        <v>4</v>
      </c>
      <c r="N31" s="1" t="s">
        <v>51</v>
      </c>
      <c r="O31" s="1" t="s">
        <v>69</v>
      </c>
    </row>
    <row r="32" spans="1:15" ht="16" x14ac:dyDescent="0.2">
      <c r="A32" s="64"/>
      <c r="B32" s="25"/>
      <c r="C32" s="26"/>
      <c r="D32" s="25"/>
      <c r="E32" s="26"/>
      <c r="F32" s="27"/>
      <c r="G32" s="28"/>
      <c r="I32" s="43"/>
      <c r="J32" s="1"/>
      <c r="L32" s="12" t="s">
        <v>78</v>
      </c>
      <c r="M32" s="1">
        <v>4</v>
      </c>
      <c r="N32" s="1" t="s">
        <v>53</v>
      </c>
      <c r="O32" s="1" t="s">
        <v>69</v>
      </c>
    </row>
    <row r="33" spans="1:15" ht="16" x14ac:dyDescent="0.2">
      <c r="A33" s="64"/>
      <c r="B33" s="29" t="s">
        <v>13</v>
      </c>
      <c r="C33" s="26">
        <f>SUM(C27:C32)</f>
        <v>0</v>
      </c>
      <c r="D33" s="29" t="s">
        <v>13</v>
      </c>
      <c r="E33" s="26">
        <f>SUM(E27:E32)</f>
        <v>0</v>
      </c>
      <c r="F33" s="30" t="s">
        <v>13</v>
      </c>
      <c r="G33" s="26">
        <f>SUM(G27:G32)</f>
        <v>0</v>
      </c>
      <c r="I33" s="4" t="s">
        <v>36</v>
      </c>
      <c r="J33" s="1">
        <f>SUM(J27:J32)</f>
        <v>0</v>
      </c>
      <c r="L33" s="12" t="s">
        <v>34</v>
      </c>
      <c r="M33" s="1">
        <v>4</v>
      </c>
      <c r="N33" s="1" t="s">
        <v>51</v>
      </c>
      <c r="O33" s="1" t="s">
        <v>70</v>
      </c>
    </row>
    <row r="34" spans="1:15" ht="16" x14ac:dyDescent="0.2">
      <c r="A34" s="66" t="s">
        <v>3</v>
      </c>
      <c r="B34" s="48" t="s">
        <v>0</v>
      </c>
      <c r="C34" s="49"/>
      <c r="D34" s="48" t="s">
        <v>1</v>
      </c>
      <c r="E34" s="49"/>
      <c r="F34" s="48" t="s">
        <v>2</v>
      </c>
      <c r="G34" s="49"/>
      <c r="L34" s="68" t="s">
        <v>75</v>
      </c>
      <c r="M34" s="69"/>
      <c r="N34" s="69"/>
      <c r="O34" s="70"/>
    </row>
    <row r="35" spans="1:15" ht="16" x14ac:dyDescent="0.2">
      <c r="A35" s="67"/>
      <c r="B35" s="23" t="s">
        <v>6</v>
      </c>
      <c r="C35" s="24" t="s">
        <v>5</v>
      </c>
      <c r="D35" s="23" t="s">
        <v>6</v>
      </c>
      <c r="E35" s="24" t="s">
        <v>5</v>
      </c>
      <c r="F35" s="23" t="s">
        <v>6</v>
      </c>
      <c r="G35" s="24" t="s">
        <v>5</v>
      </c>
      <c r="L35" s="12" t="s">
        <v>20</v>
      </c>
      <c r="M35" s="1">
        <v>3</v>
      </c>
      <c r="N35" s="1" t="s">
        <v>52</v>
      </c>
      <c r="O35" s="1" t="s">
        <v>68</v>
      </c>
    </row>
    <row r="36" spans="1:15" ht="16" x14ac:dyDescent="0.2">
      <c r="A36" s="64" t="s">
        <v>59</v>
      </c>
      <c r="B36" s="25"/>
      <c r="C36" s="26"/>
      <c r="D36" s="25"/>
      <c r="E36" s="26"/>
      <c r="F36" s="27"/>
      <c r="G36" s="28"/>
      <c r="L36" s="12" t="s">
        <v>21</v>
      </c>
      <c r="M36" s="1">
        <v>1</v>
      </c>
      <c r="N36" s="1" t="s">
        <v>53</v>
      </c>
      <c r="O36" s="1" t="s">
        <v>68</v>
      </c>
    </row>
    <row r="37" spans="1:15" ht="16" x14ac:dyDescent="0.2">
      <c r="A37" s="64"/>
      <c r="B37" s="25"/>
      <c r="C37" s="26"/>
      <c r="D37" s="25"/>
      <c r="E37" s="26"/>
      <c r="F37" s="27"/>
      <c r="G37" s="28"/>
      <c r="L37" s="12" t="s">
        <v>27</v>
      </c>
      <c r="M37" s="1">
        <v>3</v>
      </c>
      <c r="N37" s="1" t="s">
        <v>51</v>
      </c>
      <c r="O37" s="1" t="s">
        <v>69</v>
      </c>
    </row>
    <row r="38" spans="1:15" ht="16" x14ac:dyDescent="0.2">
      <c r="A38" s="64"/>
      <c r="B38" s="25"/>
      <c r="C38" s="26"/>
      <c r="D38" s="25"/>
      <c r="E38" s="26"/>
      <c r="F38" s="27"/>
      <c r="G38" s="28"/>
      <c r="L38" s="12" t="s">
        <v>35</v>
      </c>
      <c r="M38" s="1">
        <v>4</v>
      </c>
      <c r="N38" s="1" t="s">
        <v>51</v>
      </c>
      <c r="O38" s="1" t="s">
        <v>70</v>
      </c>
    </row>
    <row r="39" spans="1:15" ht="15.75" customHeight="1" x14ac:dyDescent="0.2">
      <c r="A39" s="64"/>
      <c r="B39" s="25"/>
      <c r="C39" s="26"/>
      <c r="D39" s="25"/>
      <c r="E39" s="26"/>
      <c r="F39" s="27"/>
      <c r="G39" s="28"/>
      <c r="L39" s="12" t="s">
        <v>37</v>
      </c>
      <c r="M39" s="1">
        <v>4</v>
      </c>
      <c r="N39" s="1" t="s">
        <v>53</v>
      </c>
      <c r="O39" s="1" t="s">
        <v>71</v>
      </c>
    </row>
    <row r="40" spans="1:15" ht="16" x14ac:dyDescent="0.2">
      <c r="A40" s="64"/>
      <c r="B40" s="25"/>
      <c r="C40" s="26"/>
      <c r="D40" s="25"/>
      <c r="E40" s="26"/>
      <c r="F40" s="27"/>
      <c r="G40" s="28"/>
      <c r="L40" s="12" t="s">
        <v>43</v>
      </c>
      <c r="M40" s="1">
        <v>4</v>
      </c>
      <c r="N40" s="1" t="s">
        <v>53</v>
      </c>
      <c r="O40" s="1" t="s">
        <v>71</v>
      </c>
    </row>
    <row r="41" spans="1:15" ht="16" x14ac:dyDescent="0.2">
      <c r="A41" s="64"/>
      <c r="B41" s="25"/>
      <c r="C41" s="26"/>
      <c r="D41" s="25"/>
      <c r="E41" s="26"/>
      <c r="F41" s="27"/>
      <c r="G41" s="28"/>
      <c r="L41" s="52" t="s">
        <v>64</v>
      </c>
      <c r="M41" s="53"/>
      <c r="N41" s="53"/>
      <c r="O41" s="54"/>
    </row>
    <row r="42" spans="1:15" ht="16" x14ac:dyDescent="0.2">
      <c r="A42" s="64"/>
      <c r="B42" s="29" t="s">
        <v>13</v>
      </c>
      <c r="C42" s="26">
        <f>SUM(C36:C41)</f>
        <v>0</v>
      </c>
      <c r="D42" s="29" t="s">
        <v>13</v>
      </c>
      <c r="E42" s="26">
        <f>SUM(E36:E41)</f>
        <v>0</v>
      </c>
      <c r="F42" s="30" t="s">
        <v>13</v>
      </c>
      <c r="G42" s="26">
        <f>SUM(G36:G41)</f>
        <v>0</v>
      </c>
      <c r="L42" s="55"/>
      <c r="M42" s="56"/>
      <c r="N42" s="56"/>
      <c r="O42" s="57"/>
    </row>
    <row r="43" spans="1:15" ht="16" x14ac:dyDescent="0.2">
      <c r="A43" s="31"/>
      <c r="B43" s="32"/>
      <c r="C43" s="32"/>
      <c r="D43" s="32"/>
      <c r="E43" s="32"/>
      <c r="F43" s="33" t="s">
        <v>7</v>
      </c>
      <c r="G43" s="34">
        <f>SUM(C15,E15,G15,C24,,E24,G24,C33,E33,G33,C42,E42,G42,)</f>
        <v>0</v>
      </c>
    </row>
    <row r="44" spans="1:15" ht="16" x14ac:dyDescent="0.2">
      <c r="A44" s="31"/>
      <c r="B44" s="32"/>
      <c r="C44" s="32"/>
      <c r="D44" s="32"/>
      <c r="E44" s="32"/>
      <c r="F44" s="33" t="s">
        <v>8</v>
      </c>
      <c r="G44" s="34">
        <v>120</v>
      </c>
    </row>
  </sheetData>
  <mergeCells count="37">
    <mergeCell ref="A9:A15"/>
    <mergeCell ref="D7:E7"/>
    <mergeCell ref="L12:O12"/>
    <mergeCell ref="L24:O24"/>
    <mergeCell ref="L34:O34"/>
    <mergeCell ref="B25:C25"/>
    <mergeCell ref="D25:E25"/>
    <mergeCell ref="A36:A42"/>
    <mergeCell ref="F3:G3"/>
    <mergeCell ref="F25:G25"/>
    <mergeCell ref="A27:A33"/>
    <mergeCell ref="A34:A35"/>
    <mergeCell ref="B34:C34"/>
    <mergeCell ref="D34:E34"/>
    <mergeCell ref="F34:G34"/>
    <mergeCell ref="F7:G7"/>
    <mergeCell ref="A16:A17"/>
    <mergeCell ref="B16:C16"/>
    <mergeCell ref="D16:E16"/>
    <mergeCell ref="F16:G16"/>
    <mergeCell ref="A18:A24"/>
    <mergeCell ref="A25:A26"/>
    <mergeCell ref="A7:A8"/>
    <mergeCell ref="F2:G2"/>
    <mergeCell ref="B7:C7"/>
    <mergeCell ref="I4:J5"/>
    <mergeCell ref="L4:O5"/>
    <mergeCell ref="L41:O42"/>
    <mergeCell ref="B2:C2"/>
    <mergeCell ref="B3:C3"/>
    <mergeCell ref="I6:J6"/>
    <mergeCell ref="I13:J13"/>
    <mergeCell ref="I14:J14"/>
    <mergeCell ref="I15:J15"/>
    <mergeCell ref="I24:J24"/>
    <mergeCell ref="I25:J25"/>
    <mergeCell ref="I26:J26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9.6640625" style="21" customWidth="1"/>
    <col min="2" max="2" width="22.83203125" customWidth="1"/>
    <col min="3" max="3" width="7.5" customWidth="1"/>
    <col min="4" max="4" width="22.83203125" customWidth="1"/>
    <col min="5" max="5" width="7.5" customWidth="1"/>
    <col min="6" max="6" width="20.6640625" customWidth="1"/>
    <col min="7" max="7" width="7.5" customWidth="1"/>
    <col min="8" max="8" width="3.5" customWidth="1"/>
    <col min="9" max="9" width="29" customWidth="1"/>
    <col min="10" max="10" width="7.5" customWidth="1"/>
    <col min="11" max="11" width="4.1640625" customWidth="1"/>
    <col min="12" max="12" width="20.1640625" customWidth="1"/>
    <col min="13" max="13" width="7.5" customWidth="1"/>
    <col min="14" max="14" width="10.33203125" customWidth="1"/>
    <col min="15" max="15" width="12.83203125" customWidth="1"/>
  </cols>
  <sheetData>
    <row r="1" spans="1:15" ht="24.75" customHeight="1" x14ac:dyDescent="0.3">
      <c r="A1" s="5" t="s">
        <v>73</v>
      </c>
      <c r="F1" s="2"/>
      <c r="G1" s="2"/>
    </row>
    <row r="2" spans="1:15" ht="19.5" customHeight="1" x14ac:dyDescent="0.2">
      <c r="A2" s="22" t="s">
        <v>4</v>
      </c>
      <c r="B2" s="47" t="s">
        <v>96</v>
      </c>
      <c r="C2" s="47"/>
      <c r="E2" s="3" t="s">
        <v>15</v>
      </c>
      <c r="F2" s="47"/>
      <c r="G2" s="47"/>
    </row>
    <row r="3" spans="1:15" ht="19.5" customHeight="1" x14ac:dyDescent="0.2">
      <c r="A3" s="22" t="s">
        <v>16</v>
      </c>
      <c r="B3" s="47"/>
      <c r="C3" s="47"/>
      <c r="E3" s="3" t="s">
        <v>14</v>
      </c>
      <c r="F3" s="65"/>
      <c r="G3" s="65"/>
    </row>
    <row r="4" spans="1:15" ht="19.5" customHeight="1" x14ac:dyDescent="0.2">
      <c r="A4" s="22"/>
      <c r="B4" s="19" t="s">
        <v>54</v>
      </c>
      <c r="C4" s="20"/>
      <c r="D4" s="19" t="s">
        <v>60</v>
      </c>
      <c r="E4" s="20"/>
      <c r="F4" s="18"/>
      <c r="G4" s="18"/>
      <c r="I4" s="50" t="s">
        <v>55</v>
      </c>
      <c r="J4" s="50"/>
      <c r="K4" s="36"/>
      <c r="L4" s="50" t="s">
        <v>50</v>
      </c>
      <c r="M4" s="50"/>
      <c r="N4" s="50"/>
      <c r="O4" s="50"/>
    </row>
    <row r="5" spans="1:15" ht="19.5" customHeight="1" x14ac:dyDescent="0.2">
      <c r="A5" s="22"/>
      <c r="B5" s="36"/>
      <c r="C5" s="36"/>
      <c r="D5" s="36"/>
      <c r="E5" s="36"/>
      <c r="F5" s="18"/>
      <c r="G5" s="18"/>
      <c r="I5" s="51"/>
      <c r="J5" s="51"/>
      <c r="L5" s="51"/>
      <c r="M5" s="51"/>
      <c r="N5" s="51"/>
      <c r="O5" s="51"/>
    </row>
    <row r="6" spans="1:15" s="36" customFormat="1" ht="29.25" customHeight="1" x14ac:dyDescent="0.2">
      <c r="A6" s="35"/>
      <c r="I6" s="58" t="s">
        <v>80</v>
      </c>
      <c r="J6" s="59"/>
      <c r="K6"/>
      <c r="L6" s="16" t="s">
        <v>6</v>
      </c>
      <c r="M6" s="17" t="s">
        <v>49</v>
      </c>
      <c r="N6" s="17" t="s">
        <v>48</v>
      </c>
      <c r="O6" s="17" t="s">
        <v>17</v>
      </c>
    </row>
    <row r="7" spans="1:15" ht="16" x14ac:dyDescent="0.2">
      <c r="A7" s="66" t="s">
        <v>3</v>
      </c>
      <c r="B7" s="48" t="s">
        <v>0</v>
      </c>
      <c r="C7" s="49"/>
      <c r="D7" s="48" t="s">
        <v>1</v>
      </c>
      <c r="E7" s="49"/>
      <c r="F7" s="48" t="s">
        <v>2</v>
      </c>
      <c r="G7" s="49"/>
      <c r="I7" s="42" t="s">
        <v>86</v>
      </c>
      <c r="J7" s="1">
        <v>3</v>
      </c>
      <c r="L7" s="38" t="s">
        <v>63</v>
      </c>
      <c r="M7" s="39"/>
      <c r="N7" s="39"/>
      <c r="O7" s="39"/>
    </row>
    <row r="8" spans="1:15" ht="16" x14ac:dyDescent="0.2">
      <c r="A8" s="67"/>
      <c r="B8" s="23" t="s">
        <v>6</v>
      </c>
      <c r="C8" s="24" t="s">
        <v>5</v>
      </c>
      <c r="D8" s="23" t="s">
        <v>6</v>
      </c>
      <c r="E8" s="24" t="s">
        <v>5</v>
      </c>
      <c r="F8" s="23" t="s">
        <v>6</v>
      </c>
      <c r="G8" s="24" t="s">
        <v>5</v>
      </c>
      <c r="I8" s="42"/>
      <c r="J8" s="1"/>
      <c r="L8" s="9" t="s">
        <v>62</v>
      </c>
      <c r="M8" s="1">
        <v>2</v>
      </c>
      <c r="N8" s="1" t="s">
        <v>51</v>
      </c>
      <c r="O8" s="1" t="s">
        <v>79</v>
      </c>
    </row>
    <row r="9" spans="1:15" ht="16" x14ac:dyDescent="0.2">
      <c r="A9" s="64" t="s">
        <v>56</v>
      </c>
      <c r="B9" s="11" t="s">
        <v>19</v>
      </c>
      <c r="C9" s="1">
        <v>4</v>
      </c>
      <c r="D9" s="11" t="s">
        <v>41</v>
      </c>
      <c r="E9" s="1">
        <v>3</v>
      </c>
      <c r="F9" s="27"/>
      <c r="G9" s="28"/>
      <c r="I9" s="42"/>
      <c r="J9" s="1"/>
      <c r="L9" s="9" t="s">
        <v>47</v>
      </c>
      <c r="M9" s="1">
        <v>3</v>
      </c>
      <c r="N9" s="1" t="s">
        <v>52</v>
      </c>
      <c r="O9" s="1"/>
    </row>
    <row r="10" spans="1:15" ht="16" x14ac:dyDescent="0.2">
      <c r="A10" s="64"/>
      <c r="B10" s="10" t="s">
        <v>42</v>
      </c>
      <c r="C10" s="1">
        <v>2</v>
      </c>
      <c r="D10" s="6" t="s">
        <v>82</v>
      </c>
      <c r="E10" s="1">
        <v>3</v>
      </c>
      <c r="F10" s="27"/>
      <c r="G10" s="28"/>
      <c r="I10" s="7"/>
      <c r="J10" s="1"/>
      <c r="L10" s="9" t="s">
        <v>44</v>
      </c>
      <c r="M10" s="1">
        <v>3</v>
      </c>
      <c r="N10" s="1" t="s">
        <v>52</v>
      </c>
      <c r="O10" s="1"/>
    </row>
    <row r="11" spans="1:15" ht="16" x14ac:dyDescent="0.2">
      <c r="A11" s="64"/>
      <c r="B11" s="14" t="s">
        <v>18</v>
      </c>
      <c r="C11" s="1">
        <v>3</v>
      </c>
      <c r="D11" s="13" t="s">
        <v>39</v>
      </c>
      <c r="E11" s="1">
        <v>3</v>
      </c>
      <c r="F11" s="27"/>
      <c r="G11" s="28"/>
      <c r="I11" s="4" t="s">
        <v>36</v>
      </c>
      <c r="J11" s="1">
        <f>SUM(J7:J10)</f>
        <v>3</v>
      </c>
      <c r="L11" s="9" t="s">
        <v>45</v>
      </c>
      <c r="M11" s="1">
        <v>3</v>
      </c>
      <c r="N11" s="1" t="s">
        <v>52</v>
      </c>
      <c r="O11" s="1"/>
    </row>
    <row r="12" spans="1:15" ht="16" x14ac:dyDescent="0.2">
      <c r="A12" s="64"/>
      <c r="B12" s="14" t="s">
        <v>21</v>
      </c>
      <c r="C12" s="1">
        <v>1</v>
      </c>
      <c r="D12" s="14" t="s">
        <v>23</v>
      </c>
      <c r="E12" s="1">
        <v>4</v>
      </c>
      <c r="F12" s="27"/>
      <c r="G12" s="28"/>
      <c r="L12" s="68" t="s">
        <v>81</v>
      </c>
      <c r="M12" s="69"/>
      <c r="N12" s="69"/>
      <c r="O12" s="70"/>
    </row>
    <row r="13" spans="1:15" ht="16" x14ac:dyDescent="0.2">
      <c r="A13" s="64"/>
      <c r="B13" s="14" t="s">
        <v>22</v>
      </c>
      <c r="C13" s="1">
        <v>4</v>
      </c>
      <c r="D13" s="14" t="s">
        <v>24</v>
      </c>
      <c r="E13" s="1">
        <v>3</v>
      </c>
      <c r="F13" s="27"/>
      <c r="G13" s="28"/>
      <c r="I13" s="60" t="s">
        <v>9</v>
      </c>
      <c r="J13" s="61"/>
      <c r="K13" s="2"/>
      <c r="L13" s="10" t="s">
        <v>65</v>
      </c>
      <c r="M13" s="1">
        <v>4</v>
      </c>
      <c r="N13" s="1" t="s">
        <v>51</v>
      </c>
      <c r="O13" s="37" t="s">
        <v>68</v>
      </c>
    </row>
    <row r="14" spans="1:15" s="2" customFormat="1" ht="16" x14ac:dyDescent="0.2">
      <c r="A14" s="64"/>
      <c r="D14" s="25"/>
      <c r="E14" s="26"/>
      <c r="F14" s="27"/>
      <c r="G14" s="28"/>
      <c r="I14" s="62" t="s">
        <v>85</v>
      </c>
      <c r="J14" s="63"/>
      <c r="K14"/>
      <c r="L14" s="10" t="s">
        <v>66</v>
      </c>
      <c r="M14" s="15">
        <v>4</v>
      </c>
      <c r="N14" s="1" t="s">
        <v>53</v>
      </c>
      <c r="O14" s="41" t="s">
        <v>68</v>
      </c>
    </row>
    <row r="15" spans="1:15" ht="16" x14ac:dyDescent="0.2">
      <c r="A15" s="64"/>
      <c r="B15" s="29" t="s">
        <v>13</v>
      </c>
      <c r="C15" s="26">
        <f>SUM(C9:C13)</f>
        <v>14</v>
      </c>
      <c r="D15" s="29" t="s">
        <v>13</v>
      </c>
      <c r="E15" s="26">
        <f>SUM(E9:E14)</f>
        <v>16</v>
      </c>
      <c r="F15" s="30" t="s">
        <v>13</v>
      </c>
      <c r="G15" s="26">
        <f>SUM(G9:G14)</f>
        <v>0</v>
      </c>
      <c r="I15" s="60" t="s">
        <v>10</v>
      </c>
      <c r="J15" s="61"/>
      <c r="L15" s="10" t="s">
        <v>67</v>
      </c>
      <c r="M15" s="15">
        <v>2</v>
      </c>
      <c r="N15" s="1" t="s">
        <v>51</v>
      </c>
      <c r="O15" s="41" t="s">
        <v>68</v>
      </c>
    </row>
    <row r="16" spans="1:15" ht="16" x14ac:dyDescent="0.2">
      <c r="A16" s="66" t="s">
        <v>3</v>
      </c>
      <c r="B16" s="48" t="s">
        <v>0</v>
      </c>
      <c r="C16" s="49"/>
      <c r="D16" s="48" t="s">
        <v>1</v>
      </c>
      <c r="E16" s="49"/>
      <c r="F16" s="48" t="s">
        <v>2</v>
      </c>
      <c r="G16" s="49"/>
      <c r="I16" s="8" t="s">
        <v>87</v>
      </c>
      <c r="J16" s="15">
        <v>4</v>
      </c>
      <c r="L16" s="10" t="s">
        <v>25</v>
      </c>
      <c r="M16" s="15">
        <v>3</v>
      </c>
      <c r="N16" s="1" t="s">
        <v>52</v>
      </c>
      <c r="O16" s="1" t="s">
        <v>69</v>
      </c>
    </row>
    <row r="17" spans="1:15" ht="16" x14ac:dyDescent="0.2">
      <c r="A17" s="67"/>
      <c r="B17" s="23" t="s">
        <v>6</v>
      </c>
      <c r="C17" s="24" t="s">
        <v>5</v>
      </c>
      <c r="D17" s="23" t="s">
        <v>6</v>
      </c>
      <c r="E17" s="24" t="s">
        <v>5</v>
      </c>
      <c r="F17" s="23" t="s">
        <v>6</v>
      </c>
      <c r="G17" s="24" t="s">
        <v>5</v>
      </c>
      <c r="I17" s="8" t="s">
        <v>88</v>
      </c>
      <c r="J17" s="1">
        <v>3</v>
      </c>
      <c r="L17" s="10" t="s">
        <v>26</v>
      </c>
      <c r="M17" s="15">
        <v>3</v>
      </c>
      <c r="N17" s="1" t="s">
        <v>52</v>
      </c>
      <c r="O17" s="1" t="s">
        <v>69</v>
      </c>
    </row>
    <row r="18" spans="1:15" ht="16" x14ac:dyDescent="0.2">
      <c r="A18" s="64" t="s">
        <v>57</v>
      </c>
      <c r="B18" s="11" t="s">
        <v>25</v>
      </c>
      <c r="C18" s="1">
        <v>3</v>
      </c>
      <c r="D18" s="14" t="s">
        <v>30</v>
      </c>
      <c r="E18" s="1">
        <v>4</v>
      </c>
      <c r="F18" s="27"/>
      <c r="G18" s="28"/>
      <c r="I18" s="8" t="s">
        <v>89</v>
      </c>
      <c r="J18" s="1">
        <v>3</v>
      </c>
      <c r="L18" s="10" t="s">
        <v>33</v>
      </c>
      <c r="M18" s="15">
        <v>3</v>
      </c>
      <c r="N18" s="1" t="s">
        <v>52</v>
      </c>
      <c r="O18" s="1" t="s">
        <v>70</v>
      </c>
    </row>
    <row r="19" spans="1:15" ht="16" x14ac:dyDescent="0.2">
      <c r="A19" s="64"/>
      <c r="B19" s="11" t="s">
        <v>26</v>
      </c>
      <c r="C19" s="1">
        <v>3</v>
      </c>
      <c r="D19" s="8" t="s">
        <v>87</v>
      </c>
      <c r="E19" s="1">
        <v>4</v>
      </c>
      <c r="F19" s="27"/>
      <c r="G19" s="28"/>
      <c r="I19" s="8" t="s">
        <v>84</v>
      </c>
      <c r="J19" s="26">
        <v>4</v>
      </c>
      <c r="L19" s="10" t="s">
        <v>38</v>
      </c>
      <c r="M19" s="15">
        <v>4</v>
      </c>
      <c r="N19" s="1" t="s">
        <v>52</v>
      </c>
      <c r="O19" s="1" t="s">
        <v>71</v>
      </c>
    </row>
    <row r="20" spans="1:15" ht="16" x14ac:dyDescent="0.2">
      <c r="A20" s="64"/>
      <c r="B20" s="14" t="s">
        <v>27</v>
      </c>
      <c r="C20" s="1">
        <v>3</v>
      </c>
      <c r="D20" s="14" t="s">
        <v>31</v>
      </c>
      <c r="E20" s="1">
        <v>4</v>
      </c>
      <c r="F20" s="27"/>
      <c r="G20" s="28"/>
      <c r="I20" s="8" t="s">
        <v>84</v>
      </c>
      <c r="J20" s="26">
        <v>3</v>
      </c>
      <c r="L20" s="10" t="s">
        <v>72</v>
      </c>
      <c r="M20" s="15">
        <v>1</v>
      </c>
      <c r="N20" s="1" t="s">
        <v>52</v>
      </c>
      <c r="O20" s="1" t="s">
        <v>71</v>
      </c>
    </row>
    <row r="21" spans="1:15" ht="16" x14ac:dyDescent="0.2">
      <c r="A21" s="64"/>
      <c r="B21" s="14" t="s">
        <v>28</v>
      </c>
      <c r="C21" s="1">
        <v>4</v>
      </c>
      <c r="D21" s="14" t="s">
        <v>32</v>
      </c>
      <c r="E21" s="1">
        <v>4</v>
      </c>
      <c r="F21" s="27"/>
      <c r="G21" s="28"/>
      <c r="I21" s="8"/>
      <c r="J21" s="1"/>
      <c r="L21" s="6" t="s">
        <v>82</v>
      </c>
      <c r="M21" s="44">
        <v>3</v>
      </c>
      <c r="N21" s="1" t="s">
        <v>52</v>
      </c>
      <c r="O21" s="40"/>
    </row>
    <row r="22" spans="1:15" ht="16" x14ac:dyDescent="0.2">
      <c r="A22" s="64"/>
      <c r="B22" s="13" t="s">
        <v>40</v>
      </c>
      <c r="C22" s="1">
        <v>3</v>
      </c>
      <c r="D22" s="25"/>
      <c r="E22" s="26"/>
      <c r="F22" s="27"/>
      <c r="G22" s="28"/>
      <c r="I22" s="4" t="s">
        <v>36</v>
      </c>
      <c r="J22" s="1">
        <f>SUM(J16:J21)</f>
        <v>17</v>
      </c>
      <c r="L22" s="6" t="s">
        <v>82</v>
      </c>
      <c r="M22" s="44">
        <v>3</v>
      </c>
      <c r="N22" s="1" t="s">
        <v>52</v>
      </c>
      <c r="O22" s="40"/>
    </row>
    <row r="23" spans="1:15" ht="16" x14ac:dyDescent="0.2">
      <c r="A23" s="64"/>
      <c r="B23" s="25"/>
      <c r="C23" s="26"/>
      <c r="D23" s="25"/>
      <c r="E23" s="26"/>
      <c r="F23" s="27"/>
      <c r="G23" s="28"/>
      <c r="L23" s="6" t="s">
        <v>82</v>
      </c>
      <c r="M23" s="44">
        <v>3</v>
      </c>
      <c r="N23" s="1" t="s">
        <v>52</v>
      </c>
      <c r="O23" s="40"/>
    </row>
    <row r="24" spans="1:15" ht="16" x14ac:dyDescent="0.2">
      <c r="A24" s="64"/>
      <c r="B24" s="29" t="s">
        <v>13</v>
      </c>
      <c r="C24" s="26">
        <f>SUM(C18:C23)</f>
        <v>16</v>
      </c>
      <c r="D24" s="29" t="s">
        <v>13</v>
      </c>
      <c r="E24" s="26">
        <f>SUM(E18:E23)</f>
        <v>16</v>
      </c>
      <c r="F24" s="30" t="s">
        <v>13</v>
      </c>
      <c r="G24" s="26">
        <f>SUM(G18:G23)</f>
        <v>0</v>
      </c>
      <c r="I24" s="60" t="s">
        <v>11</v>
      </c>
      <c r="J24" s="61"/>
      <c r="L24" s="68" t="s">
        <v>74</v>
      </c>
      <c r="M24" s="69"/>
      <c r="N24" s="69"/>
      <c r="O24" s="70"/>
    </row>
    <row r="25" spans="1:15" ht="16" x14ac:dyDescent="0.2">
      <c r="A25" s="66" t="s">
        <v>3</v>
      </c>
      <c r="B25" s="48" t="s">
        <v>0</v>
      </c>
      <c r="C25" s="49"/>
      <c r="D25" s="48" t="s">
        <v>1</v>
      </c>
      <c r="E25" s="49"/>
      <c r="F25" s="48" t="s">
        <v>2</v>
      </c>
      <c r="G25" s="49"/>
      <c r="I25" s="62" t="s">
        <v>90</v>
      </c>
      <c r="J25" s="63"/>
      <c r="L25" s="12" t="s">
        <v>61</v>
      </c>
      <c r="M25" s="15">
        <v>4</v>
      </c>
      <c r="N25" s="1" t="s">
        <v>53</v>
      </c>
      <c r="O25" s="1" t="s">
        <v>70</v>
      </c>
    </row>
    <row r="26" spans="1:15" ht="16" x14ac:dyDescent="0.2">
      <c r="A26" s="67"/>
      <c r="B26" s="23" t="s">
        <v>6</v>
      </c>
      <c r="C26" s="24" t="s">
        <v>5</v>
      </c>
      <c r="D26" s="23" t="s">
        <v>6</v>
      </c>
      <c r="E26" s="24" t="s">
        <v>5</v>
      </c>
      <c r="F26" s="23" t="s">
        <v>6</v>
      </c>
      <c r="G26" s="24" t="s">
        <v>5</v>
      </c>
      <c r="I26" s="60" t="s">
        <v>12</v>
      </c>
      <c r="J26" s="61"/>
      <c r="L26" s="12" t="s">
        <v>46</v>
      </c>
      <c r="M26" s="15">
        <v>3</v>
      </c>
      <c r="N26" s="1" t="s">
        <v>52</v>
      </c>
      <c r="O26" s="1" t="s">
        <v>68</v>
      </c>
    </row>
    <row r="27" spans="1:15" ht="16" x14ac:dyDescent="0.2">
      <c r="A27" s="64" t="s">
        <v>58</v>
      </c>
      <c r="B27" s="11" t="s">
        <v>33</v>
      </c>
      <c r="C27" s="1">
        <v>3</v>
      </c>
      <c r="D27" s="45" t="s">
        <v>83</v>
      </c>
      <c r="E27" s="26"/>
      <c r="F27" s="8" t="s">
        <v>88</v>
      </c>
      <c r="G27" s="1">
        <v>3</v>
      </c>
      <c r="I27" s="42" t="s">
        <v>91</v>
      </c>
      <c r="J27" s="1">
        <v>3</v>
      </c>
      <c r="L27" s="12" t="s">
        <v>24</v>
      </c>
      <c r="M27" s="1">
        <v>3</v>
      </c>
      <c r="N27" s="1" t="s">
        <v>52</v>
      </c>
      <c r="O27" s="1" t="s">
        <v>68</v>
      </c>
    </row>
    <row r="28" spans="1:15" ht="16" x14ac:dyDescent="0.2">
      <c r="A28" s="64"/>
      <c r="B28" s="42" t="s">
        <v>92</v>
      </c>
      <c r="C28" s="1">
        <v>3</v>
      </c>
      <c r="D28" s="8" t="s">
        <v>84</v>
      </c>
      <c r="E28" s="26">
        <v>4</v>
      </c>
      <c r="F28" s="27"/>
      <c r="G28" s="28"/>
      <c r="I28" s="42" t="s">
        <v>92</v>
      </c>
      <c r="J28" s="1">
        <v>3</v>
      </c>
      <c r="L28" s="12" t="s">
        <v>22</v>
      </c>
      <c r="M28" s="1">
        <v>4</v>
      </c>
      <c r="N28" s="1" t="s">
        <v>51</v>
      </c>
      <c r="O28" s="1" t="s">
        <v>68</v>
      </c>
    </row>
    <row r="29" spans="1:15" ht="16" x14ac:dyDescent="0.2">
      <c r="A29" s="64"/>
      <c r="B29" s="14" t="s">
        <v>34</v>
      </c>
      <c r="C29" s="1">
        <v>4</v>
      </c>
      <c r="D29" s="8" t="s">
        <v>84</v>
      </c>
      <c r="E29" s="26">
        <v>3</v>
      </c>
      <c r="F29" s="27"/>
      <c r="G29" s="28"/>
      <c r="I29" s="42" t="s">
        <v>93</v>
      </c>
      <c r="J29" s="1">
        <v>3</v>
      </c>
      <c r="L29" s="12" t="s">
        <v>23</v>
      </c>
      <c r="M29" s="1">
        <v>4</v>
      </c>
      <c r="N29" s="1" t="s">
        <v>53</v>
      </c>
      <c r="O29" s="1" t="s">
        <v>68</v>
      </c>
    </row>
    <row r="30" spans="1:15" ht="16" x14ac:dyDescent="0.2">
      <c r="A30" s="64"/>
      <c r="B30" s="14" t="s">
        <v>35</v>
      </c>
      <c r="C30" s="1">
        <v>4</v>
      </c>
      <c r="D30" s="6" t="s">
        <v>82</v>
      </c>
      <c r="E30" s="26">
        <v>4</v>
      </c>
      <c r="F30" s="27"/>
      <c r="G30" s="28"/>
      <c r="I30" s="42" t="s">
        <v>94</v>
      </c>
      <c r="J30" s="1">
        <v>3</v>
      </c>
      <c r="L30" s="12" t="s">
        <v>76</v>
      </c>
      <c r="M30" s="1">
        <v>4</v>
      </c>
      <c r="N30" s="1" t="s">
        <v>53</v>
      </c>
      <c r="O30" s="1" t="s">
        <v>69</v>
      </c>
    </row>
    <row r="31" spans="1:15" ht="16" x14ac:dyDescent="0.2">
      <c r="A31" s="64"/>
      <c r="B31" s="25"/>
      <c r="C31" s="26"/>
      <c r="D31" s="6" t="s">
        <v>82</v>
      </c>
      <c r="E31" s="26">
        <v>3</v>
      </c>
      <c r="F31" s="27"/>
      <c r="G31" s="28"/>
      <c r="I31" s="42" t="s">
        <v>95</v>
      </c>
      <c r="J31" s="1">
        <v>3</v>
      </c>
      <c r="L31" s="12" t="s">
        <v>77</v>
      </c>
      <c r="M31" s="1">
        <v>4</v>
      </c>
      <c r="N31" s="1" t="s">
        <v>51</v>
      </c>
      <c r="O31" s="1" t="s">
        <v>69</v>
      </c>
    </row>
    <row r="32" spans="1:15" ht="16" x14ac:dyDescent="0.2">
      <c r="A32" s="64"/>
      <c r="B32" s="25"/>
      <c r="C32" s="26"/>
      <c r="D32" s="25"/>
      <c r="E32" s="26"/>
      <c r="F32" s="27"/>
      <c r="G32" s="28"/>
      <c r="I32" s="43"/>
      <c r="J32" s="1"/>
      <c r="L32" s="12" t="s">
        <v>78</v>
      </c>
      <c r="M32" s="1">
        <v>4</v>
      </c>
      <c r="N32" s="1" t="s">
        <v>53</v>
      </c>
      <c r="O32" s="1" t="s">
        <v>69</v>
      </c>
    </row>
    <row r="33" spans="1:15" ht="16" x14ac:dyDescent="0.2">
      <c r="A33" s="64"/>
      <c r="B33" s="29" t="s">
        <v>13</v>
      </c>
      <c r="C33" s="26">
        <f>SUM(C27:C32)</f>
        <v>14</v>
      </c>
      <c r="D33" s="29" t="s">
        <v>13</v>
      </c>
      <c r="E33" s="26">
        <f>SUM(E27:E32)</f>
        <v>14</v>
      </c>
      <c r="F33" s="30" t="s">
        <v>13</v>
      </c>
      <c r="G33" s="26">
        <f>SUM(G27:G32)</f>
        <v>3</v>
      </c>
      <c r="I33" s="4" t="s">
        <v>36</v>
      </c>
      <c r="J33" s="1">
        <f>SUM(J27:J32)</f>
        <v>15</v>
      </c>
      <c r="L33" s="12" t="s">
        <v>34</v>
      </c>
      <c r="M33" s="1">
        <v>4</v>
      </c>
      <c r="N33" s="1" t="s">
        <v>51</v>
      </c>
      <c r="O33" s="1" t="s">
        <v>70</v>
      </c>
    </row>
    <row r="34" spans="1:15" ht="16" x14ac:dyDescent="0.2">
      <c r="A34" s="66" t="s">
        <v>3</v>
      </c>
      <c r="B34" s="48" t="s">
        <v>0</v>
      </c>
      <c r="C34" s="49"/>
      <c r="D34" s="48" t="s">
        <v>1</v>
      </c>
      <c r="E34" s="49"/>
      <c r="F34" s="48" t="s">
        <v>2</v>
      </c>
      <c r="G34" s="49"/>
      <c r="L34" s="68" t="s">
        <v>75</v>
      </c>
      <c r="M34" s="69"/>
      <c r="N34" s="69"/>
      <c r="O34" s="70"/>
    </row>
    <row r="35" spans="1:15" ht="16" x14ac:dyDescent="0.2">
      <c r="A35" s="67"/>
      <c r="B35" s="23" t="s">
        <v>6</v>
      </c>
      <c r="C35" s="24" t="s">
        <v>5</v>
      </c>
      <c r="D35" s="23" t="s">
        <v>6</v>
      </c>
      <c r="E35" s="24" t="s">
        <v>5</v>
      </c>
      <c r="F35" s="23" t="s">
        <v>6</v>
      </c>
      <c r="G35" s="24" t="s">
        <v>5</v>
      </c>
      <c r="L35" s="46" t="s">
        <v>20</v>
      </c>
      <c r="M35" s="1">
        <v>3</v>
      </c>
      <c r="N35" s="1" t="s">
        <v>52</v>
      </c>
      <c r="O35" s="1" t="s">
        <v>68</v>
      </c>
    </row>
    <row r="36" spans="1:15" ht="16" x14ac:dyDescent="0.2">
      <c r="A36" s="64" t="s">
        <v>59</v>
      </c>
      <c r="B36" s="8" t="s">
        <v>89</v>
      </c>
      <c r="C36" s="1">
        <v>3</v>
      </c>
      <c r="D36" s="42" t="s">
        <v>93</v>
      </c>
      <c r="E36" s="1">
        <v>3</v>
      </c>
      <c r="F36" s="27"/>
      <c r="G36" s="28"/>
      <c r="L36" s="12" t="s">
        <v>21</v>
      </c>
      <c r="M36" s="1">
        <v>1</v>
      </c>
      <c r="N36" s="1" t="s">
        <v>53</v>
      </c>
      <c r="O36" s="1" t="s">
        <v>68</v>
      </c>
    </row>
    <row r="37" spans="1:15" ht="16" x14ac:dyDescent="0.2">
      <c r="A37" s="64"/>
      <c r="B37" s="42" t="s">
        <v>94</v>
      </c>
      <c r="C37" s="1">
        <v>3</v>
      </c>
      <c r="D37" s="10" t="s">
        <v>72</v>
      </c>
      <c r="E37" s="15">
        <v>1</v>
      </c>
      <c r="F37" s="27"/>
      <c r="G37" s="28"/>
      <c r="L37" s="12" t="s">
        <v>27</v>
      </c>
      <c r="M37" s="1">
        <v>3</v>
      </c>
      <c r="N37" s="1" t="s">
        <v>51</v>
      </c>
      <c r="O37" s="1" t="s">
        <v>69</v>
      </c>
    </row>
    <row r="38" spans="1:15" ht="16" x14ac:dyDescent="0.2">
      <c r="A38" s="64"/>
      <c r="B38" s="42" t="s">
        <v>95</v>
      </c>
      <c r="C38" s="1">
        <v>3</v>
      </c>
      <c r="D38" s="12" t="s">
        <v>37</v>
      </c>
      <c r="E38" s="1">
        <v>4</v>
      </c>
      <c r="F38" s="27"/>
      <c r="G38" s="28"/>
      <c r="L38" s="12" t="s">
        <v>35</v>
      </c>
      <c r="M38" s="1">
        <v>4</v>
      </c>
      <c r="N38" s="1" t="s">
        <v>51</v>
      </c>
      <c r="O38" s="1" t="s">
        <v>70</v>
      </c>
    </row>
    <row r="39" spans="1:15" ht="15.75" customHeight="1" x14ac:dyDescent="0.2">
      <c r="A39" s="64"/>
      <c r="B39" s="10" t="s">
        <v>38</v>
      </c>
      <c r="C39" s="15">
        <v>4</v>
      </c>
      <c r="D39" s="12" t="s">
        <v>43</v>
      </c>
      <c r="E39" s="1">
        <v>4</v>
      </c>
      <c r="F39" s="27"/>
      <c r="G39" s="28"/>
      <c r="L39" s="12" t="s">
        <v>37</v>
      </c>
      <c r="M39" s="1">
        <v>4</v>
      </c>
      <c r="N39" s="1" t="s">
        <v>53</v>
      </c>
      <c r="O39" s="1" t="s">
        <v>71</v>
      </c>
    </row>
    <row r="40" spans="1:15" ht="16" x14ac:dyDescent="0.2">
      <c r="A40" s="64"/>
      <c r="B40" s="9" t="s">
        <v>47</v>
      </c>
      <c r="C40" s="1">
        <v>3</v>
      </c>
      <c r="D40" s="25" t="s">
        <v>29</v>
      </c>
      <c r="E40" s="26">
        <v>3</v>
      </c>
      <c r="F40" s="27"/>
      <c r="G40" s="28"/>
      <c r="L40" s="12" t="s">
        <v>43</v>
      </c>
      <c r="M40" s="1">
        <v>4</v>
      </c>
      <c r="N40" s="1" t="s">
        <v>53</v>
      </c>
      <c r="O40" s="1" t="s">
        <v>71</v>
      </c>
    </row>
    <row r="41" spans="1:15" ht="16" x14ac:dyDescent="0.2">
      <c r="A41" s="64"/>
      <c r="B41" s="25"/>
      <c r="C41" s="26"/>
      <c r="D41" s="25"/>
      <c r="E41" s="26"/>
      <c r="F41" s="27"/>
      <c r="G41" s="28"/>
      <c r="L41" s="52" t="s">
        <v>64</v>
      </c>
      <c r="M41" s="53"/>
      <c r="N41" s="53"/>
      <c r="O41" s="54"/>
    </row>
    <row r="42" spans="1:15" ht="16" x14ac:dyDescent="0.2">
      <c r="A42" s="64"/>
      <c r="B42" s="29" t="s">
        <v>13</v>
      </c>
      <c r="C42" s="26">
        <f>SUM(C36:C41)</f>
        <v>16</v>
      </c>
      <c r="D42" s="29" t="s">
        <v>13</v>
      </c>
      <c r="E42" s="26">
        <f>SUM(E36:E41)</f>
        <v>15</v>
      </c>
      <c r="F42" s="30" t="s">
        <v>13</v>
      </c>
      <c r="G42" s="26">
        <f>SUM(G36:G41)</f>
        <v>0</v>
      </c>
      <c r="L42" s="55"/>
      <c r="M42" s="56"/>
      <c r="N42" s="56"/>
      <c r="O42" s="57"/>
    </row>
    <row r="43" spans="1:15" ht="16" x14ac:dyDescent="0.2">
      <c r="A43" s="31"/>
      <c r="B43" s="32"/>
      <c r="C43" s="32"/>
      <c r="D43" s="32"/>
      <c r="E43" s="32"/>
      <c r="F43" s="33" t="s">
        <v>7</v>
      </c>
      <c r="G43" s="34">
        <f>SUM(C15,E15,G15,C24,,E24,G24,C33,E33,G33,C42,E42,G42,)</f>
        <v>124</v>
      </c>
    </row>
    <row r="44" spans="1:15" ht="16" x14ac:dyDescent="0.2">
      <c r="A44" s="31"/>
      <c r="B44" s="32"/>
      <c r="C44" s="32"/>
      <c r="D44" s="32"/>
      <c r="E44" s="32"/>
      <c r="F44" s="33" t="s">
        <v>8</v>
      </c>
      <c r="G44" s="34">
        <v>120</v>
      </c>
    </row>
  </sheetData>
  <mergeCells count="37">
    <mergeCell ref="A36:A42"/>
    <mergeCell ref="L41:O42"/>
    <mergeCell ref="A27:A33"/>
    <mergeCell ref="A34:A35"/>
    <mergeCell ref="B34:C34"/>
    <mergeCell ref="D34:E34"/>
    <mergeCell ref="F34:G34"/>
    <mergeCell ref="L34:O34"/>
    <mergeCell ref="A18:A24"/>
    <mergeCell ref="I24:J24"/>
    <mergeCell ref="L24:O24"/>
    <mergeCell ref="A25:A26"/>
    <mergeCell ref="B25:C25"/>
    <mergeCell ref="D25:E25"/>
    <mergeCell ref="F25:G25"/>
    <mergeCell ref="I25:J25"/>
    <mergeCell ref="I26:J26"/>
    <mergeCell ref="L12:O12"/>
    <mergeCell ref="I13:J13"/>
    <mergeCell ref="I14:J14"/>
    <mergeCell ref="I15:J15"/>
    <mergeCell ref="A16:A17"/>
    <mergeCell ref="B16:C16"/>
    <mergeCell ref="D16:E16"/>
    <mergeCell ref="F16:G16"/>
    <mergeCell ref="A9:A15"/>
    <mergeCell ref="I6:J6"/>
    <mergeCell ref="A7:A8"/>
    <mergeCell ref="B7:C7"/>
    <mergeCell ref="D7:E7"/>
    <mergeCell ref="F7:G7"/>
    <mergeCell ref="L4:O5"/>
    <mergeCell ref="B2:C2"/>
    <mergeCell ref="F2:G2"/>
    <mergeCell ref="B3:C3"/>
    <mergeCell ref="F3:G3"/>
    <mergeCell ref="I4:J5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</vt:lpstr>
      <vt:lpstr>Student (2)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Bowden</dc:creator>
  <cp:lastModifiedBy>Microsoft Office User</cp:lastModifiedBy>
  <cp:lastPrinted>2017-03-27T14:16:55Z</cp:lastPrinted>
  <dcterms:created xsi:type="dcterms:W3CDTF">2017-02-10T21:45:24Z</dcterms:created>
  <dcterms:modified xsi:type="dcterms:W3CDTF">2018-09-13T11:41:46Z</dcterms:modified>
</cp:coreProperties>
</file>