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S:\ooe\Web\chart of accounts\"/>
    </mc:Choice>
  </mc:AlternateContent>
  <xr:revisionPtr revIDLastSave="0" documentId="8_{0CA72B02-006C-49EE-9AF1-A8101D7E2359}" xr6:coauthVersionLast="47" xr6:coauthVersionMax="47" xr10:uidLastSave="{00000000-0000-0000-0000-000000000000}"/>
  <bookViews>
    <workbookView xWindow="28680" yWindow="-285" windowWidth="29040" windowHeight="15840" activeTab="1" xr2:uid="{00000000-000D-0000-FFFF-FFFF00000000}"/>
  </bookViews>
  <sheets>
    <sheet name="Summary Ranges" sheetId="1" r:id="rId1"/>
    <sheet name="ASSETS" sheetId="2" r:id="rId2"/>
    <sheet name="LIABILITIES" sheetId="3" r:id="rId3"/>
    <sheet name="FUND BALANCE" sheetId="4" r:id="rId4"/>
    <sheet name="REVENUES" sheetId="5" r:id="rId5"/>
    <sheet name="EXPENSES" sheetId="6" r:id="rId6"/>
    <sheet name="IC ACCOUNT CODES SUMMARY" sheetId="7" r:id="rId7"/>
    <sheet name="BUDGET ONLY ACCTS" sheetId="8" r:id="rId8"/>
  </sheets>
  <definedNames>
    <definedName name="_xlnm._FilterDatabase" localSheetId="1" hidden="1">ASSETS!$A$15:$I$135</definedName>
    <definedName name="_xlnm._FilterDatabase" localSheetId="7" hidden="1">'BUDGET ONLY ACCTS'!$A$1:$E$331</definedName>
    <definedName name="_xlnm._FilterDatabase" localSheetId="5" hidden="1">EXPENSES!$A$66:$P$922</definedName>
    <definedName name="_xlnm._FilterDatabase" localSheetId="2" hidden="1">LIABILITIES!$A$17:$I$190</definedName>
    <definedName name="_xlnm._FilterDatabase" localSheetId="4" hidden="1">REVENUES!$A$33:$I$447</definedName>
    <definedName name="_xlnm.Print_Area" localSheetId="1">ASSETS!$A$15:$H$223</definedName>
    <definedName name="_xlnm.Print_Area" localSheetId="5">EXPENSES!$A$66:$O$922</definedName>
    <definedName name="_xlnm.Print_Area" localSheetId="3">'FUND BALANCE'!$A$1:$G$38</definedName>
    <definedName name="_xlnm.Print_Area" localSheetId="6">'IC ACCOUNT CODES SUMMARY'!$A$1:$D$132</definedName>
    <definedName name="_xlnm.Print_Area" localSheetId="2">LIABILITIES!$A$17:$H$189</definedName>
    <definedName name="_xlnm.Print_Area" localSheetId="4">REVENUES!$A$33:$H$447</definedName>
    <definedName name="_xlnm.Print_Titles" localSheetId="1">ASSETS!$15:$15</definedName>
    <definedName name="_xlnm.Print_Titles" localSheetId="5">EXPENSES!$66:$66</definedName>
    <definedName name="_xlnm.Print_Titles" localSheetId="3">'FUND BALANCE'!$1:$1</definedName>
    <definedName name="_xlnm.Print_Titles" localSheetId="2">LIABILITIES!$17:$17</definedName>
    <definedName name="_xlnm.Print_Titles" localSheetId="4">REVENUES!$33:$33</definedName>
    <definedName name="Z_BC68DB1C_0040_4471_A110_C13F9DC89D91_.wvu.FilterData" localSheetId="1" hidden="1">ASSETS!$A$15:$H$224</definedName>
    <definedName name="Z_BC68DB1C_0040_4471_A110_C13F9DC89D91_.wvu.FilterData" localSheetId="7" hidden="1">'BUDGET ONLY ACCTS'!$A$1:$D$331</definedName>
    <definedName name="Z_BC68DB1C_0040_4471_A110_C13F9DC89D91_.wvu.FilterData" localSheetId="5" hidden="1">EXPENSES!$A$66:$O$922</definedName>
    <definedName name="Z_BC68DB1C_0040_4471_A110_C13F9DC89D91_.wvu.FilterData" localSheetId="2" hidden="1">LIABILITIES!$A$17:$H$189</definedName>
    <definedName name="Z_BC68DB1C_0040_4471_A110_C13F9DC89D91_.wvu.FilterData" localSheetId="4" hidden="1">REVENUES!$A$33:$H$447</definedName>
    <definedName name="Z_BC68DB1C_0040_4471_A110_C13F9DC89D91_.wvu.PrintArea" localSheetId="1" hidden="1">ASSETS!$A$15:$H$223</definedName>
    <definedName name="Z_BC68DB1C_0040_4471_A110_C13F9DC89D91_.wvu.PrintArea" localSheetId="5" hidden="1">EXPENSES!$A$66:$O$922</definedName>
    <definedName name="Z_BC68DB1C_0040_4471_A110_C13F9DC89D91_.wvu.PrintArea" localSheetId="3" hidden="1">'FUND BALANCE'!$A$1:$G$38</definedName>
    <definedName name="Z_BC68DB1C_0040_4471_A110_C13F9DC89D91_.wvu.PrintArea" localSheetId="6" hidden="1">'IC ACCOUNT CODES SUMMARY'!$A$1:$D$132</definedName>
    <definedName name="Z_BC68DB1C_0040_4471_A110_C13F9DC89D91_.wvu.PrintArea" localSheetId="2" hidden="1">LIABILITIES!$A$17:$H$189</definedName>
    <definedName name="Z_BC68DB1C_0040_4471_A110_C13F9DC89D91_.wvu.PrintArea" localSheetId="4" hidden="1">REVENUES!$A$33:$H$447</definedName>
    <definedName name="Z_BC68DB1C_0040_4471_A110_C13F9DC89D91_.wvu.PrintTitles" localSheetId="1" hidden="1">ASSETS!$15:$15</definedName>
    <definedName name="Z_BC68DB1C_0040_4471_A110_C13F9DC89D91_.wvu.PrintTitles" localSheetId="5" hidden="1">EXPENSES!$66:$66</definedName>
    <definedName name="Z_BC68DB1C_0040_4471_A110_C13F9DC89D91_.wvu.PrintTitles" localSheetId="3" hidden="1">'FUND BALANCE'!$1:$1</definedName>
    <definedName name="Z_BC68DB1C_0040_4471_A110_C13F9DC89D91_.wvu.PrintTitles" localSheetId="2" hidden="1">LIABILITIES!$17:$17</definedName>
    <definedName name="Z_BC68DB1C_0040_4471_A110_C13F9DC89D91_.wvu.PrintTitles" localSheetId="4" hidden="1">REVENUES!$33:$33</definedName>
    <definedName name="Z_FB1251A7_83C6_494A_BF7A_12547621734E_.wvu.PrintArea" localSheetId="1" hidden="1">ASSETS!$A$15:$H$222</definedName>
    <definedName name="Z_FB1251A7_83C6_494A_BF7A_12547621734E_.wvu.PrintArea" localSheetId="5" hidden="1">EXPENSES!$A$66:$O$922</definedName>
    <definedName name="Z_FB1251A7_83C6_494A_BF7A_12547621734E_.wvu.PrintArea" localSheetId="3" hidden="1">'FUND BALANCE'!$A$1:$G$38</definedName>
    <definedName name="Z_FB1251A7_83C6_494A_BF7A_12547621734E_.wvu.PrintArea" localSheetId="6" hidden="1">'IC ACCOUNT CODES SUMMARY'!$A$1:$D$85</definedName>
    <definedName name="Z_FB1251A7_83C6_494A_BF7A_12547621734E_.wvu.PrintArea" localSheetId="2" hidden="1">LIABILITIES!$A$17:$H$189</definedName>
    <definedName name="Z_FB1251A7_83C6_494A_BF7A_12547621734E_.wvu.PrintArea" localSheetId="4" hidden="1">REVENUES!$A$33:$H$348</definedName>
    <definedName name="Z_FB1251A7_83C6_494A_BF7A_12547621734E_.wvu.PrintTitles" localSheetId="1" hidden="1">ASSETS!$15:$15</definedName>
    <definedName name="Z_FB1251A7_83C6_494A_BF7A_12547621734E_.wvu.PrintTitles" localSheetId="5" hidden="1">EXPENSES!$66:$66</definedName>
    <definedName name="Z_FB1251A7_83C6_494A_BF7A_12547621734E_.wvu.PrintTitles" localSheetId="3" hidden="1">'FUND BALANCE'!$1:$1</definedName>
    <definedName name="Z_FB1251A7_83C6_494A_BF7A_12547621734E_.wvu.PrintTitles" localSheetId="2" hidden="1">LIABILITIES!$17:$17</definedName>
    <definedName name="Z_FB1251A7_83C6_494A_BF7A_12547621734E_.wvu.PrintTitles" localSheetId="4" hidden="1">REVENUES!$33:$33</definedName>
  </definedNames>
  <calcPr calcId="191029"/>
  <customWorkbookViews>
    <customWorkbookView name="Kristin Bahn - Personal View" guid="{FB1251A7-83C6-494A-BF7A-12547621734E}" mergeInterval="0" personalView="1" maximized="1" windowWidth="1239" windowHeight="866" activeSheetId="5"/>
    <customWorkbookView name="lschuste - Personal View" guid="{F9712C03-D44A-4E08-AC71-94D1260A41AA}" mergeInterval="0" personalView="1" maximized="1" windowWidth="1276" windowHeight="765" activeSheetId="5" showComments="commIndAndComment"/>
    <customWorkbookView name="Bahn, Kristin - Personal View" guid="{BC68DB1C-0040-4471-A110-C13F9DC89D91}" mergeInterval="0" personalView="1" maximized="1" windowWidth="1600" windowHeight="675" tabRatio="58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82" i="6" l="1"/>
</calcChain>
</file>

<file path=xl/sharedStrings.xml><?xml version="1.0" encoding="utf-8"?>
<sst xmlns="http://schemas.openxmlformats.org/spreadsheetml/2006/main" count="11178" uniqueCount="5390">
  <si>
    <t>Pre-Paid Exp - Bond Issue Cur</t>
  </si>
  <si>
    <t>Pre-Paid Exp - Bond Issue NCur</t>
  </si>
  <si>
    <t>APFleetCd</t>
  </si>
  <si>
    <t>Accts Payable Elec-Office Sup</t>
  </si>
  <si>
    <t>CancBnkrpt</t>
  </si>
  <si>
    <t>0-41125</t>
  </si>
  <si>
    <t>0-41127</t>
  </si>
  <si>
    <t>IC - Software Rev</t>
  </si>
  <si>
    <t>IC - Hardware Rev</t>
  </si>
  <si>
    <t>IC - Per Diem Animal Charge</t>
  </si>
  <si>
    <t>452xx</t>
  </si>
  <si>
    <t>IC- Product 1 Internal Sales</t>
  </si>
  <si>
    <t>IC- Product 2 Internal Sales</t>
  </si>
  <si>
    <t>IC- Product 3 Internal Sales</t>
  </si>
  <si>
    <t>IC- Product 4 Internal Sales</t>
  </si>
  <si>
    <t>IC- Product 5 Internal Sales</t>
  </si>
  <si>
    <t>IC- Product 6 Internal Sales</t>
  </si>
  <si>
    <t>Tuition Nondegr Fall In State</t>
  </si>
  <si>
    <t>Fees - Contract Svc Fee</t>
  </si>
  <si>
    <t>TutOffset</t>
  </si>
  <si>
    <t>Records offsets to tuition revenue</t>
  </si>
  <si>
    <t>FeeCtrSvc</t>
  </si>
  <si>
    <t>FeeCtrSvcF</t>
  </si>
  <si>
    <t>SWOthAAdm</t>
  </si>
  <si>
    <t>E5080</t>
  </si>
  <si>
    <t>Sal&amp;Wg - Cont Ed Faculty</t>
  </si>
  <si>
    <t>SWCEFac</t>
  </si>
  <si>
    <t>E5090</t>
  </si>
  <si>
    <t>Sal&amp;Wg - Faculty - Addl Work</t>
  </si>
  <si>
    <t>SWFacAdlWk</t>
  </si>
  <si>
    <t>E5110</t>
  </si>
  <si>
    <t>Sal&amp;Wg - Officers of Admin</t>
  </si>
  <si>
    <t>SWOfcAdm</t>
  </si>
  <si>
    <t>E5200</t>
  </si>
  <si>
    <t>Sal&amp;Wg - Staff Salaries</t>
  </si>
  <si>
    <t>SWStaffSal</t>
  </si>
  <si>
    <t>E5300</t>
  </si>
  <si>
    <t>Sal&amp;Wg - Staff Wages</t>
  </si>
  <si>
    <t>SWStaffWge</t>
  </si>
  <si>
    <t>E5390</t>
  </si>
  <si>
    <t>Sal&amp;Wg - Post Doc Associates</t>
  </si>
  <si>
    <t>SWPDocWg</t>
  </si>
  <si>
    <t>E5500</t>
  </si>
  <si>
    <t>Sal&amp;Wg - Students</t>
  </si>
  <si>
    <t>SWStdnt</t>
  </si>
  <si>
    <t>E5600</t>
  </si>
  <si>
    <t>Sal&amp;Wg - Other Comp &amp; Wages</t>
  </si>
  <si>
    <t>SWOthComp</t>
  </si>
  <si>
    <t>E5800</t>
  </si>
  <si>
    <t>PaySuspens</t>
  </si>
  <si>
    <t>E5900</t>
  </si>
  <si>
    <t>Ben - Employee Benefits</t>
  </si>
  <si>
    <t>BenHlthCr</t>
  </si>
  <si>
    <t>E5940</t>
  </si>
  <si>
    <t>Ben - Tuition Remission</t>
  </si>
  <si>
    <t>BenTuitRem</t>
  </si>
  <si>
    <t>E6000</t>
  </si>
  <si>
    <t>Other Academic Admin Cvl Svc</t>
  </si>
  <si>
    <t>AcadAdmCvS</t>
  </si>
  <si>
    <t>Academic director, program director civil service work</t>
  </si>
  <si>
    <t>F6403</t>
  </si>
  <si>
    <t>F6350</t>
  </si>
  <si>
    <t>IC - Maintenance Svcs</t>
  </si>
  <si>
    <t>IC - Custodial Svcs</t>
  </si>
  <si>
    <t>ICMntSvcs</t>
  </si>
  <si>
    <t>ICCstdSvcs</t>
  </si>
  <si>
    <t>Contract Services</t>
  </si>
  <si>
    <t>CntrctSvc</t>
  </si>
  <si>
    <t>Publication Costs</t>
  </si>
  <si>
    <t>PublCost</t>
  </si>
  <si>
    <t>Supplies</t>
  </si>
  <si>
    <t>IC - Reclassify Sales</t>
  </si>
  <si>
    <t>ICRcls</t>
  </si>
  <si>
    <t>IC - Expenditure Credits</t>
  </si>
  <si>
    <t>ICExpCrdt</t>
  </si>
  <si>
    <t>48990-48994</t>
  </si>
  <si>
    <t>IC - Software Svcs/Repair</t>
  </si>
  <si>
    <t>IC - Network Installation</t>
  </si>
  <si>
    <t>Fee Revenue - Student</t>
  </si>
  <si>
    <t>RvFeesStdt</t>
  </si>
  <si>
    <t>D4100</t>
  </si>
  <si>
    <t>Fee Revenue - Other</t>
  </si>
  <si>
    <t>RvFeesOth</t>
  </si>
  <si>
    <t>D4110</t>
  </si>
  <si>
    <t>Fee Revenue - Athletics</t>
  </si>
  <si>
    <t>RvFeesAth</t>
  </si>
  <si>
    <t>D4150</t>
  </si>
  <si>
    <t>State Approp Revenue</t>
  </si>
  <si>
    <t>RvStateApp</t>
  </si>
  <si>
    <t>D4200</t>
  </si>
  <si>
    <t>Library Instructors, Library Assistant Professor, Library Associate Professor, Library Professor</t>
  </si>
  <si>
    <t>Academic Administration</t>
  </si>
  <si>
    <t>Faculty Emeriti Wages</t>
  </si>
  <si>
    <t>FacEmrWg</t>
  </si>
  <si>
    <t>Emeriti Faculty wages for part time work</t>
  </si>
  <si>
    <t>Hourly Staff Exempt Service Maintenance</t>
  </si>
  <si>
    <t>Hourly Staff Exempt Professional/Non-Faculty</t>
  </si>
  <si>
    <t>Hourly Staff Exempt Exec/Admin/Managerial</t>
  </si>
  <si>
    <t>Staff Hourly On-Call</t>
  </si>
  <si>
    <t>Loans canceled for teaching math, science, foreign language or bilingual education 30 %</t>
  </si>
  <si>
    <t>Loans canceled for Peace Corps or VISTA service 15%</t>
  </si>
  <si>
    <t>SvcCntrcs</t>
  </si>
  <si>
    <t>CrtCrdFees</t>
  </si>
  <si>
    <t>BondFees</t>
  </si>
  <si>
    <t>No2Fuel</t>
  </si>
  <si>
    <t>No6Fuel</t>
  </si>
  <si>
    <t>NatrlGas</t>
  </si>
  <si>
    <t>IDPHtPlnt</t>
  </si>
  <si>
    <t>HazMatDsp</t>
  </si>
  <si>
    <t>RprMaintSv</t>
  </si>
  <si>
    <t>ClngSup</t>
  </si>
  <si>
    <t>PhEqpPrch</t>
  </si>
  <si>
    <t>RentExtFac</t>
  </si>
  <si>
    <t>Sales9Acct</t>
  </si>
  <si>
    <t>Sales10Act</t>
  </si>
  <si>
    <t>Sales11Act</t>
  </si>
  <si>
    <t>Sales12Act</t>
  </si>
  <si>
    <t>Sales13Act</t>
  </si>
  <si>
    <t>Sales14Act</t>
  </si>
  <si>
    <t>Sales15Act</t>
  </si>
  <si>
    <t>Sales16Act</t>
  </si>
  <si>
    <t>Sales17Act</t>
  </si>
  <si>
    <t>Sales18Act</t>
  </si>
  <si>
    <t>Sales19Act</t>
  </si>
  <si>
    <t>Sales20Act</t>
  </si>
  <si>
    <t>Sales5Cash</t>
  </si>
  <si>
    <t>Sales6Cash</t>
  </si>
  <si>
    <t>Sales7Cash</t>
  </si>
  <si>
    <t>IC - WO - Equipment &gt;$5,000</t>
  </si>
  <si>
    <t>Salaried Staff Exempt Service Maintenance</t>
  </si>
  <si>
    <t>Network Maint/Servc</t>
  </si>
  <si>
    <t>Network Consulting</t>
  </si>
  <si>
    <t>Non-UVM Internet Srvc</t>
  </si>
  <si>
    <t>Deposits - Other</t>
  </si>
  <si>
    <t>Deposits from development credited to this account and debited when actual Source (CF) value identified.</t>
  </si>
  <si>
    <t>Used as offset to record cash on a timely basis when sponsor payments are not readily identifiable to a customer and/or project.  The liability account is cleared when the revenue/receivable is recognized.</t>
  </si>
  <si>
    <t>Accrued liability for Executive deferred compensation payments</t>
  </si>
  <si>
    <t>0-15206</t>
  </si>
  <si>
    <t>Green Mtn Loan Liability</t>
  </si>
  <si>
    <t>GMTLn</t>
  </si>
  <si>
    <t>Accrued liability for UVM guarentee of VSAC's Green Mountain Loan program</t>
  </si>
  <si>
    <t>0-42691-2200</t>
  </si>
  <si>
    <t>Non-current Bonds and Notes Payable</t>
  </si>
  <si>
    <t>IC - Heat Plant Rev</t>
  </si>
  <si>
    <t>IC - Rental UVM Facilites Rev</t>
  </si>
  <si>
    <t>IC - CATcard Fees Rev</t>
  </si>
  <si>
    <t>IC - Office Equip Repr Rev</t>
  </si>
  <si>
    <t>IC - Interest Expense Rev</t>
  </si>
  <si>
    <t>IC - A&amp;E Services Rev</t>
  </si>
  <si>
    <t>IC - University Postage Rev</t>
  </si>
  <si>
    <t>IC - Equipment Rental Rev</t>
  </si>
  <si>
    <t>IC - Conf &amp; Events Svcs Rev</t>
  </si>
  <si>
    <t>Sales tax payable to City of Burlington for sales to non-exempt or external customers</t>
  </si>
  <si>
    <t>Fees - Credit Card Convnc</t>
  </si>
  <si>
    <t>FeeCrdtCrd</t>
  </si>
  <si>
    <t>Fees - Payment Plan Applctn</t>
  </si>
  <si>
    <t>FeePymPlnA</t>
  </si>
  <si>
    <t>Fees - Nat'l Stndt Nurse Assoc</t>
  </si>
  <si>
    <t>FeeNSNA</t>
  </si>
  <si>
    <t>sodexho invoice that is divided among dorms</t>
  </si>
  <si>
    <t>60020-60089</t>
  </si>
  <si>
    <t>60090-60099</t>
  </si>
  <si>
    <t>FeeDist</t>
  </si>
  <si>
    <t>Distribution of comprehensive fee revenue to various units funded by this fee</t>
  </si>
  <si>
    <t>Instructional Supplies &amp; Services</t>
  </si>
  <si>
    <t>60100-60109</t>
  </si>
  <si>
    <t>Staff Coaching Salary</t>
  </si>
  <si>
    <t>StfCoacSal</t>
  </si>
  <si>
    <t>Due To Due From - Fund</t>
  </si>
  <si>
    <t>DueIntrFnd</t>
  </si>
  <si>
    <t>Temporary Wages</t>
  </si>
  <si>
    <t>IC - Copying</t>
  </si>
  <si>
    <t>IC - Convenience Copying</t>
  </si>
  <si>
    <t>IC - Copy Center Charges</t>
  </si>
  <si>
    <t>IC - Printing&amp;Publishing Svcs</t>
  </si>
  <si>
    <t>IC - Publications</t>
  </si>
  <si>
    <t>IC - Audio/Visual Services</t>
  </si>
  <si>
    <t>IC - Microfilming Services</t>
  </si>
  <si>
    <t>IC - Heat Plant</t>
  </si>
  <si>
    <t>IC - Rental UVM Facilites</t>
  </si>
  <si>
    <t>Facilities Maintenance</t>
  </si>
  <si>
    <t>Cleaning Supplies</t>
  </si>
  <si>
    <t>Rental - Land &amp; Buildings</t>
  </si>
  <si>
    <t>Guaranteed Invstmt Ctrct - GIC</t>
  </si>
  <si>
    <t>ARPS</t>
  </si>
  <si>
    <t>ARAllowPS</t>
  </si>
  <si>
    <t>ARAllowBN</t>
  </si>
  <si>
    <t>IC - WO - HZMAT Disposl</t>
  </si>
  <si>
    <t>AROther</t>
  </si>
  <si>
    <t xml:space="preserve">Accts Payable-Credit Memo </t>
  </si>
  <si>
    <t>Inactive</t>
  </si>
  <si>
    <t>Salaried Staff Exempt Salaried Staff Exec/Admin/Managerial</t>
  </si>
  <si>
    <t>Tuition Transfer</t>
  </si>
  <si>
    <t>Fees - IRA</t>
  </si>
  <si>
    <t>FeeIRA</t>
  </si>
  <si>
    <t>Inter-residency Association fee</t>
  </si>
  <si>
    <t>Fees - Advanced Degree</t>
  </si>
  <si>
    <t>FeeAdvDeg</t>
  </si>
  <si>
    <t>Fees paid by grad students not taking classes</t>
  </si>
  <si>
    <t>Fees - BioSafety</t>
  </si>
  <si>
    <t>FeeBioSafe</t>
  </si>
  <si>
    <t>FeeStdFor</t>
  </si>
  <si>
    <t>Records fees paid by students for biosafety clothing</t>
  </si>
  <si>
    <t>FeeTrvStud</t>
  </si>
  <si>
    <t>GenWgCch</t>
  </si>
  <si>
    <t>Temporary NCAA coaching employees</t>
  </si>
  <si>
    <t>Liability for payments withheld from contractors until project is finished (retainage)</t>
  </si>
  <si>
    <t>AccrRetain</t>
  </si>
  <si>
    <t>Employee Deduction</t>
  </si>
  <si>
    <t>GrpLfFed</t>
  </si>
  <si>
    <t>0-15012</t>
  </si>
  <si>
    <t>RetCivServ</t>
  </si>
  <si>
    <t>Retirement - Civil Service</t>
  </si>
  <si>
    <t xml:space="preserve">Liability for Fed employee group life salary witholding </t>
  </si>
  <si>
    <t>0-15013</t>
  </si>
  <si>
    <t>Fee paid by student nurses for the National Student Nurses Association</t>
  </si>
  <si>
    <t>Holding - Banner</t>
  </si>
  <si>
    <t>HldngBnr</t>
  </si>
  <si>
    <t>Used as offset to record Banner transactions when not readily identifiable to a specific chartstring.  The liability account is cleared when the revenue is recognized.</t>
  </si>
  <si>
    <t>Fees - Summer Comprehensive</t>
  </si>
  <si>
    <t>Retirement benefit expenses accrued as a percentage of employee salaries and wages under 403(b) &amp;457B plans</t>
  </si>
  <si>
    <t>Retirement benefit expenses accrued as a percentage of employee salaries and wages under 403(b) &amp; 457B plans</t>
  </si>
  <si>
    <t>59100-59149</t>
  </si>
  <si>
    <t>59150-59199</t>
  </si>
  <si>
    <t>ICProd10</t>
  </si>
  <si>
    <t>ICProd11</t>
  </si>
  <si>
    <t>ICProd12</t>
  </si>
  <si>
    <t>ICProd13</t>
  </si>
  <si>
    <t>ICProd14</t>
  </si>
  <si>
    <t>ICProd15</t>
  </si>
  <si>
    <t>ICProd16</t>
  </si>
  <si>
    <t>ICProd17</t>
  </si>
  <si>
    <t>ICProd18</t>
  </si>
  <si>
    <t>ICProd19</t>
  </si>
  <si>
    <t>ICProd20</t>
  </si>
  <si>
    <t>SLCullCows</t>
  </si>
  <si>
    <t>SLCalf</t>
  </si>
  <si>
    <t>SLBrdgStck</t>
  </si>
  <si>
    <t>SLHorse</t>
  </si>
  <si>
    <t>SLMilk</t>
  </si>
  <si>
    <t>SLApple</t>
  </si>
  <si>
    <t>SLCmpst</t>
  </si>
  <si>
    <t>SLWood</t>
  </si>
  <si>
    <t>FeeBrdng</t>
  </si>
  <si>
    <t>FeeBreed</t>
  </si>
  <si>
    <t>SLInsem</t>
  </si>
  <si>
    <t>Sales - Insem</t>
  </si>
  <si>
    <t>0-40002-1180</t>
  </si>
  <si>
    <t>Union Dues Withholding</t>
  </si>
  <si>
    <t>TutUGSUIn</t>
  </si>
  <si>
    <t>TutUGFAOt</t>
  </si>
  <si>
    <t>TutUGSPOt</t>
  </si>
  <si>
    <t>TutUGSUOt</t>
  </si>
  <si>
    <t>Tut56FAIn</t>
  </si>
  <si>
    <t>Tut56SPIn</t>
  </si>
  <si>
    <t>Tut56SUIn</t>
  </si>
  <si>
    <t>Tut56FAOt</t>
  </si>
  <si>
    <t>Tut56SPOt</t>
  </si>
  <si>
    <t>Tut56SUOt</t>
  </si>
  <si>
    <t>TutGRFAIn</t>
  </si>
  <si>
    <t>TutGRSPIn</t>
  </si>
  <si>
    <t>TutGRSUIn</t>
  </si>
  <si>
    <t>TutGRFAOt</t>
  </si>
  <si>
    <t>Withholding of employee benefit deductions for 9-10-11 month Faculty and Staff, that will then be remitted to insurance vendors during June-July-August.</t>
  </si>
  <si>
    <t>ARUnbld</t>
  </si>
  <si>
    <t>Accounts Receivable</t>
  </si>
  <si>
    <t>Other Accounts Receivable</t>
  </si>
  <si>
    <t>Depreciation</t>
  </si>
  <si>
    <t>Depreciation Expense</t>
  </si>
  <si>
    <t>Facilities &amp; Administration</t>
  </si>
  <si>
    <t>Subsystem Default</t>
  </si>
  <si>
    <t>Employee payroll withholding and unversity match for FICA Social Security taxes on employee salaries and wages</t>
  </si>
  <si>
    <t>0-15020</t>
  </si>
  <si>
    <t>FedIncTax</t>
  </si>
  <si>
    <t>Records undergraduate In State summer tuition income as posted from Banner</t>
  </si>
  <si>
    <t>Records undergraduate Out State tuition income as posted from Banner</t>
  </si>
  <si>
    <t>Records undergraduate Out State fall tuition income as posted from Banner</t>
  </si>
  <si>
    <t>Records undergraduate Out State spring tuition income as posted from Banner</t>
  </si>
  <si>
    <t>Records undergraduate Out State summer tuition income as posted from Banner</t>
  </si>
  <si>
    <t>Records 5th and 6th year In State fall tuition income as posted from Banner</t>
  </si>
  <si>
    <t>Records 5th and 6th year In State spring tuition income as posted from Banner</t>
  </si>
  <si>
    <t>2070, 2090</t>
  </si>
  <si>
    <t>ICIndrctD</t>
  </si>
  <si>
    <t>C4899</t>
  </si>
  <si>
    <t>IC Indirect - C</t>
  </si>
  <si>
    <t>ICIndrctC</t>
  </si>
  <si>
    <t>IE - Equipment Transfer</t>
  </si>
  <si>
    <t>E8100</t>
  </si>
  <si>
    <t>Records graduate Out State spring tuition income as posted from Banner</t>
  </si>
  <si>
    <t>Investment Manager Fees</t>
  </si>
  <si>
    <t>Bond Fees</t>
  </si>
  <si>
    <t>BnkSvcChrg</t>
  </si>
  <si>
    <t>OvrShrtAdj</t>
  </si>
  <si>
    <t>PrincPymts</t>
  </si>
  <si>
    <t>Bad Debt</t>
  </si>
  <si>
    <t>Doubtful Accounts Recovered</t>
  </si>
  <si>
    <t>Inventory Adjustment</t>
  </si>
  <si>
    <t>DbtfAccts</t>
  </si>
  <si>
    <t>InvtryAdj</t>
  </si>
  <si>
    <t>BadDebt</t>
  </si>
  <si>
    <t>Cust Spec Supplies</t>
  </si>
  <si>
    <t>Recycling Supplies</t>
  </si>
  <si>
    <t>IC - Per Diem Support</t>
  </si>
  <si>
    <t>ICAnChgSpt</t>
  </si>
  <si>
    <t>Portion of Animal Care Per Diem subsidized by department and/or college</t>
  </si>
  <si>
    <t>Honorariums</t>
  </si>
  <si>
    <t>Honorariums paid to lecturers and guests; includes awards to external recipients</t>
  </si>
  <si>
    <t>Charge for services provided by laboratory and research facilities</t>
  </si>
  <si>
    <t>Supplies used in clinical facilities</t>
  </si>
  <si>
    <t>Supplies used in surgery</t>
  </si>
  <si>
    <t>ADBldg</t>
  </si>
  <si>
    <t>ADBldgInt</t>
  </si>
  <si>
    <t>B6909</t>
  </si>
  <si>
    <t>C6909</t>
  </si>
  <si>
    <t>D6909</t>
  </si>
  <si>
    <t>E6909</t>
  </si>
  <si>
    <t>Capital Expense Offset - B</t>
  </si>
  <si>
    <t>Capital Expense Offset - C</t>
  </si>
  <si>
    <t>Capital Expense Offset - D</t>
  </si>
  <si>
    <t>Capital Expense Offset - E</t>
  </si>
  <si>
    <t>CapOffStB</t>
  </si>
  <si>
    <t>CapOffStC</t>
  </si>
  <si>
    <t>CapOffStD</t>
  </si>
  <si>
    <t>CapOffStE</t>
  </si>
  <si>
    <t>Tuition Undgrd Summer Out Stat</t>
  </si>
  <si>
    <t>Revenue from interest charged on past due  A/R balances</t>
  </si>
  <si>
    <t>IntIncAR</t>
  </si>
  <si>
    <t>TempWage</t>
  </si>
  <si>
    <t>Clothing Reimbursement</t>
  </si>
  <si>
    <t>WrkrsComp</t>
  </si>
  <si>
    <t>TIAACref</t>
  </si>
  <si>
    <t>Fidelity</t>
  </si>
  <si>
    <t>RtrSpMedIn</t>
  </si>
  <si>
    <t>RtrLifeIns</t>
  </si>
  <si>
    <t>RtrDentIns</t>
  </si>
  <si>
    <t>RtrMedInsr</t>
  </si>
  <si>
    <t>COBRABen</t>
  </si>
  <si>
    <t>UnempComp</t>
  </si>
  <si>
    <t>TRemEmplye</t>
  </si>
  <si>
    <t>TRemEmSps</t>
  </si>
  <si>
    <t>TRemEmChld</t>
  </si>
  <si>
    <t>TRemRtrDep</t>
  </si>
  <si>
    <t>BenRtFull</t>
  </si>
  <si>
    <t>Used in AP for configuration</t>
  </si>
  <si>
    <t>Acquisitions-Museum</t>
  </si>
  <si>
    <t>PA Unemployment Comp</t>
  </si>
  <si>
    <t>0-15058</t>
  </si>
  <si>
    <t>Non-Cap Cmptr Hardware &lt;$5000</t>
  </si>
  <si>
    <t>Reimbursement of student loan cancellations</t>
  </si>
  <si>
    <t>Student Salaries and Wages</t>
  </si>
  <si>
    <t>55100-55199</t>
  </si>
  <si>
    <t>Graduate Student Salaries</t>
  </si>
  <si>
    <t>Graduate Teaching Assistants</t>
  </si>
  <si>
    <t>Geotech Cntrs - Fees</t>
  </si>
  <si>
    <t>Geotech Cntrs - Reimbrsbl</t>
  </si>
  <si>
    <t>Leed Consult - Fees</t>
  </si>
  <si>
    <t>Leed Consult - Reimbrsbl</t>
  </si>
  <si>
    <t>Matrl Tstg Cntrs - Reimbrsbl</t>
  </si>
  <si>
    <t>Matrl Tstg Cntrs - Fees</t>
  </si>
  <si>
    <t>Mechanical Cntrs - Fees</t>
  </si>
  <si>
    <t>BenRtParTm</t>
  </si>
  <si>
    <t>BenRtFedEm</t>
  </si>
  <si>
    <t>IC - CATcard Fees</t>
  </si>
  <si>
    <t>IC - Office Equip Repair</t>
  </si>
  <si>
    <t>IC - Interest Expense</t>
  </si>
  <si>
    <t>IC - A&amp;E Services</t>
  </si>
  <si>
    <t>Purcard Purchases</t>
  </si>
  <si>
    <t>PcardPur</t>
  </si>
  <si>
    <t>Purchases for Inventory</t>
  </si>
  <si>
    <t>PurInvntry</t>
  </si>
  <si>
    <t>WtrTrmtSup</t>
  </si>
  <si>
    <t>VehMainSup</t>
  </si>
  <si>
    <t>EquipMnSup</t>
  </si>
  <si>
    <t>SndSaltIce</t>
  </si>
  <si>
    <t>GasOil</t>
  </si>
  <si>
    <t>Electricity</t>
  </si>
  <si>
    <t>Water &amp; Sewage</t>
  </si>
  <si>
    <t>Exterminating</t>
  </si>
  <si>
    <t>Trash Removal</t>
  </si>
  <si>
    <t>Electricty</t>
  </si>
  <si>
    <t>WaterSewge</t>
  </si>
  <si>
    <t>Extermintg</t>
  </si>
  <si>
    <t>TrashRemv</t>
  </si>
  <si>
    <t>Rental</t>
  </si>
  <si>
    <t>Rental - Equipment</t>
  </si>
  <si>
    <t>Fees paid to patent and copyright offices to secure rights.</t>
  </si>
  <si>
    <t>Copy service provided by the UVM Print Shop, departments or outside vendors</t>
  </si>
  <si>
    <t>Airfare expense for travel within the United States and it's territories</t>
  </si>
  <si>
    <t>Lodging expense for travel within the United States and it's territories</t>
  </si>
  <si>
    <t>Meal expense for travel within the United States and it's territories</t>
  </si>
  <si>
    <t>Rental car expense for travel within the United States and it's territories</t>
  </si>
  <si>
    <t>Accrued Interest Payable</t>
  </si>
  <si>
    <t>AccrIntPay</t>
  </si>
  <si>
    <t>Advertising Other</t>
  </si>
  <si>
    <t>Athletic Supplies</t>
  </si>
  <si>
    <t>Photography &amp; Microfilm</t>
  </si>
  <si>
    <t>E4649</t>
  </si>
  <si>
    <t>Prior Yr Carry Forwd BO</t>
  </si>
  <si>
    <t>Agency Funding</t>
  </si>
  <si>
    <t>CATcard Fees</t>
  </si>
  <si>
    <t>Uniforms - Other</t>
  </si>
  <si>
    <t>IC - NET Directory Rev</t>
  </si>
  <si>
    <t>IC - Phone Lines/Equip Rev</t>
  </si>
  <si>
    <t>IC - Long Distance</t>
  </si>
  <si>
    <t>IC - Voice T&amp;M Rev</t>
  </si>
  <si>
    <t>IC - Long Distance Rev</t>
  </si>
  <si>
    <t>IC - Phone Mail Rev</t>
  </si>
  <si>
    <t>IC - Non-PBX Local Lines Rev</t>
  </si>
  <si>
    <t>IC - Non-PBX Long Distance Rev</t>
  </si>
  <si>
    <t>IC - Phone Equip Pur Rev</t>
  </si>
  <si>
    <t>Tuition - Non-Degree Tuition (out of state)</t>
  </si>
  <si>
    <t>Tuition - Other</t>
  </si>
  <si>
    <t>NCErlyRet</t>
  </si>
  <si>
    <t>Accrued liability for salary and fringe payments due Early Retirement employees within one year</t>
  </si>
  <si>
    <t>Accrued liability for salary and fringe payments due Early Retirement employees in more than one year</t>
  </si>
  <si>
    <t>Dental NE Delta - High Opt Pln</t>
  </si>
  <si>
    <t>Health Care Waiver</t>
  </si>
  <si>
    <t>Tuition - Medical (out of state)</t>
  </si>
  <si>
    <t>Tuition - Non-Degree Tuition (in state)</t>
  </si>
  <si>
    <t>Non-current Other Liabilities</t>
  </si>
  <si>
    <t>CurNotePay</t>
  </si>
  <si>
    <t>NCNotePay</t>
  </si>
  <si>
    <t>NCBndsPay</t>
  </si>
  <si>
    <t>Record Bond Principal payments due in more than one year's time.</t>
  </si>
  <si>
    <t>Record Notes Payable due in more one year's time</t>
  </si>
  <si>
    <t>Current Notes Payable</t>
  </si>
  <si>
    <t>Current Bonds Payable</t>
  </si>
  <si>
    <t>CurBndPay</t>
  </si>
  <si>
    <t>Record Notes principal payments due within one year.</t>
  </si>
  <si>
    <t>Record bond principal payments due within one year.</t>
  </si>
  <si>
    <t>Deferred Revenue</t>
  </si>
  <si>
    <t>Vermont General Appropriation</t>
  </si>
  <si>
    <t>Vermont Capital Appropriation</t>
  </si>
  <si>
    <t>Loan interest canceled for Peace Corps or VISTA service 20%</t>
  </si>
  <si>
    <t>Loan interest canceled for Head Start service 15%</t>
  </si>
  <si>
    <t>Loan interest canceled for work in law enforcement 15%</t>
  </si>
  <si>
    <t>Loan interest canceled for work in law enforcement 20%</t>
  </si>
  <si>
    <t>Loan interest canceled for work in law enforcement 30%</t>
  </si>
  <si>
    <t>MntLicense</t>
  </si>
  <si>
    <t>Loans Receivable - Collected</t>
  </si>
  <si>
    <t>LnCollect</t>
  </si>
  <si>
    <t>Records Repayment of Student &amp; Employee Loans</t>
  </si>
  <si>
    <t>Federal Loans Assigned</t>
  </si>
  <si>
    <t>LnAssign</t>
  </si>
  <si>
    <t>Records assignment of Federal Loans</t>
  </si>
  <si>
    <t>LnWO</t>
  </si>
  <si>
    <t>60110-60119</t>
  </si>
  <si>
    <t>60120-60129</t>
  </si>
  <si>
    <t>60130-60139</t>
  </si>
  <si>
    <t>60140-60149</t>
  </si>
  <si>
    <t>60160-60169</t>
  </si>
  <si>
    <t>60500-60519</t>
  </si>
  <si>
    <t>60520-60539</t>
  </si>
  <si>
    <t>60540-60549</t>
  </si>
  <si>
    <t>60550-60559</t>
  </si>
  <si>
    <t>Meals - Hospitality</t>
  </si>
  <si>
    <t>Refreshments - Hospitality</t>
  </si>
  <si>
    <t>60560-60569</t>
  </si>
  <si>
    <t>61000-61019</t>
  </si>
  <si>
    <t>61030-61039</t>
  </si>
  <si>
    <t>61200-61219</t>
  </si>
  <si>
    <t>61230-61239</t>
  </si>
  <si>
    <t>61240-61249</t>
  </si>
  <si>
    <t>61250-61259</t>
  </si>
  <si>
    <t>61260-61269</t>
  </si>
  <si>
    <t>61270-61279</t>
  </si>
  <si>
    <t>62000-62019</t>
  </si>
  <si>
    <t>67000-67009</t>
  </si>
  <si>
    <t>No. 2 Fuel</t>
  </si>
  <si>
    <t>No. 6 Fuel</t>
  </si>
  <si>
    <t>Utilities - Other</t>
  </si>
  <si>
    <t>Utilities - Fuel</t>
  </si>
  <si>
    <t>67010-67099</t>
  </si>
  <si>
    <t>63020-63029</t>
  </si>
  <si>
    <t>E8099</t>
  </si>
  <si>
    <t>E4899</t>
  </si>
  <si>
    <t>IC - Indirect</t>
  </si>
  <si>
    <t>ICIndirect</t>
  </si>
  <si>
    <t>ICIndrctBO</t>
  </si>
  <si>
    <t>ICOvrhdBO</t>
  </si>
  <si>
    <t>D4899</t>
  </si>
  <si>
    <t>IC Indirect - D</t>
  </si>
  <si>
    <t>Vermont state appropriation for capital projects</t>
  </si>
  <si>
    <t>Vermont state appropriation to the general fund</t>
  </si>
  <si>
    <t>GenApprVT</t>
  </si>
  <si>
    <t>CapApprVT</t>
  </si>
  <si>
    <t>AbdPrAP</t>
  </si>
  <si>
    <t>Abandoned Property - AP</t>
  </si>
  <si>
    <t>AbdPrPay</t>
  </si>
  <si>
    <t>Abandoned Property - Payroll</t>
  </si>
  <si>
    <t>Payroll Net Pay</t>
  </si>
  <si>
    <t>PRNetPay</t>
  </si>
  <si>
    <t>11000-11399</t>
  </si>
  <si>
    <t>Charges for meter postage, bulk permit, postage, and stamps</t>
  </si>
  <si>
    <t>Bulk mail processing, including labeling, stuffing and sorting</t>
  </si>
  <si>
    <t>Overnight or express delivery of letters and packages</t>
  </si>
  <si>
    <t>Photography and microfilming charges</t>
  </si>
  <si>
    <t>ARSponsr</t>
  </si>
  <si>
    <t>Loan Prin Cancel-Death</t>
  </si>
  <si>
    <t>Loan Prin Cancel-Disability</t>
  </si>
  <si>
    <t>Loan Prin Cancel-Bankruptcy</t>
  </si>
  <si>
    <t>DefLoan Prin Cancel-Teach 15%</t>
  </si>
  <si>
    <t>DefLoan Prin Cancel-Teach 10%</t>
  </si>
  <si>
    <t>DefLoan Prin Cancel-Mtry 12.5%</t>
  </si>
  <si>
    <t>Accts Receivable - Sponsor</t>
  </si>
  <si>
    <t>Accts Receivable - Banner</t>
  </si>
  <si>
    <t>Accts Receivable - Unbilled</t>
  </si>
  <si>
    <t>Accts Receivable - Loan</t>
  </si>
  <si>
    <t>Accts Receivable - Sal Adv</t>
  </si>
  <si>
    <t>Accts Receivable - Trvl Adv</t>
  </si>
  <si>
    <t>Bank account used for deposits/receipts associated with the Morgan Horse Farm</t>
  </si>
  <si>
    <t>Bank account used for receipt and disbursement of student loan monies</t>
  </si>
  <si>
    <t>Product/Serv Sales - Cash 17</t>
  </si>
  <si>
    <t>Product/Serv Sales - Cash 18</t>
  </si>
  <si>
    <t>Product/Serv Sales - Cash 19</t>
  </si>
  <si>
    <t>Product/Serv Sales - Cash 20</t>
  </si>
  <si>
    <t>Income received by the University but not yet earned.  Recognized as earned revenue over the period that goods or services are provided</t>
  </si>
  <si>
    <t>Current Liabilities</t>
  </si>
  <si>
    <t>Fee Clearing - UnderGrad</t>
  </si>
  <si>
    <t>Fee Clearing - NonDgr/Grd</t>
  </si>
  <si>
    <t>Clearing account for undergrad student comprehensive fee revenue fed from Banner and then allocated to correct revenue chartstring</t>
  </si>
  <si>
    <t>Records fees paid by students for late AR payments</t>
  </si>
  <si>
    <t>Clearing account for grad student comprehensive fee revenue fed from Banner and then allocated to correct revenue chartstring</t>
  </si>
  <si>
    <t>Loan Prin Cancel Early Edu 15%</t>
  </si>
  <si>
    <t>Loan Prin Cancel Early Edu 20%</t>
  </si>
  <si>
    <t>Loan Prin Cancel Early Edu 30%</t>
  </si>
  <si>
    <t>CanErlEd15</t>
  </si>
  <si>
    <t>CanErlEd20</t>
  </si>
  <si>
    <t>CanErlEd30</t>
  </si>
  <si>
    <t>Loans canceled for work in early education at 15%</t>
  </si>
  <si>
    <t>Loans canceled for work in early education at 20%</t>
  </si>
  <si>
    <t>Loans canceled for work in early education at 30%</t>
  </si>
  <si>
    <t>Student Loan Expense - Cancellations</t>
  </si>
  <si>
    <t>Accts Receivable - Asset Prcds</t>
  </si>
  <si>
    <t>ARAstPrcd</t>
  </si>
  <si>
    <t>Sponsored Project F&amp;A Revenue</t>
  </si>
  <si>
    <t>Records sponsored project revenue generated from the F&amp;A rate</t>
  </si>
  <si>
    <t>HldngCntrb</t>
  </si>
  <si>
    <t>Allowance for bad debt on loans due later than 1 year</t>
  </si>
  <si>
    <t>Used to record amount of loan portfolio due within 1 year</t>
  </si>
  <si>
    <t>Fees - Manual &amp; Publctn Sales</t>
  </si>
  <si>
    <t>Fees - Other Ed Programs</t>
  </si>
  <si>
    <t>Fees - Single Event</t>
  </si>
  <si>
    <t>Sponsored Projects Direct Rev</t>
  </si>
  <si>
    <t>Fees-Fines&amp;Penlty Fac/Staff</t>
  </si>
  <si>
    <t>Fees-Fines&amp;Penlty Student</t>
  </si>
  <si>
    <t>Clin NT Track COM Fac</t>
  </si>
  <si>
    <t>Other Academic Admin Work</t>
  </si>
  <si>
    <t>CE Evening Div Faculty Salary</t>
  </si>
  <si>
    <t>CE Summer Ses Faculty Salary</t>
  </si>
  <si>
    <t>COM Cont Med Education Salary</t>
  </si>
  <si>
    <t>Faculty Summer Daily Pymts</t>
  </si>
  <si>
    <t>Non-Exmpt Secretarial/Clerical</t>
  </si>
  <si>
    <t>Non-Exmpt Tech/Paraprof</t>
  </si>
  <si>
    <t>Non-Exmpt Skilled Crafts</t>
  </si>
  <si>
    <t>Non-Exmpt Service Maintenance</t>
  </si>
  <si>
    <t>Non-Exmpt Profesnl/Non-Faculty</t>
  </si>
  <si>
    <t>Exmpt Techn/Paraprof</t>
  </si>
  <si>
    <t>Exmpt Skilled Crafts</t>
  </si>
  <si>
    <t>Exmpt Service Maintenance</t>
  </si>
  <si>
    <t>Exmpt Professional/Non-Faculty</t>
  </si>
  <si>
    <t>Staff Salary Summer Daily Pymt</t>
  </si>
  <si>
    <t>Staff Salary Incidental Pymt</t>
  </si>
  <si>
    <t>Work/Study-America Reads</t>
  </si>
  <si>
    <t>IC- Product 8 Internal Sales</t>
  </si>
  <si>
    <t>IC- Product 9 Internal Sales</t>
  </si>
  <si>
    <t>IC- Product 10 Internal Sales</t>
  </si>
  <si>
    <t>IC- Product 12 Internal Sales</t>
  </si>
  <si>
    <t>IC- Product 11 Internal Sales</t>
  </si>
  <si>
    <t>IC- Product 13 Internal Sales</t>
  </si>
  <si>
    <t>IC- Product 14 Internal Sales</t>
  </si>
  <si>
    <t>Taxes Payable-NRA VT Inc Tax</t>
  </si>
  <si>
    <t>Taxes Payable-NRA Fed Inc Tax</t>
  </si>
  <si>
    <t>TaxNRAFed</t>
  </si>
  <si>
    <t>TaxNRAVT</t>
  </si>
  <si>
    <t>Payable for VT tax due on non-qualified scholarships</t>
  </si>
  <si>
    <t>0-15042</t>
  </si>
  <si>
    <t xml:space="preserve">PrPdCOINC </t>
  </si>
  <si>
    <t>Records non-current portion of prepaid Costs of Issuance</t>
  </si>
  <si>
    <t>Investments</t>
  </si>
  <si>
    <t>Common Stock</t>
  </si>
  <si>
    <t>ComStock</t>
  </si>
  <si>
    <t>Investments in common stock</t>
  </si>
  <si>
    <t>Preferred Stock</t>
  </si>
  <si>
    <t>PrefStock</t>
  </si>
  <si>
    <t>Investments in preferred stock</t>
  </si>
  <si>
    <t>US Treasury Notes &amp; Bonds</t>
  </si>
  <si>
    <t>USTrsBnds</t>
  </si>
  <si>
    <t>Investments in US Treasury Notes &amp; Bonds</t>
  </si>
  <si>
    <t>Inventory</t>
  </si>
  <si>
    <t>Tuition 5&amp;6 yr Fall In State</t>
  </si>
  <si>
    <t>Tuition 5&amp;6 yr Spring In State</t>
  </si>
  <si>
    <t>0-11000-1315</t>
  </si>
  <si>
    <t>CshPrin</t>
  </si>
  <si>
    <t>Invest Income Cash</t>
  </si>
  <si>
    <t>CshInc</t>
  </si>
  <si>
    <t>Traveler's Checks</t>
  </si>
  <si>
    <t>CshTrvChk</t>
  </si>
  <si>
    <t>Purchase &amp; Disbursement of Traveler's Checks</t>
  </si>
  <si>
    <t>1160 &amp; 1170</t>
  </si>
  <si>
    <t>Cleaning</t>
  </si>
  <si>
    <t>Cost of cleaning services from external suppliers</t>
  </si>
  <si>
    <t>Fees - Orientation</t>
  </si>
  <si>
    <t>Fees - Computer</t>
  </si>
  <si>
    <t>Fees - Late Payment</t>
  </si>
  <si>
    <t>IC - Animal Processing</t>
  </si>
  <si>
    <t>Fees - Health</t>
  </si>
  <si>
    <t>Product 20-Cost of Goods Sold</t>
  </si>
  <si>
    <t>See above</t>
  </si>
  <si>
    <t>Inventory Freight Expense</t>
  </si>
  <si>
    <t>n/a</t>
  </si>
  <si>
    <t>Interest Credits</t>
  </si>
  <si>
    <t>Internal charge to record the interest incurred by internal orginazations on the internal loans issued by the university.</t>
  </si>
  <si>
    <t>Copier Supplies</t>
  </si>
  <si>
    <t>Other Supplies</t>
  </si>
  <si>
    <t xml:space="preserve">Instructional Supplies </t>
  </si>
  <si>
    <t>Instructional Services</t>
  </si>
  <si>
    <t>Copying &amp; Reproduction Svcs</t>
  </si>
  <si>
    <t>Shipping</t>
  </si>
  <si>
    <t>Freight</t>
  </si>
  <si>
    <t>ComboCode Create</t>
  </si>
  <si>
    <t>CCCreate</t>
  </si>
  <si>
    <t>Mortgages</t>
  </si>
  <si>
    <t>E6301</t>
  </si>
  <si>
    <t>Utility Expense - No2 Fuel</t>
  </si>
  <si>
    <t>UtilExp2Fl</t>
  </si>
  <si>
    <t>Utility Expense - No6 Fuel</t>
  </si>
  <si>
    <t>E6303</t>
  </si>
  <si>
    <t>E6304</t>
  </si>
  <si>
    <t>Utility Expense - Natrl Gas</t>
  </si>
  <si>
    <t>UtilExpNGs</t>
  </si>
  <si>
    <t>Utility Expense - Propane</t>
  </si>
  <si>
    <t>UtilExpPrp</t>
  </si>
  <si>
    <t>E6101</t>
  </si>
  <si>
    <t>Library Acquisitions</t>
  </si>
  <si>
    <t>E6102</t>
  </si>
  <si>
    <t>E6103</t>
  </si>
  <si>
    <t>E6104</t>
  </si>
  <si>
    <t>E6105</t>
  </si>
  <si>
    <t>E6106</t>
  </si>
  <si>
    <t>Ins - Gen Liability</t>
  </si>
  <si>
    <t>Ins - CBP Other</t>
  </si>
  <si>
    <t>Ins - CBP Bldg Cont</t>
  </si>
  <si>
    <t>Ins - Umbrl Excs</t>
  </si>
  <si>
    <t>Ins - Vehicle</t>
  </si>
  <si>
    <t>Insurnce</t>
  </si>
  <si>
    <t>InsGenLib</t>
  </si>
  <si>
    <t>InsCBPBld</t>
  </si>
  <si>
    <t>InsCBPOht</t>
  </si>
  <si>
    <t>InsUmbrl</t>
  </si>
  <si>
    <t>InsVehcl</t>
  </si>
  <si>
    <t>E6310</t>
  </si>
  <si>
    <t>Utility Expense - Electric</t>
  </si>
  <si>
    <t>UtilExpElc</t>
  </si>
  <si>
    <t>E6311</t>
  </si>
  <si>
    <t>Utility Expense - Water Swg</t>
  </si>
  <si>
    <t>UtilExpWSw</t>
  </si>
  <si>
    <t>E6450</t>
  </si>
  <si>
    <t>LibAcqs</t>
  </si>
  <si>
    <t>E6532</t>
  </si>
  <si>
    <t>TutnFees</t>
  </si>
  <si>
    <t>IC- Product 7 Internal Sales</t>
  </si>
  <si>
    <t>Product 1 - Cost of Goods Sold</t>
  </si>
  <si>
    <t>Records credits to shop stores inventory for items charged out on work orders - closed out at year-end</t>
  </si>
  <si>
    <t>PrPdCOICur</t>
  </si>
  <si>
    <t>Records current portion of Bond Costs of Issuance</t>
  </si>
  <si>
    <t>Box Office Supplies</t>
  </si>
  <si>
    <t>TutNNIn</t>
  </si>
  <si>
    <t>TutNNOt</t>
  </si>
  <si>
    <t>Capital Computer Equipment</t>
  </si>
  <si>
    <t>Capital Expenditures</t>
  </si>
  <si>
    <t>Capital Furniture</t>
  </si>
  <si>
    <t>Capital Software</t>
  </si>
  <si>
    <t>Proceeds from Sale of Capital Assets</t>
  </si>
  <si>
    <t>Proceeds - Sale of Cap Assets</t>
  </si>
  <si>
    <t>Gain/Loss - Sale of Cap Assets</t>
  </si>
  <si>
    <t>Product/Serv Sales on Acct 20</t>
  </si>
  <si>
    <t>Product/Serv Sales - Cash 10</t>
  </si>
  <si>
    <t>E5042</t>
  </si>
  <si>
    <t>Sal&amp;Wg - Ext Fac Civil Serv</t>
  </si>
  <si>
    <t>SWExFCvS</t>
  </si>
  <si>
    <t>E5072</t>
  </si>
  <si>
    <t>Sal&amp;Wg - Acad Adm -NChrCvS</t>
  </si>
  <si>
    <t>SWOthAACS</t>
  </si>
  <si>
    <t>E5530</t>
  </si>
  <si>
    <t>E5521</t>
  </si>
  <si>
    <t>E5502</t>
  </si>
  <si>
    <t>E5503</t>
  </si>
  <si>
    <t>Sal&amp;Wg - Grad Students</t>
  </si>
  <si>
    <t>Sal&amp;Wg - Grad Rsch Asst</t>
  </si>
  <si>
    <t>Sal&amp;Wg - Grad Advisors</t>
  </si>
  <si>
    <t>SWGrdAdv</t>
  </si>
  <si>
    <t>SWGrdStd</t>
  </si>
  <si>
    <t>SWGrdRsAst</t>
  </si>
  <si>
    <t>SWStdWkSt</t>
  </si>
  <si>
    <t>E5991</t>
  </si>
  <si>
    <t>Ben - Full Benefit Rate</t>
  </si>
  <si>
    <t>E5992</t>
  </si>
  <si>
    <t>E5994</t>
  </si>
  <si>
    <t>Ben - Fed Emp Benefit Rate</t>
  </si>
  <si>
    <t>Ben - Part Time Benefit Rate</t>
  </si>
  <si>
    <t>Principal Payment</t>
  </si>
  <si>
    <t>Records fees paid by students for UVM courses involving travel</t>
  </si>
  <si>
    <t>NExSerMain</t>
  </si>
  <si>
    <t>NExProfNFa</t>
  </si>
  <si>
    <t>Realized gains and losses on investments (net)</t>
  </si>
  <si>
    <t>Used as offset to record cash on a timely basis when payments other than sponsor or contributor are not readily identifiable to a customer and/or account.  The liability account is cleared when the revenue/receivable is recognized.</t>
  </si>
  <si>
    <t>ARCSRP</t>
  </si>
  <si>
    <t>Letter of credit draw down for Civil Service Retirement Program (CSRP)</t>
  </si>
  <si>
    <t>0-15010-1300</t>
  </si>
  <si>
    <t>Asset Clearing</t>
  </si>
  <si>
    <t>AsstClr</t>
  </si>
  <si>
    <t>Revenue from external affiliates fines or penalties (i.e. library fines, parking tickets etc)</t>
  </si>
  <si>
    <t>PrePdPstg</t>
  </si>
  <si>
    <t>Fees-Fines&amp;Penlty External</t>
  </si>
  <si>
    <t>FeeFnPnExt</t>
  </si>
  <si>
    <t>Pre-Paid Exp - Postage</t>
  </si>
  <si>
    <t>CanMdTch15</t>
  </si>
  <si>
    <t>CanMdTch20</t>
  </si>
  <si>
    <t>Loan Collection Expense</t>
  </si>
  <si>
    <t>LnColExp</t>
  </si>
  <si>
    <t>Fees paid to collection companies for student loans</t>
  </si>
  <si>
    <t>Perkins Loan Admin Cost</t>
  </si>
  <si>
    <t>LnAdmCost</t>
  </si>
  <si>
    <t>Perkins loan administrative cost allowance</t>
  </si>
  <si>
    <t>0-41401</t>
  </si>
  <si>
    <t>CorpBnds</t>
  </si>
  <si>
    <t>Investments in Corporate Notes &amp; Bonds</t>
  </si>
  <si>
    <t>Partnerships</t>
  </si>
  <si>
    <t>Partnrshps</t>
  </si>
  <si>
    <t>Investments in Partnerships</t>
  </si>
  <si>
    <t>HldngSP</t>
  </si>
  <si>
    <t>HldngOth</t>
  </si>
  <si>
    <t>Holding - Contributions</t>
  </si>
  <si>
    <t>Holding - Spon Proj</t>
  </si>
  <si>
    <t>Holding - Other</t>
  </si>
  <si>
    <t>Cost of Goods Sold</t>
  </si>
  <si>
    <t>Fee charged on checks that bounce</t>
  </si>
  <si>
    <t>Records medical In State fall tuition income as posted from Banner</t>
  </si>
  <si>
    <t>Records medical In State spring tuition income as posted from Banner</t>
  </si>
  <si>
    <t>Records medical In State summer tuition income as posted from Banner</t>
  </si>
  <si>
    <t>Records medical Out State fall tuition income as posted from Banner</t>
  </si>
  <si>
    <t>Records medical Out State spring tuition income as posted from Banner</t>
  </si>
  <si>
    <t>Records medical Out State summer tuition income as posted from Banner</t>
  </si>
  <si>
    <t>Records non-degree In State fall tuition income as posted from Banner</t>
  </si>
  <si>
    <t>Records non-degree In State spring tuition income as posted from Banner</t>
  </si>
  <si>
    <t>Records non-degree In State summer tuition income as posted from Banner</t>
  </si>
  <si>
    <t>Records non-degree Out State fall tuition income as posted from Banner</t>
  </si>
  <si>
    <t>Dental NE Delta - Base</t>
  </si>
  <si>
    <t>Accum Dep - Building Svcs</t>
  </si>
  <si>
    <t>Accum Dep - Fixed Equip</t>
  </si>
  <si>
    <t>Accum Dep - Moveble Equip</t>
  </si>
  <si>
    <t>Accum Dep - Software</t>
  </si>
  <si>
    <t>multiple accts
subcode-1710</t>
  </si>
  <si>
    <t>multiple accts
subcode-1735</t>
  </si>
  <si>
    <t>21000-21499</t>
  </si>
  <si>
    <t>21500-21599</t>
  </si>
  <si>
    <t>20000-20199</t>
  </si>
  <si>
    <t>20200-20299</t>
  </si>
  <si>
    <t>20300-20399</t>
  </si>
  <si>
    <t>20400-20499</t>
  </si>
  <si>
    <t>21000-21099</t>
  </si>
  <si>
    <t>21100-21199</t>
  </si>
  <si>
    <t>21600-21699</t>
  </si>
  <si>
    <t>21700-21799</t>
  </si>
  <si>
    <t>22000-22999</t>
  </si>
  <si>
    <t>26000-26999</t>
  </si>
  <si>
    <t>23000-25999</t>
  </si>
  <si>
    <t>27000-27999</t>
  </si>
  <si>
    <t>21500-21799</t>
  </si>
  <si>
    <t>Employee payroll withholding for federal income taxes</t>
  </si>
  <si>
    <t>0-15021</t>
  </si>
  <si>
    <t>LTDisab</t>
  </si>
  <si>
    <t>0-15025</t>
  </si>
  <si>
    <t>GrpLife</t>
  </si>
  <si>
    <t>Group Life &amp; AD&amp;D Withholding</t>
  </si>
  <si>
    <t>Payable to benefit plan carrier for plan claims or premiums. University accrued expenses and employee payroll deductions are credited to this account. Carrier invoices and draws are debited  to this account.</t>
  </si>
  <si>
    <t>UEWDues</t>
  </si>
  <si>
    <t>Income from Trusts for which UVM is beneficiary</t>
  </si>
  <si>
    <t>Loan Income</t>
  </si>
  <si>
    <t>IntIntInc</t>
  </si>
  <si>
    <t>Interest Income - Bank</t>
  </si>
  <si>
    <t>IntIncInv</t>
  </si>
  <si>
    <t>IntIncBk</t>
  </si>
  <si>
    <t>ICNetDir</t>
  </si>
  <si>
    <t>IC - Phone Work Order</t>
  </si>
  <si>
    <t>IC - Phone Work Order Rev</t>
  </si>
  <si>
    <t>IC - Phone Lines/Equip</t>
  </si>
  <si>
    <t>IC - NET Directory</t>
  </si>
  <si>
    <t>IC - Voice T&amp;M</t>
  </si>
  <si>
    <t>IC - Phone Mail</t>
  </si>
  <si>
    <t>IC - Non-PBX Local Lines</t>
  </si>
  <si>
    <t>IC - Non-PBX Long Distance</t>
  </si>
  <si>
    <t>IC - Phone Equip Pur</t>
  </si>
  <si>
    <t>IC - Network T&amp;M</t>
  </si>
  <si>
    <t>IC - CC &amp; Conference Calls</t>
  </si>
  <si>
    <t>IC - NET Yellow Pages</t>
  </si>
  <si>
    <t>IC - Wireless Data Svc</t>
  </si>
  <si>
    <t>ICPhLnEq</t>
  </si>
  <si>
    <t>ICLngDst</t>
  </si>
  <si>
    <t>ICPhMail</t>
  </si>
  <si>
    <t>ICNPBXLDst</t>
  </si>
  <si>
    <t>ICNPBXLLne</t>
  </si>
  <si>
    <t>ICPhEqPur</t>
  </si>
  <si>
    <t>ICNetwTM</t>
  </si>
  <si>
    <t>ICCCCnCls</t>
  </si>
  <si>
    <t>ICNetYlPg</t>
  </si>
  <si>
    <t>ICWrlsData</t>
  </si>
  <si>
    <t>ICPhWrOrdr</t>
  </si>
  <si>
    <t>Sponosred Income received by the University but not yet earned.  Recognized as earned revenue over the period that goods or services are provided</t>
  </si>
  <si>
    <t>89900-89999</t>
  </si>
  <si>
    <t>Multi CFDA Adj</t>
  </si>
  <si>
    <t>MltCFDAadj</t>
  </si>
  <si>
    <t>F8990</t>
  </si>
  <si>
    <t>C8990</t>
  </si>
  <si>
    <t>D8990</t>
  </si>
  <si>
    <t>E8990</t>
  </si>
  <si>
    <t>Multi CFDA Adj - C</t>
  </si>
  <si>
    <t>Multi CFDA Adj - D</t>
  </si>
  <si>
    <t>MltCFDAajC</t>
  </si>
  <si>
    <t>MltCFDAajD</t>
  </si>
  <si>
    <t>FICAMedic</t>
  </si>
  <si>
    <t>FICA - Medicare Tax</t>
  </si>
  <si>
    <t>Employee payroll withholding and unversity match for FICA medicare taxes on employee salaries and wages</t>
  </si>
  <si>
    <t>0-15014</t>
  </si>
  <si>
    <t>Union represented faculty payroll withholding for union dues</t>
  </si>
  <si>
    <t>0-15015</t>
  </si>
  <si>
    <t>Employee payroll withholding and university match payable to benefit plan carrier for employee retirement plan.  Accrued as a percentage of salaries and wages.</t>
  </si>
  <si>
    <t>UntdWay</t>
  </si>
  <si>
    <t>United Way Deductions</t>
  </si>
  <si>
    <t>0-15017</t>
  </si>
  <si>
    <t>GarnChild</t>
  </si>
  <si>
    <t>GarnOther</t>
  </si>
  <si>
    <t>E5510</t>
  </si>
  <si>
    <t>Fees - Board Fee</t>
  </si>
  <si>
    <t>FeeRoom</t>
  </si>
  <si>
    <t>FeeAptmnt</t>
  </si>
  <si>
    <t>FeeBoard</t>
  </si>
  <si>
    <t>Accrued Pledge Revenue</t>
  </si>
  <si>
    <t>ICProd2</t>
  </si>
  <si>
    <t>ICProd3</t>
  </si>
  <si>
    <t>ICProd4</t>
  </si>
  <si>
    <t>ICProd5</t>
  </si>
  <si>
    <t>ICProd6</t>
  </si>
  <si>
    <t>ICProd7</t>
  </si>
  <si>
    <t>ICProd8</t>
  </si>
  <si>
    <t>ICProd9</t>
  </si>
  <si>
    <t>IC - Commission Rev</t>
  </si>
  <si>
    <t>ICComsnFee</t>
  </si>
  <si>
    <t>IC - Commission Fee</t>
  </si>
  <si>
    <t>ICComsnRev</t>
  </si>
  <si>
    <t>Fees - Grad Application</t>
  </si>
  <si>
    <t>FeeGrdAppl</t>
  </si>
  <si>
    <t>Fees paid by applicants for Graduate admission</t>
  </si>
  <si>
    <t>Loan interest canceled for early education 20%</t>
  </si>
  <si>
    <t>Loan interest canceled for early education 30%</t>
  </si>
  <si>
    <t>Product/Serv Sales - Cash 1</t>
  </si>
  <si>
    <t>Product/Serv Sales - Cash 2</t>
  </si>
  <si>
    <t>IC - Import/Export</t>
  </si>
  <si>
    <t>ICImptExpt</t>
  </si>
  <si>
    <t>Liability for insurance claims outstanding - expense charged annually to departments &amp; fringe</t>
  </si>
  <si>
    <t>Tuition 5&amp;6 yr Summer In State</t>
  </si>
  <si>
    <t>Tuition Grad Spring Out State</t>
  </si>
  <si>
    <t>Tuition Grad Summer Out State</t>
  </si>
  <si>
    <t>Tuition Medical Sprng In State</t>
  </si>
  <si>
    <t>59200-59249</t>
  </si>
  <si>
    <t>59300-59349</t>
  </si>
  <si>
    <t>59350-59399</t>
  </si>
  <si>
    <t>59900-59999</t>
  </si>
  <si>
    <t>Benefit Expense Alloc</t>
  </si>
  <si>
    <t>Full Benefit Rate</t>
  </si>
  <si>
    <t xml:space="preserve">Federal Employee Benefit </t>
  </si>
  <si>
    <t>Part-time Benefit Rate</t>
  </si>
  <si>
    <t>Sponsorship</t>
  </si>
  <si>
    <t>General Student Wages</t>
  </si>
  <si>
    <t>Student Wages</t>
  </si>
  <si>
    <t>Undergraduate and graduate student wages</t>
  </si>
  <si>
    <t>55300-55399</t>
  </si>
  <si>
    <t>Work/Study Wages</t>
  </si>
  <si>
    <t>56000-56999</t>
  </si>
  <si>
    <t>General Wages</t>
  </si>
  <si>
    <t>Temporary employees</t>
  </si>
  <si>
    <t>57000-57999</t>
  </si>
  <si>
    <t>Other Compensation</t>
  </si>
  <si>
    <t>Records the fees charged for the sale of mauals, publications and subscriptions for educational non-credit programs</t>
  </si>
  <si>
    <t>FeePub</t>
  </si>
  <si>
    <t xml:space="preserve">Records fees paid by students for manuals and publications </t>
  </si>
  <si>
    <t>Tuition and Fees</t>
  </si>
  <si>
    <t>Fees - Nursing Assessment</t>
  </si>
  <si>
    <t>FeeNurse</t>
  </si>
  <si>
    <t>Private Equity Investments</t>
  </si>
  <si>
    <t>PrvEquity</t>
  </si>
  <si>
    <t>Hedge Funds</t>
  </si>
  <si>
    <t>HdgeFnd</t>
  </si>
  <si>
    <t>Investments in Hedge Funds</t>
  </si>
  <si>
    <t>Licensing Income</t>
  </si>
  <si>
    <t>Repair and maintenance services provided by outside vendors</t>
  </si>
  <si>
    <t>Cost of electric from external suppliers</t>
  </si>
  <si>
    <t>Cost of heat from external suppliers</t>
  </si>
  <si>
    <t>Cost of water &amp; sewage from external suppliers</t>
  </si>
  <si>
    <t>Cost of exterminating from external suppliers</t>
  </si>
  <si>
    <t>Hazardous Material Disposal</t>
  </si>
  <si>
    <t>Repairs &amp; Maintenance Svcs</t>
  </si>
  <si>
    <t>Schematic Designs</t>
  </si>
  <si>
    <t>Blueprints</t>
  </si>
  <si>
    <t>Construction Documents</t>
  </si>
  <si>
    <t>IC - Wireless Data Svc Rev</t>
  </si>
  <si>
    <t>Fees paid by participants in on-going educational programs other than undergraduate or graduate degree programs (continuing education non-credit, executive education, summer camps education etc)</t>
  </si>
  <si>
    <t>Fees - Lab/Materials</t>
  </si>
  <si>
    <t>12000-12999</t>
  </si>
  <si>
    <t>14000-14999</t>
  </si>
  <si>
    <t>Uniforms for sports teams</t>
  </si>
  <si>
    <t>PartTrvl</t>
  </si>
  <si>
    <t>Fringe Benefits</t>
  </si>
  <si>
    <t>FrngeBnf</t>
  </si>
  <si>
    <t>Personnel Salary</t>
  </si>
  <si>
    <t>PersnlSal</t>
  </si>
  <si>
    <t>Records fees paid by students to take exam for course credit</t>
  </si>
  <si>
    <t>Fees - Study Abroad</t>
  </si>
  <si>
    <t>FeeSummer</t>
  </si>
  <si>
    <t>Comprehensive fee paid by summer students</t>
  </si>
  <si>
    <t>WindwTrmt</t>
  </si>
  <si>
    <t>ArchMdlRnd</t>
  </si>
  <si>
    <t>ConstContg</t>
  </si>
  <si>
    <t>DepExp</t>
  </si>
  <si>
    <t>SubSysDflt</t>
  </si>
  <si>
    <t>ConsCstFee</t>
  </si>
  <si>
    <t>ConsCstRmb</t>
  </si>
  <si>
    <t>StrmCstFee</t>
  </si>
  <si>
    <t>StrmCstRmb</t>
  </si>
  <si>
    <t>Computing supplies used in computers and printers including disks, tapes, toner, etc.</t>
  </si>
  <si>
    <t>Supplies used for art instruction</t>
  </si>
  <si>
    <t>Expenses associated with purchasing radioactive materials</t>
  </si>
  <si>
    <t>Records graduate Out State tuition income as posted from Banner</t>
  </si>
  <si>
    <t>Records medical In State tuition income as posted from Banner</t>
  </si>
  <si>
    <t>Records medical Out State tuition income as posted from Banner</t>
  </si>
  <si>
    <t>Records non-degree Out State tuition income as posted from Banner</t>
  </si>
  <si>
    <t>Records non-degree In State tuition income as posted from Banner</t>
  </si>
  <si>
    <t>Records fees paid by students to enroll in the student loan payment plan</t>
  </si>
  <si>
    <t>Records fees paid by students for apartment</t>
  </si>
  <si>
    <t xml:space="preserve">Records fees paid by students for room </t>
  </si>
  <si>
    <t>Records fees paid by student for meals</t>
  </si>
  <si>
    <t>Loan Prin Cancel Math/Sci 20%</t>
  </si>
  <si>
    <t>Loan Prin Cancel Math/Sci 30%</t>
  </si>
  <si>
    <t>Loan Prin Cancel Vol Serv 15%</t>
  </si>
  <si>
    <t>Data Storage Services External</t>
  </si>
  <si>
    <t>Other Operating Expenses</t>
  </si>
  <si>
    <t>Fertlzr</t>
  </si>
  <si>
    <t>BdgSand</t>
  </si>
  <si>
    <t>AgMed</t>
  </si>
  <si>
    <t>AGBST</t>
  </si>
  <si>
    <t>Records undergraduate In State tuition income as posted from Banner</t>
  </si>
  <si>
    <t>ARBanner</t>
  </si>
  <si>
    <t>ARTrav</t>
  </si>
  <si>
    <t>ARCshAdv</t>
  </si>
  <si>
    <t>0-11501-1340</t>
  </si>
  <si>
    <t>0-11500-1320</t>
  </si>
  <si>
    <t>0-11510-1310</t>
  </si>
  <si>
    <t>APCrMemo</t>
  </si>
  <si>
    <t xml:space="preserve">Records A/P credit memos </t>
  </si>
  <si>
    <t>Accrued Investment Income</t>
  </si>
  <si>
    <t>AccrInc</t>
  </si>
  <si>
    <t>Records accrual of investment income</t>
  </si>
  <si>
    <t>Deposits Receivable</t>
  </si>
  <si>
    <t>ARDep</t>
  </si>
  <si>
    <t>Records deposits made to others</t>
  </si>
  <si>
    <t>Allowance for doubtful accounts receivable - Banner</t>
  </si>
  <si>
    <t>A/R Allowance - Banner</t>
  </si>
  <si>
    <t>Non-Cap Fixed Equip</t>
  </si>
  <si>
    <t>Other Equip &lt;$5000</t>
  </si>
  <si>
    <t>Non-Cap Moveable Equip &gt;$5000</t>
  </si>
  <si>
    <t>Taxis, trains, bus, parking, mileage, tolls and other travel costs for travel outside the US</t>
  </si>
  <si>
    <t>Net Assets</t>
  </si>
  <si>
    <t>NetAssets</t>
  </si>
  <si>
    <t>Fees and dues related to membership in professional associations</t>
  </si>
  <si>
    <t>63000-63019</t>
  </si>
  <si>
    <t>59000-59999</t>
  </si>
  <si>
    <t>Records initial cost to purchase equipment costing less than the capital threshold</t>
  </si>
  <si>
    <t>Loans prior to 1971 canceled for nursing employment 20%</t>
  </si>
  <si>
    <t>0-41530,041630</t>
  </si>
  <si>
    <t>0-41531,041631</t>
  </si>
  <si>
    <t>0-41521,0-41621</t>
  </si>
  <si>
    <t>0-41522,041622</t>
  </si>
  <si>
    <t>Loans 1971 and later canceled for nursing employment 20%</t>
  </si>
  <si>
    <t>0-41122-1370</t>
  </si>
  <si>
    <t>0-41123-1370</t>
  </si>
  <si>
    <t>CancTch20</t>
  </si>
  <si>
    <t>CancTch30</t>
  </si>
  <si>
    <t>CancMS15</t>
  </si>
  <si>
    <t>UVM Loan Cancellation</t>
  </si>
  <si>
    <t>UVMLnCnl</t>
  </si>
  <si>
    <t>UVM loan cancellation</t>
  </si>
  <si>
    <t>Loan Prin Cancel NursEmp70 15%</t>
  </si>
  <si>
    <t>CanNur7015</t>
  </si>
  <si>
    <t>Loans prior to 1971 canceled for nursing employment 15%</t>
  </si>
  <si>
    <t>Loan Prin Cancel NursEmp71 15%</t>
  </si>
  <si>
    <t>CanNur7115</t>
  </si>
  <si>
    <t>Loans 1971 and later canceled for nursing employment 15%</t>
  </si>
  <si>
    <t>Medical Leave</t>
  </si>
  <si>
    <t>Payments made through payroll for medical leave</t>
  </si>
  <si>
    <t>Vacation</t>
  </si>
  <si>
    <t>Payments made through payroll for vacation</t>
  </si>
  <si>
    <t>Retirement Benefits</t>
  </si>
  <si>
    <t>TIAA/CREF</t>
  </si>
  <si>
    <t>Fidelity Group</t>
  </si>
  <si>
    <t>Prudential</t>
  </si>
  <si>
    <t>Post Retire Benefits</t>
  </si>
  <si>
    <t>Post Emp Benefits</t>
  </si>
  <si>
    <t>COBRA Benefits</t>
  </si>
  <si>
    <t>Unemployment Comp</t>
  </si>
  <si>
    <t>Tuition Remission</t>
  </si>
  <si>
    <t>Tuit Rem Emplye Children</t>
  </si>
  <si>
    <t>Tuit Rem Emplye Spouses</t>
  </si>
  <si>
    <t>Tuit Rem Emplye</t>
  </si>
  <si>
    <t>Tuition - Undergraduate (out of state)</t>
  </si>
  <si>
    <t>0-42095</t>
  </si>
  <si>
    <t>0-42090</t>
  </si>
  <si>
    <t>0-13502</t>
  </si>
  <si>
    <t>0-13503</t>
  </si>
  <si>
    <t>0-13508</t>
  </si>
  <si>
    <t>0-13504</t>
  </si>
  <si>
    <t>Graduate Research Assistants</t>
  </si>
  <si>
    <t>Graduate Advisors</t>
  </si>
  <si>
    <t>Fellow/Trainee</t>
  </si>
  <si>
    <t>55200-55299</t>
  </si>
  <si>
    <t>Continuing Education Evening Division - All Faculty Payments</t>
  </si>
  <si>
    <t>Continuing Education Summer Session - All Faculty Payments</t>
  </si>
  <si>
    <t>CE Non-Credit Instruction</t>
  </si>
  <si>
    <t>CE General Faculty Work</t>
  </si>
  <si>
    <t>Continuing Education General Faculty Work</t>
  </si>
  <si>
    <t>50900-50999</t>
  </si>
  <si>
    <t>Additional  Faculty Work</t>
  </si>
  <si>
    <t>Additional and Supplemental Responsibilities</t>
  </si>
  <si>
    <t>College of Medicine Non-Credit Continuing Professional Education</t>
  </si>
  <si>
    <t>Faculty Payments at Summer Daily Rate ($150.00)</t>
  </si>
  <si>
    <t>Revenue from student fines or penalties (i.e. library fines, parking tickets etc)</t>
  </si>
  <si>
    <t>IC - Transportation Svcs</t>
  </si>
  <si>
    <t>ICTransSvc</t>
  </si>
  <si>
    <t>IC - Parking Services</t>
  </si>
  <si>
    <t>ICPrkngSvc</t>
  </si>
  <si>
    <t>Agency Revenue</t>
  </si>
  <si>
    <t>AgencyRev</t>
  </si>
  <si>
    <t>Record revenue for agency accounts</t>
  </si>
  <si>
    <t>F6127</t>
  </si>
  <si>
    <t>IC- Product 15 Internal Sales</t>
  </si>
  <si>
    <t>IC- Product 16 Internal Sales</t>
  </si>
  <si>
    <t>IC- Product 17 Internal Sales</t>
  </si>
  <si>
    <t>IC- Product 18 Internal Sales</t>
  </si>
  <si>
    <t>Taxes Payable-Manchester Sales</t>
  </si>
  <si>
    <t>TaxMnSales</t>
  </si>
  <si>
    <t>Taxes Payable-Williston Sales</t>
  </si>
  <si>
    <t>TaxWiSales</t>
  </si>
  <si>
    <t>Taxes Payable-Stratton Sales</t>
  </si>
  <si>
    <t>TaxSrSales</t>
  </si>
  <si>
    <t>Taxes Payable-SBurlingtn Sales</t>
  </si>
  <si>
    <t>TaxSBSales</t>
  </si>
  <si>
    <t>Taxes Payable-Burl GrossRcpt</t>
  </si>
  <si>
    <t>TaxBrGrsRc</t>
  </si>
  <si>
    <t>Gross Receipts tax payable to City of Burlington for University run café sales on campus.</t>
  </si>
  <si>
    <t>Taxes Payable-Dover Sales</t>
  </si>
  <si>
    <t>TaxDvSales</t>
  </si>
  <si>
    <t>AirFarFrgn</t>
  </si>
  <si>
    <t>LodgeFrgn</t>
  </si>
  <si>
    <t>BsMealFrgn</t>
  </si>
  <si>
    <t>RntCarFrgn</t>
  </si>
  <si>
    <t>ConfrFrgn</t>
  </si>
  <si>
    <t>OthrFrgn</t>
  </si>
  <si>
    <t>Travel - Non- employee</t>
  </si>
  <si>
    <t>RfshmtOn</t>
  </si>
  <si>
    <t>BsMealsOn</t>
  </si>
  <si>
    <t>Security and damage deposits on rental property &amp; Res Life</t>
  </si>
  <si>
    <t>APMan</t>
  </si>
  <si>
    <t>APOffSup</t>
  </si>
  <si>
    <t>APSciSup</t>
  </si>
  <si>
    <t>Records liability for Electronic feed for scientific supplies</t>
  </si>
  <si>
    <t>Records liability for Electronic feed for office supplies</t>
  </si>
  <si>
    <t>0-15065-2600</t>
  </si>
  <si>
    <t>0-15063-2600</t>
  </si>
  <si>
    <t>0-15064-2600</t>
  </si>
  <si>
    <t>Travel and Accident Insurance</t>
  </si>
  <si>
    <t>Disability</t>
  </si>
  <si>
    <t>Disability Ins - LT</t>
  </si>
  <si>
    <t>Workers Comp</t>
  </si>
  <si>
    <t>ADBldgSvc</t>
  </si>
  <si>
    <t>ADMvblEqp</t>
  </si>
  <si>
    <t>ADFxdEqp</t>
  </si>
  <si>
    <t>ADSftwre</t>
  </si>
  <si>
    <t>Inter-fund</t>
  </si>
  <si>
    <t>APGen</t>
  </si>
  <si>
    <t>APPCard</t>
  </si>
  <si>
    <t>Records liability for credit gas purchases</t>
  </si>
  <si>
    <t>APReceipts</t>
  </si>
  <si>
    <t>Records liablity for student refunds recognized but not yet paid by check issuance or electronic payment.</t>
  </si>
  <si>
    <t>TaxVTSales</t>
  </si>
  <si>
    <t>Sales tax payable to State of Vermont for sales to non-exempt or external customers</t>
  </si>
  <si>
    <t>Repo</t>
  </si>
  <si>
    <t>Investments in Repurchase Agreements</t>
  </si>
  <si>
    <t>US Treasury Bills</t>
  </si>
  <si>
    <t>T-Bills</t>
  </si>
  <si>
    <t>Investments in US Treasury Bills</t>
  </si>
  <si>
    <t>Common Fund</t>
  </si>
  <si>
    <t>ComFund</t>
  </si>
  <si>
    <t>Investments in the Common Fund</t>
  </si>
  <si>
    <t>CshBond</t>
  </si>
  <si>
    <t>Bond Proceeds Invested in GIC's</t>
  </si>
  <si>
    <t>Cash Equivalents</t>
  </si>
  <si>
    <t>1301-1306</t>
  </si>
  <si>
    <t>Records A/R that doesn't get billed through either PS or Banner</t>
  </si>
  <si>
    <t>Records balance and activity (tuition/fees and payment) on student accounts &amp; other individual billings</t>
  </si>
  <si>
    <t>Employee payroll deduction for Child Support payments</t>
  </si>
  <si>
    <t>Employee payroll deduction for other (not Child Support) payments</t>
  </si>
  <si>
    <t>0-15018</t>
  </si>
  <si>
    <t>UADues</t>
  </si>
  <si>
    <t>TmstrDues</t>
  </si>
  <si>
    <t>0-15019</t>
  </si>
  <si>
    <t>FICASocSec</t>
  </si>
  <si>
    <t>FICA - Social Security Tax</t>
  </si>
  <si>
    <t>Sales - Horse</t>
  </si>
  <si>
    <t>Sales - Wood</t>
  </si>
  <si>
    <t>Fees - Boarding</t>
  </si>
  <si>
    <t>Fees - Breeding</t>
  </si>
  <si>
    <t>Agric Oper Expenses</t>
  </si>
  <si>
    <t>Charges assessed for banking services</t>
  </si>
  <si>
    <t>Write-off bad debts where no reserve account has been established</t>
  </si>
  <si>
    <t>FeeUndgrd</t>
  </si>
  <si>
    <t>FeeGradNG</t>
  </si>
  <si>
    <t>FeeMedStd</t>
  </si>
  <si>
    <t>Comprehensive fee paid by Medical Students</t>
  </si>
  <si>
    <t>Records fees paid by students to participate in events or activities</t>
  </si>
  <si>
    <t>Fees - Undergrad Comprehensive</t>
  </si>
  <si>
    <t>Fees - Medical Student Comp</t>
  </si>
  <si>
    <t>Charges assessed by third party for processing credit card or e-check transactions.</t>
  </si>
  <si>
    <t>Accts Payable-General</t>
  </si>
  <si>
    <t>Accts Payable-PurCard</t>
  </si>
  <si>
    <t>Accts Payable-FleetCard</t>
  </si>
  <si>
    <t>Accts Payable Elec-Scient Sup</t>
  </si>
  <si>
    <t>Accts Payable-Receipts</t>
  </si>
  <si>
    <t>Subcontract costs, greater than $25k, on sponsored and construction projects</t>
  </si>
  <si>
    <t>Subcontract costs, less than $25k, on sponsored and construction projects</t>
  </si>
  <si>
    <t xml:space="preserve">Revenue from miscellaneous items such as one time class action suits, one-time rebates, or state abandoned property. </t>
  </si>
  <si>
    <t>CATCard Clearing</t>
  </si>
  <si>
    <t>CATCardClr</t>
  </si>
  <si>
    <t>F6532</t>
  </si>
  <si>
    <t>TuitionFee</t>
  </si>
  <si>
    <t>Loans canceled for work in medical technology or nursing at 30%</t>
  </si>
  <si>
    <t>LnIntCanc</t>
  </si>
  <si>
    <t>D6910</t>
  </si>
  <si>
    <t>Capital - Construction Cost</t>
  </si>
  <si>
    <t>CapConst</t>
  </si>
  <si>
    <t>D7900</t>
  </si>
  <si>
    <t>Cost of Goods Sold - D</t>
  </si>
  <si>
    <t>COGS-D</t>
  </si>
  <si>
    <t>D9000</t>
  </si>
  <si>
    <t>Exp in Suspense</t>
  </si>
  <si>
    <t>ExpSusp</t>
  </si>
  <si>
    <t>F6101</t>
  </si>
  <si>
    <t>AnmlCst</t>
  </si>
  <si>
    <t>Equipment</t>
  </si>
  <si>
    <t>Equip</t>
  </si>
  <si>
    <t>Equipment Maintenance</t>
  </si>
  <si>
    <t>EquipMnt</t>
  </si>
  <si>
    <t>Alterations &amp; Renovations</t>
  </si>
  <si>
    <t>IC - Late Fees</t>
  </si>
  <si>
    <t>IC - Late Fees Revenue</t>
  </si>
  <si>
    <t>ICAnmlProc</t>
  </si>
  <si>
    <t>ICLateFees</t>
  </si>
  <si>
    <t>ICLateFeeR</t>
  </si>
  <si>
    <t>Internal Support</t>
  </si>
  <si>
    <t>IC - Subsidy 1</t>
  </si>
  <si>
    <t>IC - Subsidy 2</t>
  </si>
  <si>
    <t>IC - Subsidy 3</t>
  </si>
  <si>
    <t>Used to transfer endowment assets to managers</t>
  </si>
  <si>
    <t>Deposits received and held for services not yet supplied</t>
  </si>
  <si>
    <t>Landscape Dsgn Cntrs - Fees</t>
  </si>
  <si>
    <t>Landscape Dsgn Cntrs-Reimbrsbl</t>
  </si>
  <si>
    <t>LndScDFee</t>
  </si>
  <si>
    <t>LndScDRmb</t>
  </si>
  <si>
    <t>Landscape Consult - Fees</t>
  </si>
  <si>
    <t>Landscape Consult - Reimbrsbl</t>
  </si>
  <si>
    <t>LndscpFee</t>
  </si>
  <si>
    <t>LndscpRmb</t>
  </si>
  <si>
    <t>PreConstructionCntrs-Reimbrsbl</t>
  </si>
  <si>
    <t>PreConstructionCntrs - Fees</t>
  </si>
  <si>
    <t>Traffic/Security Cntr - Fees</t>
  </si>
  <si>
    <t>Traffic/Security Cntr-Reimbrsb</t>
  </si>
  <si>
    <t>Traffic Consult - Fees</t>
  </si>
  <si>
    <t>Traffic Consult - Reimbrsbl</t>
  </si>
  <si>
    <t>Construction Spclt - Fees</t>
  </si>
  <si>
    <t>NA</t>
  </si>
  <si>
    <t>50800-50899</t>
  </si>
  <si>
    <t>Records 5th and 6th year In State summer tuition income as posted from Banner</t>
  </si>
  <si>
    <t>Records 5th and 6th year Out State fall tuition income as posted from Banner</t>
  </si>
  <si>
    <t>Records 5th and 6th year Out State spring tuition income as posted from Banner</t>
  </si>
  <si>
    <t>Records 5th and 6th year Out State summer tuition income as posted from Banner</t>
  </si>
  <si>
    <t>Records graduate In State fall tuition income as posted from Banner</t>
  </si>
  <si>
    <t>Records graduate In State spring tuition income as posted from Banner</t>
  </si>
  <si>
    <t>0-15066</t>
  </si>
  <si>
    <t>Other Non Operating Revenue D</t>
  </si>
  <si>
    <t>OthNonOpRE</t>
  </si>
  <si>
    <t>D4800</t>
  </si>
  <si>
    <t>Income - Interdepartmental</t>
  </si>
  <si>
    <t>IncIntrDpt</t>
  </si>
  <si>
    <t>D5010</t>
  </si>
  <si>
    <t>Sal&amp;Wg - Faculty</t>
  </si>
  <si>
    <t>SWFaculty</t>
  </si>
  <si>
    <t>D5100</t>
  </si>
  <si>
    <t>Sal&amp;Wg - Officer of Admin</t>
  </si>
  <si>
    <t>SWOfcrAdm</t>
  </si>
  <si>
    <t>D5200</t>
  </si>
  <si>
    <t>Sal&amp;Wg - Staff Employees</t>
  </si>
  <si>
    <t>SWStaff</t>
  </si>
  <si>
    <t>D5700</t>
  </si>
  <si>
    <t>OtherComp</t>
  </si>
  <si>
    <t>D5800</t>
  </si>
  <si>
    <t>D5900</t>
  </si>
  <si>
    <t>PstRet Benefit Accrual</t>
  </si>
  <si>
    <t>RtrBenAccr</t>
  </si>
  <si>
    <t xml:space="preserve">To centrally record the post retirement benefit accrual.  </t>
  </si>
  <si>
    <t>Post Retire Benft-Non Current</t>
  </si>
  <si>
    <t>NCPRetBen</t>
  </si>
  <si>
    <t>Accured liability for post retirement benefits</t>
  </si>
  <si>
    <t>ClthReimb</t>
  </si>
  <si>
    <t>On-Call Mileage</t>
  </si>
  <si>
    <t>OnCallMile</t>
  </si>
  <si>
    <t>Commercial Paper - Clearing</t>
  </si>
  <si>
    <t>CPClearing</t>
  </si>
  <si>
    <t>Records inventories held by physical plant and recharge (income/expense) units for sale to internal and external customers</t>
  </si>
  <si>
    <t>InvntryCr</t>
  </si>
  <si>
    <t>Late Fees</t>
  </si>
  <si>
    <t>LateFees</t>
  </si>
  <si>
    <t>Charges assessed for late payments</t>
  </si>
  <si>
    <t>Trainee Travel</t>
  </si>
  <si>
    <t>TraineeTvl</t>
  </si>
  <si>
    <t>F6054</t>
  </si>
  <si>
    <t>IC - Surplus Equip</t>
  </si>
  <si>
    <t>ICSrplsEqp</t>
  </si>
  <si>
    <t>Construction Spclt - Reimbrsbl</t>
  </si>
  <si>
    <t>Landscaping Materials</t>
  </si>
  <si>
    <t>LndscpMat</t>
  </si>
  <si>
    <t>TutGRSPOt</t>
  </si>
  <si>
    <t>TutGRSUOt</t>
  </si>
  <si>
    <t>TutMDFAIn</t>
  </si>
  <si>
    <t>TutMDSPIn</t>
  </si>
  <si>
    <t>TutMDSUIn</t>
  </si>
  <si>
    <t>TutMDFAOt</t>
  </si>
  <si>
    <t>TutMDSPOt</t>
  </si>
  <si>
    <t>TutMDSUOt</t>
  </si>
  <si>
    <t>TutNNFAIn</t>
  </si>
  <si>
    <t>TutNNSPIn</t>
  </si>
  <si>
    <t>TutNNSUIn</t>
  </si>
  <si>
    <t>TutNNFAOt</t>
  </si>
  <si>
    <t>TutNNSPOt</t>
  </si>
  <si>
    <t>TutNNSUOt</t>
  </si>
  <si>
    <t>TutIDPTrf</t>
  </si>
  <si>
    <t>FeeAppl</t>
  </si>
  <si>
    <t>FeeStdAct</t>
  </si>
  <si>
    <t>FeeOrient</t>
  </si>
  <si>
    <t>FeeComptr</t>
  </si>
  <si>
    <t>FeeLatePym</t>
  </si>
  <si>
    <t>FeeAccept</t>
  </si>
  <si>
    <t>FeeMicrosc</t>
  </si>
  <si>
    <t>FeeEdPrgm</t>
  </si>
  <si>
    <t>FeeConfrce</t>
  </si>
  <si>
    <t>FeeMateral</t>
  </si>
  <si>
    <t>FeeManual</t>
  </si>
  <si>
    <t>FeeOthEdPr</t>
  </si>
  <si>
    <t>FeeEvent</t>
  </si>
  <si>
    <t>FeeSeason</t>
  </si>
  <si>
    <t>SpPrDirRev</t>
  </si>
  <si>
    <t>SpPrFARev</t>
  </si>
  <si>
    <t>STermInv</t>
  </si>
  <si>
    <t>Sales3Acct</t>
  </si>
  <si>
    <t>Sales4Acct</t>
  </si>
  <si>
    <t>Loan interest prior to 1971 canceled for nursing employment 10%</t>
  </si>
  <si>
    <t>Loan interest prior to 1971 canceled for nursing employment 20%</t>
  </si>
  <si>
    <t>Loan interest 1971 and later canceled for nursing employment 10%</t>
  </si>
  <si>
    <t>Loan interest 1971 and later canceled for nursing employment 20%</t>
  </si>
  <si>
    <t>Defense loan interest canceled for teaching at 15% rate</t>
  </si>
  <si>
    <t>Defense loan interest canceled for Teaching at 10% rate</t>
  </si>
  <si>
    <t>Defense loan interest Military Service cancellation 12.5%</t>
  </si>
  <si>
    <t>Student loan interest teaching cancellation 15%</t>
  </si>
  <si>
    <t>Student loan interest teaching cancellation 20%</t>
  </si>
  <si>
    <t>Student loan interest teaching cancellation 30%</t>
  </si>
  <si>
    <t>61300-61399</t>
  </si>
  <si>
    <t>Records initial cost to purchase computer hardware costing less than the capital threshold</t>
  </si>
  <si>
    <t>Records initial cost to purchase furniture costing less than the capital threshold</t>
  </si>
  <si>
    <t>Records fees paid by Maine Access for COM student slots.</t>
  </si>
  <si>
    <t>Cost for books</t>
  </si>
  <si>
    <t>16000-16999</t>
  </si>
  <si>
    <t>18000-18999</t>
  </si>
  <si>
    <t>19000-19999</t>
  </si>
  <si>
    <t>15000-15099</t>
  </si>
  <si>
    <t>15100-15999</t>
  </si>
  <si>
    <t>Records deferred travel charges of the University</t>
  </si>
  <si>
    <t>Med BC/BS Health Savings Acct</t>
  </si>
  <si>
    <t>BCBSHSA</t>
  </si>
  <si>
    <t>Employeer expense to BC/BS Health Savings Accts.  Per UA Part-time agreement Article 18.8,  UVM will make contributions for Lecturer II &amp; Lecture III in the amount of $250 per 3 credit course taught up to a max of $1,000 per calendar year.</t>
  </si>
  <si>
    <t>Petty Cash used for payment to project participants</t>
  </si>
  <si>
    <t>Tuition Nondegr Sumr Out State</t>
  </si>
  <si>
    <t>Tuition Nondegr Fall Out State</t>
  </si>
  <si>
    <t>25500-25799</t>
  </si>
  <si>
    <t>Loan Receivable Current</t>
  </si>
  <si>
    <t>LnCur</t>
  </si>
  <si>
    <t>NoteRecCur</t>
  </si>
  <si>
    <t>Non-loan notes receivable, current portion</t>
  </si>
  <si>
    <t>LnAllowCur</t>
  </si>
  <si>
    <t>Allowance for bad debt on loans due within 1 year</t>
  </si>
  <si>
    <t>Loans Receivable - Issued</t>
  </si>
  <si>
    <t>Records Issuance of Student &amp; Employee Loans</t>
  </si>
  <si>
    <t>Payments made through payroll for reimbursement of damaged clothing (taxable).</t>
  </si>
  <si>
    <t>FeeClrMed</t>
  </si>
  <si>
    <t>Accrued liability for salary and fringe earned, but not yet processed in HR</t>
  </si>
  <si>
    <t>Compensation Payable</t>
  </si>
  <si>
    <t>IncSpacRnt</t>
  </si>
  <si>
    <t>FeeFacStaf</t>
  </si>
  <si>
    <t>FeeStudent</t>
  </si>
  <si>
    <t>IncSponsor</t>
  </si>
  <si>
    <t>IncTournmt</t>
  </si>
  <si>
    <t>DbtflActRv</t>
  </si>
  <si>
    <t>DefrIncPro</t>
  </si>
  <si>
    <t>TTrkTenure</t>
  </si>
  <si>
    <t>NTTrk</t>
  </si>
  <si>
    <t>CNTTFaclt</t>
  </si>
  <si>
    <t>Accts Payable-Stdt Rfnds</t>
  </si>
  <si>
    <t>Accts Payable-Manual</t>
  </si>
  <si>
    <t>Taxes Payable-Vermont Sales</t>
  </si>
  <si>
    <t>Insur Claims Paid - External</t>
  </si>
  <si>
    <t>Insur Claims-Special Reserve</t>
  </si>
  <si>
    <t>Insur Claims Paid - Internal</t>
  </si>
  <si>
    <t>Records work in progress for building interiors</t>
  </si>
  <si>
    <t>Records work in progress for building systems</t>
  </si>
  <si>
    <t>Records work in progress for fixed equipment</t>
  </si>
  <si>
    <t>Work in Prg - Bldg Shell</t>
  </si>
  <si>
    <t>WIPShell</t>
  </si>
  <si>
    <t>Records work in progress for building shell</t>
  </si>
  <si>
    <t>Product/Serv Sales - UBIT 13</t>
  </si>
  <si>
    <t>Product/Serv Sales - UBIT 14</t>
  </si>
  <si>
    <t>Expense associated with renting/leasing a UVM facility</t>
  </si>
  <si>
    <t xml:space="preserve">Rental - External Facilities </t>
  </si>
  <si>
    <t>Expense associated with renting/leasing land/buildings</t>
  </si>
  <si>
    <t>63200-63219</t>
  </si>
  <si>
    <t>65300-65309</t>
  </si>
  <si>
    <t>65310-65319</t>
  </si>
  <si>
    <t>Employee voluntary payroll withholding, before tax, for Reserved Parking, Zone 1, Zone 2, and Zone P.</t>
  </si>
  <si>
    <t>Staff Emergency Loan Donation</t>
  </si>
  <si>
    <t>StfLnDonat</t>
  </si>
  <si>
    <t>IC - Cmptr Acct Svcs</t>
  </si>
  <si>
    <t>IC - Cmptr Backup Svcs</t>
  </si>
  <si>
    <t>IC - Cmptr Disk Sp Svcs</t>
  </si>
  <si>
    <t>Sales5Acct</t>
  </si>
  <si>
    <t>Sales6Acct</t>
  </si>
  <si>
    <t>Sales7Acct</t>
  </si>
  <si>
    <t>Sales8Acct</t>
  </si>
  <si>
    <t>RvFeesPrgm</t>
  </si>
  <si>
    <t>E4151</t>
  </si>
  <si>
    <t>State Approp Revenue - VT</t>
  </si>
  <si>
    <t>RvStateVT</t>
  </si>
  <si>
    <t>E4154</t>
  </si>
  <si>
    <t>State Revenue - Other than VT</t>
  </si>
  <si>
    <t>RvStateOth</t>
  </si>
  <si>
    <t>E4201</t>
  </si>
  <si>
    <t>E4202</t>
  </si>
  <si>
    <t>Sponsor Revenue - Direct</t>
  </si>
  <si>
    <t>RvSpnDir</t>
  </si>
  <si>
    <t>Sponsor Revenue - Facil &amp; Adm</t>
  </si>
  <si>
    <t>RvSpnF&amp;A</t>
  </si>
  <si>
    <t>RvLoanInc</t>
  </si>
  <si>
    <t>E4401</t>
  </si>
  <si>
    <t>E4411</t>
  </si>
  <si>
    <t>Investment Income</t>
  </si>
  <si>
    <t>RvInvstInc</t>
  </si>
  <si>
    <t>E4421</t>
  </si>
  <si>
    <t>Endowment Income</t>
  </si>
  <si>
    <t>RvEndInc</t>
  </si>
  <si>
    <t>E4431</t>
  </si>
  <si>
    <t>Contribution &amp; Pledge Revenue</t>
  </si>
  <si>
    <t>Sub-Award &lt;$25k</t>
  </si>
  <si>
    <t>SubAwd&lt;25</t>
  </si>
  <si>
    <t>Sub-Award &gt;$25k</t>
  </si>
  <si>
    <t>SubAwd&gt;25</t>
  </si>
  <si>
    <t>Domestic Travel</t>
  </si>
  <si>
    <t>DomTrvl</t>
  </si>
  <si>
    <t>Foreign Travel</t>
  </si>
  <si>
    <t>ForgnTrvl</t>
  </si>
  <si>
    <t>A0000</t>
  </si>
  <si>
    <t>All Accounts</t>
  </si>
  <si>
    <t>All-Accts</t>
  </si>
  <si>
    <t>E4110</t>
  </si>
  <si>
    <t>Fee Rev - Athletics</t>
  </si>
  <si>
    <t>Rental - Common Area Maint</t>
  </si>
  <si>
    <t>RentCAM</t>
  </si>
  <si>
    <t>Expense associated with maintenace of common areas in space that is rented/leased.</t>
  </si>
  <si>
    <t>Laboratory supplies used in animal care facilities</t>
  </si>
  <si>
    <t>Laboratory animals used for health monitoring purposes in animal care facilities</t>
  </si>
  <si>
    <t>Animal Husbandry Supplies</t>
  </si>
  <si>
    <t>Supplies used in normal care of laboratory animals in animal care facilities</t>
  </si>
  <si>
    <t>Animal Services - Outside Lab</t>
  </si>
  <si>
    <t>Animal Drugs/Pharmaceuticals</t>
  </si>
  <si>
    <t>64200-64249</t>
  </si>
  <si>
    <t>64250-64299</t>
  </si>
  <si>
    <t>Animal Care Expenses</t>
  </si>
  <si>
    <t>Animal Persnl Protctv Supplies</t>
  </si>
  <si>
    <t>Protective supplies used by technicians in animal care facilities</t>
  </si>
  <si>
    <t>Animal Surgery/Xray Supplies</t>
  </si>
  <si>
    <t>Supplies used for animal surgical protocols in animal care facilities</t>
  </si>
  <si>
    <t>Lab Animal Feed</t>
  </si>
  <si>
    <t>Lab Animal Bedding</t>
  </si>
  <si>
    <t>Bedding used for animals in animal care facilities</t>
  </si>
  <si>
    <t>Animal Cagewasher Supplies</t>
  </si>
  <si>
    <t>Animal Cagewasher Services</t>
  </si>
  <si>
    <t>Animal Care Sanitatn Supplies</t>
  </si>
  <si>
    <t>Animal Care Disposal Services</t>
  </si>
  <si>
    <t>AnCagewSup</t>
  </si>
  <si>
    <t>AnimHusSup</t>
  </si>
  <si>
    <t>AnimSerOut</t>
  </si>
  <si>
    <t>AnimDrugPh</t>
  </si>
  <si>
    <t>AnimPPSup</t>
  </si>
  <si>
    <t>AnimSrgX</t>
  </si>
  <si>
    <t>LbAnimFed</t>
  </si>
  <si>
    <t>LbAnimBed</t>
  </si>
  <si>
    <t>AnSanitSup</t>
  </si>
  <si>
    <t>AnDispSer</t>
  </si>
  <si>
    <t>Supplies used for sanitation in animal care facilites</t>
  </si>
  <si>
    <t>Records undergraduate In State fall tuition income as posted from Banner</t>
  </si>
  <si>
    <t>Records undergraduate In State spring tuition income as posted from Banner</t>
  </si>
  <si>
    <t>49950-49999</t>
  </si>
  <si>
    <t>Revenue Suspense</t>
  </si>
  <si>
    <t>RevSusps</t>
  </si>
  <si>
    <t>Loan Int Cancel Early Ed 15%</t>
  </si>
  <si>
    <t>Loan Int Cancel Early Ed 20%</t>
  </si>
  <si>
    <t>Loan Int Cancel Early Ed 30%</t>
  </si>
  <si>
    <t>CanInEEd15</t>
  </si>
  <si>
    <t>CanInEEd20</t>
  </si>
  <si>
    <t>CanInEEd30</t>
  </si>
  <si>
    <t>Loan interest canceled for early education 15%</t>
  </si>
  <si>
    <t>Distribution of endowment income to general fund for support of development office and management of the endowment</t>
  </si>
  <si>
    <t>Records contributions received by the university from donors. Use the appropriate funding source to identify donor intentions as unrestricted, restricted expendable or restricted non-expendable.</t>
  </si>
  <si>
    <t>Real Estate Invest Income</t>
  </si>
  <si>
    <t>Records general deferred charges of the University</t>
  </si>
  <si>
    <t>CanNur7120</t>
  </si>
  <si>
    <t>Loan principal canceled due to death</t>
  </si>
  <si>
    <t>GrdAdvise</t>
  </si>
  <si>
    <t>StdWage</t>
  </si>
  <si>
    <t>WrkSdyWage</t>
  </si>
  <si>
    <t>WrkSdyAmRd</t>
  </si>
  <si>
    <t>MedLeave</t>
  </si>
  <si>
    <t>Holiday</t>
  </si>
  <si>
    <t>StfTrain</t>
  </si>
  <si>
    <t>RestPeriod</t>
  </si>
  <si>
    <t>PersnalDay</t>
  </si>
  <si>
    <t>Personal Day</t>
  </si>
  <si>
    <t>OthPaidLve</t>
  </si>
  <si>
    <t>Med BC/BS VT Freedom</t>
  </si>
  <si>
    <t>Med BC/BS VT Hlth Prtnrshp</t>
  </si>
  <si>
    <t>Med MVP Health Plan</t>
  </si>
  <si>
    <t>BCBSVTHthP</t>
  </si>
  <si>
    <t>BCBSVTFree</t>
  </si>
  <si>
    <t>MVPHealth</t>
  </si>
  <si>
    <t>DentalBase</t>
  </si>
  <si>
    <t>Continuing Education Lecturer Faculty</t>
  </si>
  <si>
    <t>Liability for Student tuition deposits, recognized as revenue at time of matriculation or at expiration of refund period.</t>
  </si>
  <si>
    <t>DepOther</t>
  </si>
  <si>
    <t>ICNtwkMSvc</t>
  </si>
  <si>
    <t>ICNtwInstl</t>
  </si>
  <si>
    <t>ICSftInstl</t>
  </si>
  <si>
    <t>ICStfwSvRp</t>
  </si>
  <si>
    <t>ICSftwDevl</t>
  </si>
  <si>
    <t>ICHdwInstl</t>
  </si>
  <si>
    <t>ICHdwMnRp</t>
  </si>
  <si>
    <t>ICOfcEqIns</t>
  </si>
  <si>
    <t>Interest Income - Repo</t>
  </si>
  <si>
    <t>IntIncRp</t>
  </si>
  <si>
    <t>Interest earned on repo</t>
  </si>
  <si>
    <t>ExExcAdmMg</t>
  </si>
  <si>
    <t>StfCEGenW</t>
  </si>
  <si>
    <t>StfSmDaily</t>
  </si>
  <si>
    <t>StfIncdPym</t>
  </si>
  <si>
    <t>StfSalOnCl</t>
  </si>
  <si>
    <t>StfSalOvtm</t>
  </si>
  <si>
    <t>Staff Hourly Employee Wages</t>
  </si>
  <si>
    <t>Non-Exmpt Hrly Secr/Clerical</t>
  </si>
  <si>
    <t>Non-Exempt Hrly Techn/Paraprof</t>
  </si>
  <si>
    <t>Non-Exempt Hrly Skilled Crafts</t>
  </si>
  <si>
    <t>Non-Exempt Hrly Service Maint</t>
  </si>
  <si>
    <t>Non-Exempt Hrly Prof/Non-Fclty</t>
  </si>
  <si>
    <t>Exempt Hrly Techl/Paraprof</t>
  </si>
  <si>
    <t>Exempt Hrly Skilled Crafts</t>
  </si>
  <si>
    <t>Exempt Hrly Service Maint</t>
  </si>
  <si>
    <t>Exempt Hrly Prof/Non-Faculty</t>
  </si>
  <si>
    <t>Exempt Hrly Exec/Admin/Mng</t>
  </si>
  <si>
    <t>NExHrSecCl</t>
  </si>
  <si>
    <t>NExHrSkCrf</t>
  </si>
  <si>
    <t>NExHrTech</t>
  </si>
  <si>
    <t>NExHrServM</t>
  </si>
  <si>
    <t>NExHrProf</t>
  </si>
  <si>
    <t>ExHrTechPa</t>
  </si>
  <si>
    <t>ExHrSklCrf</t>
  </si>
  <si>
    <t>ExHrServM</t>
  </si>
  <si>
    <t>StfHRWage</t>
  </si>
  <si>
    <t>ExHrProf</t>
  </si>
  <si>
    <t>ExHrExcAdm</t>
  </si>
  <si>
    <t>StfHrOnCl</t>
  </si>
  <si>
    <t>StfHrOvtm</t>
  </si>
  <si>
    <t>GrdTchAsst</t>
  </si>
  <si>
    <t>GrdRscAsst</t>
  </si>
  <si>
    <t>Lodging expense for travel outside the US</t>
  </si>
  <si>
    <t>Meal expense for travel outside the US</t>
  </si>
  <si>
    <t>Rental car expense for travel outside the US</t>
  </si>
  <si>
    <t>Fees to attend conferences off campus outside the US</t>
  </si>
  <si>
    <t>Internal Charge Account Codes</t>
  </si>
  <si>
    <t>3640, 3645</t>
  </si>
  <si>
    <t>Computer Hardware Service Cntr</t>
  </si>
  <si>
    <t>CmpHrdwSCn</t>
  </si>
  <si>
    <t>Software Services Contract</t>
  </si>
  <si>
    <t>SfwrServCn</t>
  </si>
  <si>
    <t>Product/Serv Sales on Acct 17</t>
  </si>
  <si>
    <t>Product/Serv Sales on Acct 18</t>
  </si>
  <si>
    <t>Product/Serv Sales on Acct 19</t>
  </si>
  <si>
    <t>LnIntInc</t>
  </si>
  <si>
    <t xml:space="preserve">Interest earned on investments </t>
  </si>
  <si>
    <t>Cost of trash removal from external suppliers</t>
  </si>
  <si>
    <t>Expense associated with renting/leasing equipment</t>
  </si>
  <si>
    <t>TutUGIn</t>
  </si>
  <si>
    <t>Tuition Undgrd Fall In State</t>
  </si>
  <si>
    <t>Tuition Undgrd Spring In State</t>
  </si>
  <si>
    <t>Tuition Undgrd Summer In State</t>
  </si>
  <si>
    <t>Tuition Undgrd In State</t>
  </si>
  <si>
    <t>Tuition 5&amp;6 yr In State</t>
  </si>
  <si>
    <t>TutUGOt</t>
  </si>
  <si>
    <t>Tut56In</t>
  </si>
  <si>
    <t>Tut56Ot</t>
  </si>
  <si>
    <t>Tuition 5&amp;6 yr Out State</t>
  </si>
  <si>
    <t>Tuition Grad In State</t>
  </si>
  <si>
    <t>TutGRIn</t>
  </si>
  <si>
    <t>Tuition Grad Out State</t>
  </si>
  <si>
    <t>TutGROt</t>
  </si>
  <si>
    <t>Tuition Medical In State</t>
  </si>
  <si>
    <t>TutMDIn</t>
  </si>
  <si>
    <t>Tuition Medical Out State</t>
  </si>
  <si>
    <t>TutMDOt</t>
  </si>
  <si>
    <t>Tuition Nondegr In State</t>
  </si>
  <si>
    <t>IC - Archeology Services</t>
  </si>
  <si>
    <t>Tuition 5&amp;6 yr Fall Out State</t>
  </si>
  <si>
    <t>IC - Res Life Svcs</t>
  </si>
  <si>
    <t>ICResLife</t>
  </si>
  <si>
    <t>Charge to record interest incurred by UVM departments on loans issued by the internal bank</t>
  </si>
  <si>
    <t>Loan Cancel Reimbursement</t>
  </si>
  <si>
    <t>LnCancReim</t>
  </si>
  <si>
    <t>InvApprec</t>
  </si>
  <si>
    <t>Unrealized gain(loss) on investments</t>
  </si>
  <si>
    <t>Salaried Staff Premium Paid for On-Call Services</t>
  </si>
  <si>
    <t>Staff Salary Overtime</t>
  </si>
  <si>
    <t>DentalHigh</t>
  </si>
  <si>
    <t>HlthCareWv</t>
  </si>
  <si>
    <t>GLifeADD</t>
  </si>
  <si>
    <t>LifeFedEmp</t>
  </si>
  <si>
    <t>TrvlAcdIns</t>
  </si>
  <si>
    <t>DisabInsLT</t>
  </si>
  <si>
    <t>Loan Prin Cancel NursEmp70 20%</t>
  </si>
  <si>
    <t>Loan Prin Cancel NursEmp71 20%</t>
  </si>
  <si>
    <t>Loan Prin Written Off</t>
  </si>
  <si>
    <t>Loan Bad Debt Rsv-Current</t>
  </si>
  <si>
    <t>Other Notes Rec-Current</t>
  </si>
  <si>
    <t>Other Notes Rec-Non Current</t>
  </si>
  <si>
    <t>Loan Bad Debt Rsv-Non Current</t>
  </si>
  <si>
    <t>0-15800, 0-15801,
0-15803, 0-18008,
0-15810</t>
  </si>
  <si>
    <t>0-15026,
3-63220</t>
  </si>
  <si>
    <t>Central Utility</t>
  </si>
  <si>
    <t>Travel</t>
  </si>
  <si>
    <t>Travel - Domestic</t>
  </si>
  <si>
    <t>Airfare Domestic</t>
  </si>
  <si>
    <t>Lodging Domestic</t>
  </si>
  <si>
    <t>Rental Car Domestic</t>
  </si>
  <si>
    <t>Conference Regstr Fee Domestic</t>
  </si>
  <si>
    <t>LodgeDmst</t>
  </si>
  <si>
    <t>BsMealDmst</t>
  </si>
  <si>
    <t>AirFarDmst</t>
  </si>
  <si>
    <t>RntCarDmst</t>
  </si>
  <si>
    <t>ConfrDmst</t>
  </si>
  <si>
    <t>OthrDmst</t>
  </si>
  <si>
    <t>Travel - Foreign</t>
  </si>
  <si>
    <t>Airfare Foreign</t>
  </si>
  <si>
    <t>Lodging Foreign</t>
  </si>
  <si>
    <t>Rental Car Foreign</t>
  </si>
  <si>
    <t>Auxiliary - Discounts</t>
  </si>
  <si>
    <t>IncAuxDisc</t>
  </si>
  <si>
    <t>GnlCtrFee</t>
  </si>
  <si>
    <t>GnlCtrRmb</t>
  </si>
  <si>
    <t>AsbCtrFee</t>
  </si>
  <si>
    <t>AsbCtrRmb</t>
  </si>
  <si>
    <t>CarpCntFee</t>
  </si>
  <si>
    <t>CarpCntRmb</t>
  </si>
  <si>
    <t>CrptCntFee</t>
  </si>
  <si>
    <t>CrptCntRmb</t>
  </si>
  <si>
    <t>CmsCntFee</t>
  </si>
  <si>
    <t>CmsCntRmb</t>
  </si>
  <si>
    <t>EleCntFee</t>
  </si>
  <si>
    <t>EleCntRmb</t>
  </si>
  <si>
    <t>EngrCntFee</t>
  </si>
  <si>
    <t>EngrCntRmb</t>
  </si>
  <si>
    <t>FrSfCntFee</t>
  </si>
  <si>
    <t>FrSfCntRmb</t>
  </si>
  <si>
    <t>GeoCntFee</t>
  </si>
  <si>
    <t>GeoCntRmb</t>
  </si>
  <si>
    <t>3-50420-0510</t>
  </si>
  <si>
    <t>NetwkMainS</t>
  </si>
  <si>
    <t>NetwkDeve</t>
  </si>
  <si>
    <t>NetwkCnslt</t>
  </si>
  <si>
    <t>NUVMIntrSv</t>
  </si>
  <si>
    <t>Telephone and Cable Tv</t>
  </si>
  <si>
    <t>Non-UVM Phone Service</t>
  </si>
  <si>
    <t>Cell Phone Equip/Service</t>
  </si>
  <si>
    <t>Telephone Tolls</t>
  </si>
  <si>
    <t>Cable TV</t>
  </si>
  <si>
    <t>NUVMPhnSv</t>
  </si>
  <si>
    <t>CellPhnEqS</t>
  </si>
  <si>
    <t>PageEqpSv</t>
  </si>
  <si>
    <t>TeleTolls</t>
  </si>
  <si>
    <t>CableTV</t>
  </si>
  <si>
    <t>69090-69099</t>
  </si>
  <si>
    <t>Building Shell</t>
  </si>
  <si>
    <t>BldngShl</t>
  </si>
  <si>
    <t>Facilty Maint-Conversion Only</t>
  </si>
  <si>
    <t>FMtConv</t>
  </si>
  <si>
    <t>Conversion Only - Facilities Maintenance</t>
  </si>
  <si>
    <t>Conference Regst Fee Foreign</t>
  </si>
  <si>
    <t>External sales &amp; Employee voluntary payroll withholding for Lane Series subscription.</t>
  </si>
  <si>
    <t>Lane Series Revenue</t>
  </si>
  <si>
    <t>LaneSeries</t>
  </si>
  <si>
    <t>Due To Due From - Units</t>
  </si>
  <si>
    <t>DueToFrm</t>
  </si>
  <si>
    <t>Payments made through payroll for mileage incurred due to On-Call work (non-taxable).</t>
  </si>
  <si>
    <t>IC - Animal Drugs</t>
  </si>
  <si>
    <t>IC - Animal Procure</t>
  </si>
  <si>
    <t>IC - Photo Services Rev</t>
  </si>
  <si>
    <t>IC - Photo Services</t>
  </si>
  <si>
    <t>IC - Advertising</t>
  </si>
  <si>
    <t>IC - Advertisting Rev</t>
  </si>
  <si>
    <t>F6003</t>
  </si>
  <si>
    <t>F6500</t>
  </si>
  <si>
    <t>F6510</t>
  </si>
  <si>
    <t>F6910</t>
  </si>
  <si>
    <t>F5510</t>
  </si>
  <si>
    <t>F5511</t>
  </si>
  <si>
    <t>F6124</t>
  </si>
  <si>
    <t>F6020</t>
  </si>
  <si>
    <t>F6120</t>
  </si>
  <si>
    <t>F6000</t>
  </si>
  <si>
    <t>F6121</t>
  </si>
  <si>
    <t>F6011</t>
  </si>
  <si>
    <t>F6001</t>
  </si>
  <si>
    <t>F6102</t>
  </si>
  <si>
    <t>F5990</t>
  </si>
  <si>
    <t>F5000</t>
  </si>
  <si>
    <t>F6600</t>
  </si>
  <si>
    <t>F6520</t>
  </si>
  <si>
    <t>F6521</t>
  </si>
  <si>
    <t>F6050</t>
  </si>
  <si>
    <t>F6052</t>
  </si>
  <si>
    <t>F6999</t>
  </si>
  <si>
    <t>F9998</t>
  </si>
  <si>
    <t>Total Direct</t>
  </si>
  <si>
    <t>TltDirect</t>
  </si>
  <si>
    <t>Pledges Allowance-Non Current</t>
  </si>
  <si>
    <t>Pledges Rec-Non Current</t>
  </si>
  <si>
    <t>Pledges Allowance-Current</t>
  </si>
  <si>
    <t>Pledges Rec-Current</t>
  </si>
  <si>
    <t>Inventory Credits</t>
  </si>
  <si>
    <t>Pre-Paid Exp - General</t>
  </si>
  <si>
    <t>Pre-Paid Exp - Insurance</t>
  </si>
  <si>
    <t>Pre-Paid Exp - Travel</t>
  </si>
  <si>
    <t>Pre-Paid Exp - Rent</t>
  </si>
  <si>
    <t>Non-Cap Cmptr Hardware &gt;$5000</t>
  </si>
  <si>
    <t>Non-Cap Cmptr Software &gt;$5000</t>
  </si>
  <si>
    <t>Other Operating Revenue</t>
  </si>
  <si>
    <t>RvOthOper</t>
  </si>
  <si>
    <t>C4600</t>
  </si>
  <si>
    <t>ICAnlchrg</t>
  </si>
  <si>
    <t>ICAnDrgs</t>
  </si>
  <si>
    <t>ICAnShpg</t>
  </si>
  <si>
    <t>ICAnSetup</t>
  </si>
  <si>
    <t>ICAnPrcr</t>
  </si>
  <si>
    <t>ICAnLbSv</t>
  </si>
  <si>
    <t>ICAnLbSp</t>
  </si>
  <si>
    <t>ICVetSvc</t>
  </si>
  <si>
    <t>ICAnTech</t>
  </si>
  <si>
    <t>ICPoliceSv</t>
  </si>
  <si>
    <t>ICTcSvEq</t>
  </si>
  <si>
    <t>ICRschSv</t>
  </si>
  <si>
    <t>ICCnslt</t>
  </si>
  <si>
    <t>ICInstr</t>
  </si>
  <si>
    <t>ICTesting</t>
  </si>
  <si>
    <t>Office Supplies</t>
  </si>
  <si>
    <t>Paper Supplies</t>
  </si>
  <si>
    <t>Animal Lab Supplies</t>
  </si>
  <si>
    <t>Technical Supplies &amp; Services</t>
  </si>
  <si>
    <t>Art Supplies</t>
  </si>
  <si>
    <t>subcode 2100</t>
  </si>
  <si>
    <t>0-15007</t>
  </si>
  <si>
    <t>0-15008</t>
  </si>
  <si>
    <t>0-15608</t>
  </si>
  <si>
    <t>0-15610</t>
  </si>
  <si>
    <t>0-15602</t>
  </si>
  <si>
    <t>0-15603</t>
  </si>
  <si>
    <t>0-15604</t>
  </si>
  <si>
    <t>Tuition - 5th and 6th year (in state)</t>
  </si>
  <si>
    <t>Tuition - 5th and 6th year (out of state)</t>
  </si>
  <si>
    <t>Tuition - Graduate (in state)</t>
  </si>
  <si>
    <t>Tuition - Graduate (out of state)</t>
  </si>
  <si>
    <t>40110-40119</t>
  </si>
  <si>
    <t>40120-40129</t>
  </si>
  <si>
    <t>40130-40139</t>
  </si>
  <si>
    <t>40140-40149</t>
  </si>
  <si>
    <t>40210-40219</t>
  </si>
  <si>
    <t>40220-40229</t>
  </si>
  <si>
    <t>40310-40319</t>
  </si>
  <si>
    <t>40320-40329</t>
  </si>
  <si>
    <t>40410-40419</t>
  </si>
  <si>
    <t>40420-40429</t>
  </si>
  <si>
    <t>40430-40489</t>
  </si>
  <si>
    <t>Fees - Grad Comprehensive</t>
  </si>
  <si>
    <t>Fees - Non-Degree Comp</t>
  </si>
  <si>
    <t>Comprehensive fee paid by Non-Degree Students</t>
  </si>
  <si>
    <t>Comprehensive fee paid by Grad Students</t>
  </si>
  <si>
    <t>Comprehensive fee paid by full-time undergrad students</t>
  </si>
  <si>
    <t>Fees - Publications</t>
  </si>
  <si>
    <t>41000-41049</t>
  </si>
  <si>
    <t>41050-41099</t>
  </si>
  <si>
    <t>42000-42019</t>
  </si>
  <si>
    <t>44000-44099</t>
  </si>
  <si>
    <t>44100-44149</t>
  </si>
  <si>
    <t>44200-44299</t>
  </si>
  <si>
    <t>44300-44399</t>
  </si>
  <si>
    <t>45000-45099</t>
  </si>
  <si>
    <t>45200-45299</t>
  </si>
  <si>
    <t>46000-46019</t>
  </si>
  <si>
    <t>Salaried Staff Exempt Professional/Non-Faculty</t>
  </si>
  <si>
    <t>Exempt Exec/Admin/Managerial</t>
  </si>
  <si>
    <t>Accrued Salary &amp; Fringe</t>
  </si>
  <si>
    <t>0-15201 &amp; 0-15202</t>
  </si>
  <si>
    <t>0-15203</t>
  </si>
  <si>
    <t>PrtcStipnd</t>
  </si>
  <si>
    <t>PrtcTravel</t>
  </si>
  <si>
    <t>PrtcSubst</t>
  </si>
  <si>
    <t>Fees paid to external firms for expenses incurred such as travel expenses.</t>
  </si>
  <si>
    <t>Fees paid to external experts for expenses incurred such as travel expenses.</t>
  </si>
  <si>
    <t>TrngExtrn</t>
  </si>
  <si>
    <t>AdvEmply</t>
  </si>
  <si>
    <t>AdvPblRltn</t>
  </si>
  <si>
    <t>AdvPrcrmt</t>
  </si>
  <si>
    <t>AdvOther</t>
  </si>
  <si>
    <t>Fees paid to external attorneys for legal services (includes professional fees and travel related expenses)</t>
  </si>
  <si>
    <t>Records graduate Out State fall tuition income as posted from Banner</t>
  </si>
  <si>
    <t>ICArchgySv</t>
  </si>
  <si>
    <t>ICLabSvc</t>
  </si>
  <si>
    <t>ICLabSup</t>
  </si>
  <si>
    <t>Fees - Microscope</t>
  </si>
  <si>
    <t>Records fees paid by students for use of microscopes</t>
  </si>
  <si>
    <t>Educational Programs &amp; Events</t>
  </si>
  <si>
    <t>Educational Program Fees</t>
  </si>
  <si>
    <t>Pre-Paid Exp - Purcard Travel</t>
  </si>
  <si>
    <t>PrePdPurC</t>
  </si>
  <si>
    <t>Records deferred travel charges of the University that are made using the PurCard.</t>
  </si>
  <si>
    <t>Post Doctoral Health Insurance</t>
  </si>
  <si>
    <t>PDocHltIn</t>
  </si>
  <si>
    <t>Payments made through payroll for early retirement</t>
  </si>
  <si>
    <t>Payroll Distribution Suspense</t>
  </si>
  <si>
    <t>Professor, Associate Professor, Assistant Professor, Instructor, Adjunct Appointments, Clinical Appointments, Visiting Appointments, Lecturers</t>
  </si>
  <si>
    <t>ARLoan</t>
  </si>
  <si>
    <t>Notes Receivable</t>
  </si>
  <si>
    <t>NRStaff</t>
  </si>
  <si>
    <t>Notes Receivable - Staff</t>
  </si>
  <si>
    <t>Notes Receivable - Faculty</t>
  </si>
  <si>
    <t xml:space="preserve">Liability for salaries earned, prior to deductions or payment.  </t>
  </si>
  <si>
    <t>NRFaculty</t>
  </si>
  <si>
    <t>Vermont state appropriation - variable funding for a variety of items.</t>
  </si>
  <si>
    <t>Benefit Recovery Adjustment</t>
  </si>
  <si>
    <t>BenRcvyAdj</t>
  </si>
  <si>
    <t>Central Use Only</t>
  </si>
  <si>
    <t>Bank account used for payroll disbursements</t>
  </si>
  <si>
    <t xml:space="preserve">CSRP Government </t>
  </si>
  <si>
    <t>Federal Employee Retirement Plan</t>
  </si>
  <si>
    <t>0-15010</t>
  </si>
  <si>
    <t>3-63225</t>
  </si>
  <si>
    <t>Wireless Data Srvc External</t>
  </si>
  <si>
    <t xml:space="preserve">Paging Equip/Service </t>
  </si>
  <si>
    <t>Phone Equip Purchase External</t>
  </si>
  <si>
    <t>3-63253-5910</t>
  </si>
  <si>
    <t>Tuition - Medical (in state)</t>
  </si>
  <si>
    <t>0-41129</t>
  </si>
  <si>
    <t>0-41138 0-41147</t>
  </si>
  <si>
    <t>Loan Fed Cap Contribution Recd</t>
  </si>
  <si>
    <t>Loan Fed Cap Contrib Returned</t>
  </si>
  <si>
    <t>FedCont</t>
  </si>
  <si>
    <t>Accts Payable-Travel</t>
  </si>
  <si>
    <t>APTravel</t>
  </si>
  <si>
    <t>Records liablity for University employee travel expenses</t>
  </si>
  <si>
    <t>Depreciation Removal</t>
  </si>
  <si>
    <t>DeprRmvl</t>
  </si>
  <si>
    <t>17000-17099</t>
  </si>
  <si>
    <t>17100-17199</t>
  </si>
  <si>
    <t>Contra Asset</t>
  </si>
  <si>
    <t>CntrAsset</t>
  </si>
  <si>
    <t>Contra Asset-Removal</t>
  </si>
  <si>
    <t>CntrAstRmv</t>
  </si>
  <si>
    <t>Asset Trade In</t>
  </si>
  <si>
    <t>AstTrdIn</t>
  </si>
  <si>
    <t>Asset Revaluation Provision</t>
  </si>
  <si>
    <t>AstRvlPrv</t>
  </si>
  <si>
    <t>Interest Expense</t>
  </si>
  <si>
    <t>Petty Cash - Change Fund</t>
  </si>
  <si>
    <t>CshPttyCgF</t>
  </si>
  <si>
    <t>Petty Cash used for change funds</t>
  </si>
  <si>
    <t>InsurRecv</t>
  </si>
  <si>
    <t>Revenue from rental of university property to external parties</t>
  </si>
  <si>
    <t>IncPropRnt</t>
  </si>
  <si>
    <t>Property Rental Income</t>
  </si>
  <si>
    <t>Short Term Operating investment income</t>
  </si>
  <si>
    <t>Other</t>
  </si>
  <si>
    <t>Tournament &amp; Game Guarentees</t>
  </si>
  <si>
    <t>Game Guarentee Income</t>
  </si>
  <si>
    <t>IncGuarnte</t>
  </si>
  <si>
    <t>Revenue from opponent team for playing them</t>
  </si>
  <si>
    <t>Advertising Income</t>
  </si>
  <si>
    <t>IncAdvert</t>
  </si>
  <si>
    <t>Revenue from sales of advertising</t>
  </si>
  <si>
    <t>Product/Serv Sales on Acct 3</t>
  </si>
  <si>
    <t>Laundry Services</t>
  </si>
  <si>
    <t>LndrySvcs</t>
  </si>
  <si>
    <t>RoomFees</t>
  </si>
  <si>
    <t xml:space="preserve">Animals-Lab </t>
  </si>
  <si>
    <t>AnmlsLab</t>
  </si>
  <si>
    <t>Contract Svcs-Temp Employee</t>
  </si>
  <si>
    <t>CtrSvTempE</t>
  </si>
  <si>
    <t>Fees paid to external firms for temporary employee services.</t>
  </si>
  <si>
    <t>Program Income</t>
  </si>
  <si>
    <t>ProgInc</t>
  </si>
  <si>
    <t>Revenue from products related to sponsored research activities.</t>
  </si>
  <si>
    <t>65210-65219</t>
  </si>
  <si>
    <t>PrgInExpCr</t>
  </si>
  <si>
    <t>Program Income Expense</t>
  </si>
  <si>
    <t>Program Income Expense Cr</t>
  </si>
  <si>
    <t>Internal Funding</t>
  </si>
  <si>
    <t>Tuition Offset</t>
  </si>
  <si>
    <t>Fees - Contract Svc Flat Fee</t>
  </si>
  <si>
    <t>RealEstate</t>
  </si>
  <si>
    <t>Investments in Real Estate (Reits &amp; gifts of land)</t>
  </si>
  <si>
    <t>Mutual Funds</t>
  </si>
  <si>
    <t>MutlFnds</t>
  </si>
  <si>
    <t>none</t>
  </si>
  <si>
    <t>Expense Redistribution</t>
  </si>
  <si>
    <t>ExpRedist</t>
  </si>
  <si>
    <t>Records graduate In State summer tuition income as posted from Banner</t>
  </si>
  <si>
    <t>Catamount Health Plan</t>
  </si>
  <si>
    <t>CATHealth</t>
  </si>
  <si>
    <t>Employer expense to state of VT to fund state health care coverage for individuals that are not eligible for health care benefits from employer</t>
  </si>
  <si>
    <t>Uniforms - Employees</t>
  </si>
  <si>
    <t>Uniforms - Athletics</t>
  </si>
  <si>
    <t>UnfrmEmpl</t>
  </si>
  <si>
    <t>UnfrmAthl</t>
  </si>
  <si>
    <t>Subcontracts</t>
  </si>
  <si>
    <t>PhnBkAdver</t>
  </si>
  <si>
    <t>PhnBkListg</t>
  </si>
  <si>
    <t>Resident Assistants</t>
  </si>
  <si>
    <t>Hall Advisor Meals</t>
  </si>
  <si>
    <t>ResdntAsst</t>
  </si>
  <si>
    <t>HallAdMeal</t>
  </si>
  <si>
    <t>Product/Serv Sales - UBIT 3</t>
  </si>
  <si>
    <t>Product/Serv Sales - UBIT 4</t>
  </si>
  <si>
    <t>Product/Serv Sales - UBIT 5</t>
  </si>
  <si>
    <t>Product/Serv Sales - UBIT 6</t>
  </si>
  <si>
    <t>Product/Serv Sales - UBIT 7</t>
  </si>
  <si>
    <t>Product/Serv Sales - UBIT 8</t>
  </si>
  <si>
    <t>Product/Serv Sales - UBIT 9</t>
  </si>
  <si>
    <t>Product/Serv Sales - UBIT 10</t>
  </si>
  <si>
    <t>Product/Serv Sales - UBIT 11</t>
  </si>
  <si>
    <t>Product/Serv Sales - UBIT 12</t>
  </si>
  <si>
    <t>Payments made through payroll for rest periods</t>
  </si>
  <si>
    <t>Payments made through payroll for personal days</t>
  </si>
  <si>
    <t>Other Paid Leave</t>
  </si>
  <si>
    <t>Payments made through payroll for other paid leave</t>
  </si>
  <si>
    <t>Assets</t>
  </si>
  <si>
    <t>Liabilities</t>
  </si>
  <si>
    <t>Fund Balance</t>
  </si>
  <si>
    <t>Revenues</t>
  </si>
  <si>
    <t>0-00001</t>
  </si>
  <si>
    <t>0-00002</t>
  </si>
  <si>
    <t>0-00007</t>
  </si>
  <si>
    <t>0-00008</t>
  </si>
  <si>
    <t>0-00009</t>
  </si>
  <si>
    <t>CashBank1</t>
  </si>
  <si>
    <t>CashBank2</t>
  </si>
  <si>
    <t>Pledges Receivable</t>
  </si>
  <si>
    <t>ARSalAdv</t>
  </si>
  <si>
    <t>11400-11499</t>
  </si>
  <si>
    <t>23000-23999</t>
  </si>
  <si>
    <t>Tax - Withholding</t>
  </si>
  <si>
    <t>24000-24999</t>
  </si>
  <si>
    <t xml:space="preserve">Garnishments </t>
  </si>
  <si>
    <t>25000-25199</t>
  </si>
  <si>
    <t>Retirement Plan- Withholding</t>
  </si>
  <si>
    <t>Employee voluntary payroll deductions applied to employee's flexible spending account for health care expenses</t>
  </si>
  <si>
    <t>Life Insurance Withholding</t>
  </si>
  <si>
    <t>25200-25249</t>
  </si>
  <si>
    <t>25250-25299</t>
  </si>
  <si>
    <t>Disability Insrnce Withholding</t>
  </si>
  <si>
    <t>25300-25399</t>
  </si>
  <si>
    <t>Health Insurance Withholding</t>
  </si>
  <si>
    <t>25400-25499</t>
  </si>
  <si>
    <t>Product/Serv Sales - UBIT 2</t>
  </si>
  <si>
    <t>FedContPd</t>
  </si>
  <si>
    <t>Records return of the federal capital contribution to various loan programs</t>
  </si>
  <si>
    <t>CanNur7020</t>
  </si>
  <si>
    <t>Tuition Medical Fall In State</t>
  </si>
  <si>
    <t>Tuition Medical Summr In State</t>
  </si>
  <si>
    <t>Tuition Medical Fall Out State</t>
  </si>
  <si>
    <t>Tuition Medical Sumr Out State</t>
  </si>
  <si>
    <t>Tuition Medical Sprg Out State</t>
  </si>
  <si>
    <t>Investments in Mortgages</t>
  </si>
  <si>
    <t>NotesRec</t>
  </si>
  <si>
    <t>Investments in Notes Receivable</t>
  </si>
  <si>
    <t>Insurance Policies</t>
  </si>
  <si>
    <t>InsurPolcy</t>
  </si>
  <si>
    <t>Investments in Insurance Policies</t>
  </si>
  <si>
    <t>Real Estate</t>
  </si>
  <si>
    <t>Tuition Nondegr Sprng In State</t>
  </si>
  <si>
    <t>Tuition Nondegr Sumr In State</t>
  </si>
  <si>
    <t>Tuition Nondegr Sprg Out State</t>
  </si>
  <si>
    <t>80000-80999</t>
  </si>
  <si>
    <t>Internal Charges</t>
  </si>
  <si>
    <t>IC - Overhead</t>
  </si>
  <si>
    <t>ICOverhead</t>
  </si>
  <si>
    <t>Internal Income</t>
  </si>
  <si>
    <t>Unallowable Expense</t>
  </si>
  <si>
    <t>Employee Service Gifts Unallow</t>
  </si>
  <si>
    <t>Gifts Unallowable</t>
  </si>
  <si>
    <t>Student Programs-Other Expense</t>
  </si>
  <si>
    <t>Auxiliary Supplies</t>
  </si>
  <si>
    <t>Office Equipment Contracts</t>
  </si>
  <si>
    <t>Office Equip Maintenance</t>
  </si>
  <si>
    <t>Equipment maintenance service contracts provided by external suppliers.</t>
  </si>
  <si>
    <t>Capital Equipment</t>
  </si>
  <si>
    <t>Employee voluntary payroll deductions applied to employee's CATcard account or deposit to CATcard account</t>
  </si>
  <si>
    <t>Accts Receivable - PeopleSoft</t>
  </si>
  <si>
    <t>Fees - Acceptance</t>
  </si>
  <si>
    <t>Hourly Staff Non-Exempt Service Maintenance</t>
  </si>
  <si>
    <t>WIPBldg</t>
  </si>
  <si>
    <t>Work in Prg - Interiors</t>
  </si>
  <si>
    <t>Work in Prg - Systems</t>
  </si>
  <si>
    <t>Work in Prg - Software</t>
  </si>
  <si>
    <t>Work in Prg - Moveable Equip</t>
  </si>
  <si>
    <t>Work in Prg - Fixed Equip</t>
  </si>
  <si>
    <t>WIPInter</t>
  </si>
  <si>
    <t>WIPSystm</t>
  </si>
  <si>
    <t>WIPSftwr</t>
  </si>
  <si>
    <t>WIPMvEquip</t>
  </si>
  <si>
    <t>WIPFxEquip</t>
  </si>
  <si>
    <t>Scholarship Allowance</t>
  </si>
  <si>
    <t>SchlrAllw</t>
  </si>
  <si>
    <t>Central Use Only - Record year end adjustment to Tuition &amp; Fees per Scholarship Allowance calculation</t>
  </si>
  <si>
    <t>Operating</t>
  </si>
  <si>
    <t>Capital</t>
  </si>
  <si>
    <t>Account</t>
  </si>
  <si>
    <t>Purpose</t>
  </si>
  <si>
    <t>FRS</t>
  </si>
  <si>
    <t>Loan Int Cancel-Bankruptcy</t>
  </si>
  <si>
    <t>DefLoan Int Cancel-Teach 10%</t>
  </si>
  <si>
    <t>DefLoan Int Cancel-Teach 15%</t>
  </si>
  <si>
    <t>DefLoan Int Cancel-Mtry 12.5%</t>
  </si>
  <si>
    <t>Loan Int Cancel Teach 15%</t>
  </si>
  <si>
    <t>Loan Int Cancel Teach 20%</t>
  </si>
  <si>
    <t>Loan Int Cancel Teach 30%</t>
  </si>
  <si>
    <t>Loan Int Cancel Math/Sci 15%</t>
  </si>
  <si>
    <t>Loan Int Cancel Math/Sci 20%</t>
  </si>
  <si>
    <t>Loan Int Cancel Math/Sci 30%</t>
  </si>
  <si>
    <t>Loan Int Cancel Vol Serv 15%</t>
  </si>
  <si>
    <t>Loan Int Cancel Vol Serv 20%</t>
  </si>
  <si>
    <t>Loan Int Cancel Head Strt 15%</t>
  </si>
  <si>
    <t>Loan Int Cancel Law Enfrc 15%</t>
  </si>
  <si>
    <t>Loan Int Cancel Law Enfrc 20%</t>
  </si>
  <si>
    <t>Loan Int Cancel Law Enfrc 30%</t>
  </si>
  <si>
    <t>Loan Int Cancel Med Tech 15%</t>
  </si>
  <si>
    <t>Loan Int Cancel Med Tech 20%</t>
  </si>
  <si>
    <t>Loan Int Cancel Med Tech 30%</t>
  </si>
  <si>
    <t>Loan Int Cancel Fam Serv 15%</t>
  </si>
  <si>
    <t>Loan Int Cancel Fam Serv 20%</t>
  </si>
  <si>
    <t>Loan Int Cancel Fam Serv 30%</t>
  </si>
  <si>
    <t>Loan Int Cancel NursEmp70 10%</t>
  </si>
  <si>
    <t>Loan Int Cancel NursEmp70 20%</t>
  </si>
  <si>
    <t>Loan Int Cancel NursEmp71 10%</t>
  </si>
  <si>
    <t>Loan Int Cancel NursEmp71 20%</t>
  </si>
  <si>
    <t>Loan interest canceled due to death</t>
  </si>
  <si>
    <t>Loan interest canceled due to disability</t>
  </si>
  <si>
    <t>Loan interest canceled due to bankruptcy</t>
  </si>
  <si>
    <t>CanIntDth</t>
  </si>
  <si>
    <t>CanIntDisb</t>
  </si>
  <si>
    <t>CanIntBkrt</t>
  </si>
  <si>
    <t>DfCInTch10</t>
  </si>
  <si>
    <t>DfCInTch15</t>
  </si>
  <si>
    <t>DfCInMil12</t>
  </si>
  <si>
    <t>CanInTch15</t>
  </si>
  <si>
    <t>CanInTch20</t>
  </si>
  <si>
    <t>CanInTch30</t>
  </si>
  <si>
    <t>CanInMS15</t>
  </si>
  <si>
    <t>CanInMS20</t>
  </si>
  <si>
    <t>CanInMS30</t>
  </si>
  <si>
    <t>CanInVS15</t>
  </si>
  <si>
    <t>CanInVS20</t>
  </si>
  <si>
    <t>CanInHS15</t>
  </si>
  <si>
    <t>CanInLwE15</t>
  </si>
  <si>
    <t>CanInLwE20</t>
  </si>
  <si>
    <t>CanInLwE30</t>
  </si>
  <si>
    <t>CanInMdT15</t>
  </si>
  <si>
    <t>CanInMdT20</t>
  </si>
  <si>
    <t>CanInMdT30</t>
  </si>
  <si>
    <t>CanInFam15</t>
  </si>
  <si>
    <t>CanInFam20</t>
  </si>
  <si>
    <t>CanInFam30</t>
  </si>
  <si>
    <t>CnInNr7010</t>
  </si>
  <si>
    <t>CnInNr7020</t>
  </si>
  <si>
    <t>CnInNr7110</t>
  </si>
  <si>
    <t>CnInNr7120</t>
  </si>
  <si>
    <t>Loan interest canceled for teaching math, science, foreign language or bilingual education 15%</t>
  </si>
  <si>
    <t>Loan interest canceled for teaching math, science, foreign language or bilingual education 20%</t>
  </si>
  <si>
    <t>Loan interest canceled for work in medical technology or nursing at 15%</t>
  </si>
  <si>
    <t>Loan interest canceled for work in medical technology or nursing at 20%</t>
  </si>
  <si>
    <t>Loan interest canceled for work in medical technology or nursing at 30%</t>
  </si>
  <si>
    <t>Loan interest canceled for child/family and early intervention service 15%</t>
  </si>
  <si>
    <t>Loan interest canceled for child/family and early intervention service 20%</t>
  </si>
  <si>
    <t>Loan interest canceled for child/family and early intervention service 30%</t>
  </si>
  <si>
    <t>Information Resources</t>
  </si>
  <si>
    <t>Periodicals/Subscriptions</t>
  </si>
  <si>
    <t>AltrRnvtn</t>
  </si>
  <si>
    <t>Stipends - Pre Doctoral</t>
  </si>
  <si>
    <t>StpdPreDr</t>
  </si>
  <si>
    <t>Amount payable to the State of Vermont or other states for checks issued to employees but not cashed.  The total of uncashed payroll checks to  is removed from the outstanding check list (debit cash) and credited to this account until claimed by a supplier or remitted to the state (after 2 yrs)</t>
  </si>
  <si>
    <t>CashBank4</t>
  </si>
  <si>
    <t>CashBank7</t>
  </si>
  <si>
    <t>CashBank8</t>
  </si>
  <si>
    <t>CashBank9</t>
  </si>
  <si>
    <t>CashBank14</t>
  </si>
  <si>
    <t>0-00014</t>
  </si>
  <si>
    <t>CashBank15</t>
  </si>
  <si>
    <t>0-00015</t>
  </si>
  <si>
    <t>CashBank16</t>
  </si>
  <si>
    <t>0-00016</t>
  </si>
  <si>
    <t>CashBank20</t>
  </si>
  <si>
    <t>0-00020</t>
  </si>
  <si>
    <t>Short Desc</t>
  </si>
  <si>
    <t>General deposit account - includes receipts from students, sponsors, other</t>
  </si>
  <si>
    <t>Used for student refunds</t>
  </si>
  <si>
    <t>Expenses associated with purchasing hazardous materials</t>
  </si>
  <si>
    <t>Expenses associated with agriculture specific supplies</t>
  </si>
  <si>
    <t>Supplies used in lab and research facilities</t>
  </si>
  <si>
    <t>AE of NY Union Dues</t>
  </si>
  <si>
    <t>AENYDues</t>
  </si>
  <si>
    <t>0-15023</t>
  </si>
  <si>
    <t>48000-48699
48997-48998</t>
  </si>
  <si>
    <t>48700-48799</t>
  </si>
  <si>
    <t>Cash on Hand</t>
  </si>
  <si>
    <t>CashHand</t>
  </si>
  <si>
    <t>21990-21999</t>
  </si>
  <si>
    <t>Funds Held for Others</t>
  </si>
  <si>
    <t>Funds held for Others</t>
  </si>
  <si>
    <t>FdsHldOthr</t>
  </si>
  <si>
    <t>NY State Inc Tax Withholding</t>
  </si>
  <si>
    <t>NYIncTax</t>
  </si>
  <si>
    <t>do not use</t>
  </si>
  <si>
    <t>Sand Salt Ice</t>
  </si>
  <si>
    <t>ICCmpLab1</t>
  </si>
  <si>
    <t>ICCmpLab2</t>
  </si>
  <si>
    <t>ICCmpLab3</t>
  </si>
  <si>
    <t>ICCmpAcSvc</t>
  </si>
  <si>
    <t>ICCmpBkSvc</t>
  </si>
  <si>
    <t>ICCmpDSSvc</t>
  </si>
  <si>
    <t>Records non-degree Out State spring tuition income as posted from Banner</t>
  </si>
  <si>
    <t>Records non-degree Out State summer tuition income as posted from Banner</t>
  </si>
  <si>
    <t>Records 5th and 6th year In State tuition income as posted from Banner</t>
  </si>
  <si>
    <t>Records 5th and 6th year Out State tuition income as posted from Banner</t>
  </si>
  <si>
    <t>Records graduate In State tuition income as posted from Banner</t>
  </si>
  <si>
    <t>Training &amp; Lecturers</t>
  </si>
  <si>
    <t>Training - External</t>
  </si>
  <si>
    <t>Advertising/PR</t>
  </si>
  <si>
    <t>Advertising Employment</t>
  </si>
  <si>
    <t>Advertising Procurement</t>
  </si>
  <si>
    <t>Advertising Public Relations</t>
  </si>
  <si>
    <t>Service Contracts</t>
  </si>
  <si>
    <t>Fees paid to external contractors to provide services to the unversity under a specific contract arrangement.</t>
  </si>
  <si>
    <t>Bank Fees &amp; Charges</t>
  </si>
  <si>
    <t>Credit Card Fees</t>
  </si>
  <si>
    <t>Recycling</t>
  </si>
  <si>
    <t>Natural Gas</t>
  </si>
  <si>
    <t>Propane</t>
  </si>
  <si>
    <t>Hourly Staff Premium Paid for On-Call Services</t>
  </si>
  <si>
    <t>Staff Hourly Overtime</t>
  </si>
  <si>
    <t>Hourly Non-Exempt Staff Payments for Extra Work</t>
  </si>
  <si>
    <t>53900-53999</t>
  </si>
  <si>
    <t>Postdoctoral Associates &amp; Fellows</t>
  </si>
  <si>
    <t>55000-55999</t>
  </si>
  <si>
    <t>Building</t>
  </si>
  <si>
    <t>Building Interior</t>
  </si>
  <si>
    <t>Building Service</t>
  </si>
  <si>
    <t>Bldng</t>
  </si>
  <si>
    <t>multiple accts
subcode-1720 &amp; 1770</t>
  </si>
  <si>
    <t>multiple accts
subcode-1725 &amp; 1775</t>
  </si>
  <si>
    <t>multiple accts
subcode-1745 &amp; 1795</t>
  </si>
  <si>
    <t>Product/Serv Sales - UBIT 15</t>
  </si>
  <si>
    <t>Product/Serv Sales - UBIT 16</t>
  </si>
  <si>
    <t>Product/Serv Sales - UBIT 17</t>
  </si>
  <si>
    <t>Product/Serv Sales - UBIT 18</t>
  </si>
  <si>
    <t>Product/Serv Sales - UBIT 19</t>
  </si>
  <si>
    <t>Product/Serv Sales - UBIT 20</t>
  </si>
  <si>
    <t>Product Sales UBIT</t>
  </si>
  <si>
    <t>Sale9UBIT</t>
  </si>
  <si>
    <t>Sale1UBIT</t>
  </si>
  <si>
    <t>Sale2UBIT</t>
  </si>
  <si>
    <t>Sale3UBIT</t>
  </si>
  <si>
    <t>Sale4UBIT</t>
  </si>
  <si>
    <t>Sale5UBIT</t>
  </si>
  <si>
    <t>Dues &amp; Memeberships</t>
  </si>
  <si>
    <t>Internet II Membership &amp; Dues</t>
  </si>
  <si>
    <t>Revenue from service charges</t>
  </si>
  <si>
    <t>Internal Charges Revenue</t>
  </si>
  <si>
    <t>60000-68999</t>
  </si>
  <si>
    <t>Shipping services purchased from external post office or mailing service suppliers.</t>
  </si>
  <si>
    <t>Revenue</t>
  </si>
  <si>
    <t>Expense</t>
  </si>
  <si>
    <t>IC - Network T&amp;M Rev</t>
  </si>
  <si>
    <t>IC - CC &amp; Conference Calls Rev</t>
  </si>
  <si>
    <t>IC - NET Yellow Pages Rev</t>
  </si>
  <si>
    <t>Accts Receivable - Cvl Srv Ret</t>
  </si>
  <si>
    <t>Accts Receivable - Other</t>
  </si>
  <si>
    <t>Loan Prin Cancel Teach 15%</t>
  </si>
  <si>
    <t>Loan Prin Cancel Teach 20%</t>
  </si>
  <si>
    <t>Loan Prin Cancel Teach 30%</t>
  </si>
  <si>
    <t>Loan Prin Cancel Math/Sci 15%</t>
  </si>
  <si>
    <t>TaxClrTTAX</t>
  </si>
  <si>
    <t>Electronic Reference Sources</t>
  </si>
  <si>
    <t>Other Information Resources</t>
  </si>
  <si>
    <t>PerdclSubs</t>
  </si>
  <si>
    <t>ElecRefSrc</t>
  </si>
  <si>
    <t>OthInfoRsc</t>
  </si>
  <si>
    <t>Postage &amp; Shipping</t>
  </si>
  <si>
    <t>Postage</t>
  </si>
  <si>
    <t>Express Mail &amp; Delivery Svcs</t>
  </si>
  <si>
    <t>ExpresMail</t>
  </si>
  <si>
    <t>Audio - Visual Services</t>
  </si>
  <si>
    <t>AVService</t>
  </si>
  <si>
    <t>Photography - Microfilm</t>
  </si>
  <si>
    <t>PhotoMcFlm</t>
  </si>
  <si>
    <t>Investments in Notes &amp; Bonds of other governmental units</t>
  </si>
  <si>
    <t>Corporate Notes &amp; Bonds</t>
  </si>
  <si>
    <t>E4640</t>
  </si>
  <si>
    <t>PrYrENCBO</t>
  </si>
  <si>
    <t>Prior Yr Encmbrnc Offset BO</t>
  </si>
  <si>
    <t xml:space="preserve">Payable to benefit plan carrier for plan claims or premiums. University accrued expenses and employee payroll deductions are credited to this account. Carrier invoices and draws are debited  to this account. </t>
  </si>
  <si>
    <t>Petty Cash</t>
  </si>
  <si>
    <t>CshPtty</t>
  </si>
  <si>
    <t>CshPttySub</t>
  </si>
  <si>
    <t>Petty Cash - Subjects</t>
  </si>
  <si>
    <t>Unrestricted Endowment Income</t>
  </si>
  <si>
    <t>UREndInc</t>
  </si>
  <si>
    <t xml:space="preserve">Distribution of unrestricted endowment income to general fund </t>
  </si>
  <si>
    <t>Accts Receivable - ERt FICA</t>
  </si>
  <si>
    <t>Window Treatments</t>
  </si>
  <si>
    <t>Other Equip Maintenance</t>
  </si>
  <si>
    <t>Academic department chairperson</t>
  </si>
  <si>
    <t>Academic director, program director</t>
  </si>
  <si>
    <t>Continuing Education Faculty</t>
  </si>
  <si>
    <t>Continuing Education Faculty Responsibilities</t>
  </si>
  <si>
    <t>Salaried Non-Exempt Staff Payments for Extra Work</t>
  </si>
  <si>
    <t>53000-53899</t>
  </si>
  <si>
    <t>Staff Hourly Wages</t>
  </si>
  <si>
    <t>Hourly Staff Members</t>
  </si>
  <si>
    <t>23xx</t>
  </si>
  <si>
    <t>Hourly Staff Non-Exempt Secretarial/Clerical</t>
  </si>
  <si>
    <t xml:space="preserve">Advance payments of tuition revenue, recognized when billed. </t>
  </si>
  <si>
    <t>Deposits</t>
  </si>
  <si>
    <t>LnIssued</t>
  </si>
  <si>
    <t>CancTch15</t>
  </si>
  <si>
    <t>DefCTch10</t>
  </si>
  <si>
    <t>Defense loans Military Service cancellation 12.5%</t>
  </si>
  <si>
    <t>DefCTch15</t>
  </si>
  <si>
    <t>0-41130-1370</t>
  </si>
  <si>
    <t>0-41131-1370</t>
  </si>
  <si>
    <t>0-41124-1370</t>
  </si>
  <si>
    <t>DefCMil12</t>
  </si>
  <si>
    <t>0-41121-1370</t>
  </si>
  <si>
    <t>LibFaclt</t>
  </si>
  <si>
    <t>Chair</t>
  </si>
  <si>
    <t>AcadAdmWk</t>
  </si>
  <si>
    <t>CEFaclt</t>
  </si>
  <si>
    <t>CEEvngFac</t>
  </si>
  <si>
    <t>CESumFac</t>
  </si>
  <si>
    <t>CENonCrIns</t>
  </si>
  <si>
    <t>CEGenFac</t>
  </si>
  <si>
    <t>COMCMESal</t>
  </si>
  <si>
    <t>FacSmDaily</t>
  </si>
  <si>
    <t>FacIncdPym</t>
  </si>
  <si>
    <t>OfcrAdmin</t>
  </si>
  <si>
    <t>Officer of Administration</t>
  </si>
  <si>
    <t>StfSalary</t>
  </si>
  <si>
    <t>NExSecCler</t>
  </si>
  <si>
    <t>NExTecParP</t>
  </si>
  <si>
    <t>NExSklCrft</t>
  </si>
  <si>
    <t>Tuition Abroad - In State</t>
  </si>
  <si>
    <t>TutAbrdIn</t>
  </si>
  <si>
    <t xml:space="preserve">Records tuition income from in-state students for studies outside the United States </t>
  </si>
  <si>
    <t>Tuition Abroad - Out State</t>
  </si>
  <si>
    <t>TutAbrdOt</t>
  </si>
  <si>
    <t>Construction Contingency</t>
  </si>
  <si>
    <t>Acquisition-Museum</t>
  </si>
  <si>
    <t>5100 &amp; 5200</t>
  </si>
  <si>
    <t>PeopleSoft A/R Billing</t>
  </si>
  <si>
    <t>IC - Lab Services</t>
  </si>
  <si>
    <t>IC - Lab Supplies</t>
  </si>
  <si>
    <t>63100-63199</t>
  </si>
  <si>
    <t>63500-63519</t>
  </si>
  <si>
    <t>60200-60219</t>
  </si>
  <si>
    <t>Computing Services</t>
  </si>
  <si>
    <t>60220-60229</t>
  </si>
  <si>
    <t>64000-64099</t>
  </si>
  <si>
    <t>64100-64109</t>
  </si>
  <si>
    <t>67100-67109</t>
  </si>
  <si>
    <t>65000-65099</t>
  </si>
  <si>
    <t>65100-65119</t>
  </si>
  <si>
    <t>65200-65209</t>
  </si>
  <si>
    <t>69000-69999</t>
  </si>
  <si>
    <t>69200-69209</t>
  </si>
  <si>
    <t>66000-66019</t>
  </si>
  <si>
    <t>66000-66099</t>
  </si>
  <si>
    <t>90000-90999</t>
  </si>
  <si>
    <t>60500-60549</t>
  </si>
  <si>
    <t>Expenses for retirees dental insurance</t>
  </si>
  <si>
    <t>Expenses for retirees life insurance</t>
  </si>
  <si>
    <t>Retirement benefit expenses accrued as a percentage of employee salaries and wages under 403(b), 457B &amp; 457F plans</t>
  </si>
  <si>
    <t>69000-69019</t>
  </si>
  <si>
    <t>69020-69039</t>
  </si>
  <si>
    <t>69040-69059</t>
  </si>
  <si>
    <t>69060-69079</t>
  </si>
  <si>
    <t>69100-69199</t>
  </si>
  <si>
    <t>Permit Fees</t>
  </si>
  <si>
    <t>Tuition benefit for retirees and their dependents enrolled in UVM classes</t>
  </si>
  <si>
    <t>Expenses for retirees medical insurance</t>
  </si>
  <si>
    <t>Expenses for retirees Medicare Supplemental insurance</t>
  </si>
  <si>
    <t>Medical Plan Payable</t>
  </si>
  <si>
    <t>MedicalPay</t>
  </si>
  <si>
    <t>59010-59099</t>
  </si>
  <si>
    <t>59000-59009</t>
  </si>
  <si>
    <t>Employer Tax Expenses</t>
  </si>
  <si>
    <t>Employer FICA Tax</t>
  </si>
  <si>
    <t>Employer Medicare Tax</t>
  </si>
  <si>
    <t>ERFICATx</t>
  </si>
  <si>
    <t>ERMedTx</t>
  </si>
  <si>
    <t>FeeNDCmp</t>
  </si>
  <si>
    <t>Architectural Mdls/Renderings</t>
  </si>
  <si>
    <t>Faculty Incidental Payments</t>
  </si>
  <si>
    <t>Records fees for participation in student orientation programs</t>
  </si>
  <si>
    <t>Fees paid by admitted students to hold place in class</t>
  </si>
  <si>
    <t>FeeCrExam</t>
  </si>
  <si>
    <t>FeeLab</t>
  </si>
  <si>
    <t>Tuition 5&amp;6 yr Sprng Out State</t>
  </si>
  <si>
    <t>Tuition 5&amp;6 yr Summr Out State</t>
  </si>
  <si>
    <t>Tuition Grad Fall In State</t>
  </si>
  <si>
    <t>Tuition Grad Spring In State</t>
  </si>
  <si>
    <t>Tuition Grad Summer In State</t>
  </si>
  <si>
    <t>Tuition Grad Fall Out State</t>
  </si>
  <si>
    <t>CashBank3</t>
  </si>
  <si>
    <t>0-00003</t>
  </si>
  <si>
    <t>CCMSI Risk Management</t>
  </si>
  <si>
    <t>CashBank5</t>
  </si>
  <si>
    <t>General Wages - Coaching</t>
  </si>
  <si>
    <t>NotesRecNC</t>
  </si>
  <si>
    <t>Non-loan notes receivable, non-current portion</t>
  </si>
  <si>
    <t>LnAllowNC</t>
  </si>
  <si>
    <t>Records the FICA &amp; Medicare collected on Early Retirement contracts.</t>
  </si>
  <si>
    <t>Invest Prin Cash</t>
  </si>
  <si>
    <t>Fees paid by attendees at university sponsored conferences, seminars and workshops.  Generally one-time or periodic programs</t>
  </si>
  <si>
    <t>Scholarship Awards</t>
  </si>
  <si>
    <t>ScholAwd</t>
  </si>
  <si>
    <t>Fellowship Awards</t>
  </si>
  <si>
    <t>FellowAwd</t>
  </si>
  <si>
    <t>Laboratory Equip Maint</t>
  </si>
  <si>
    <t>LabEqMain</t>
  </si>
  <si>
    <t>OfceEqMain</t>
  </si>
  <si>
    <t>Fees - Materials</t>
  </si>
  <si>
    <t xml:space="preserve">Records other fees paid by participants. </t>
  </si>
  <si>
    <t>Events Fees</t>
  </si>
  <si>
    <t>Fees paid for season tickets etc</t>
  </si>
  <si>
    <t>Sponsored Projects</t>
  </si>
  <si>
    <t>Records sponsored project revenue from external sources</t>
  </si>
  <si>
    <t>64300-64329</t>
  </si>
  <si>
    <t>Props</t>
  </si>
  <si>
    <t>Sound</t>
  </si>
  <si>
    <t>Lighting</t>
  </si>
  <si>
    <t>Costumes</t>
  </si>
  <si>
    <t>Musical Supplies</t>
  </si>
  <si>
    <t>Scene Shop Supplies</t>
  </si>
  <si>
    <t xml:space="preserve">Dramaturgy </t>
  </si>
  <si>
    <t>Stage Manager Supplies</t>
  </si>
  <si>
    <t>Scripts</t>
  </si>
  <si>
    <t>Scene</t>
  </si>
  <si>
    <t>Musical</t>
  </si>
  <si>
    <t>StgMgr</t>
  </si>
  <si>
    <t>Product/Serv Sales - Cash 8</t>
  </si>
  <si>
    <t>PAUnempCp</t>
  </si>
  <si>
    <t>InsrSpRsrv</t>
  </si>
  <si>
    <t>InsrPrem</t>
  </si>
  <si>
    <t>InsrDstRsv</t>
  </si>
  <si>
    <t>InsrIntPd</t>
  </si>
  <si>
    <t>FeeClrUnGd</t>
  </si>
  <si>
    <t>FeeClrNDGd</t>
  </si>
  <si>
    <t>Retainage Construction Cntrcts</t>
  </si>
  <si>
    <t>COGSPrd1</t>
  </si>
  <si>
    <t>COGSPrd2</t>
  </si>
  <si>
    <t>COGSPrd3</t>
  </si>
  <si>
    <t>COGSPrd4</t>
  </si>
  <si>
    <t>COGSPrd5</t>
  </si>
  <si>
    <t>COGSPrd6</t>
  </si>
  <si>
    <t>COGSPrd7</t>
  </si>
  <si>
    <t>COGSPrd8</t>
  </si>
  <si>
    <t>COGSPrd9</t>
  </si>
  <si>
    <t>COGSPrd10</t>
  </si>
  <si>
    <t>COGSPrd11</t>
  </si>
  <si>
    <t>COGSPrd12</t>
  </si>
  <si>
    <t>COGSPrd13</t>
  </si>
  <si>
    <t>COGSPrd14</t>
  </si>
  <si>
    <t>reduction of housing for RA's, via banner.</t>
  </si>
  <si>
    <t>Consult/Prof Svcs Indv Fees</t>
  </si>
  <si>
    <t>Consult/Prof Svcs Indv Exps</t>
  </si>
  <si>
    <t>Consult/Prof Svcs Org Fees</t>
  </si>
  <si>
    <t>CnstIndExp</t>
  </si>
  <si>
    <t>CnsltIndFe</t>
  </si>
  <si>
    <t>CnsltOrgFe</t>
  </si>
  <si>
    <t>CnstOrgExp</t>
  </si>
  <si>
    <t>Signage Cntrs - Fees</t>
  </si>
  <si>
    <t>Signage Cntrs - Reimbrsbl</t>
  </si>
  <si>
    <t>Work in Prg - Bldg</t>
  </si>
  <si>
    <t>Intrnl Funding-Transfer To</t>
  </si>
  <si>
    <t>IFXferTo</t>
  </si>
  <si>
    <t>IFXferFrom</t>
  </si>
  <si>
    <t>45150-45199</t>
  </si>
  <si>
    <t>45100-45149</t>
  </si>
  <si>
    <t>Product/Serv Sales - UBIT 1</t>
  </si>
  <si>
    <t>IC - Davis Ctr Services</t>
  </si>
  <si>
    <t>ICDvCtrSvc</t>
  </si>
  <si>
    <t>Records balance and activity on loan accounts, used in HR Config</t>
  </si>
  <si>
    <t>ICHrdwr</t>
  </si>
  <si>
    <t>ICSftwr</t>
  </si>
  <si>
    <t>ICSrvAc</t>
  </si>
  <si>
    <t>ICAdvts</t>
  </si>
  <si>
    <t>Intrnt11Du</t>
  </si>
  <si>
    <t>ICPhotoSv</t>
  </si>
  <si>
    <t>ICMcrflmg</t>
  </si>
  <si>
    <t>ICCopying</t>
  </si>
  <si>
    <t>ICCnvCpy</t>
  </si>
  <si>
    <t>ICCpyCtr</t>
  </si>
  <si>
    <t>ICPrntPub</t>
  </si>
  <si>
    <t>ICPublctn</t>
  </si>
  <si>
    <t>IC - Mail Processing</t>
  </si>
  <si>
    <t>ICMailPrcs</t>
  </si>
  <si>
    <t>ICAVServ</t>
  </si>
  <si>
    <t>ICUVMFac</t>
  </si>
  <si>
    <t>ICOfcEqRp</t>
  </si>
  <si>
    <t>IC - University Postage</t>
  </si>
  <si>
    <t>ICPostage</t>
  </si>
  <si>
    <t>IC - Equipment Rental</t>
  </si>
  <si>
    <t>ICEquipRnt</t>
  </si>
  <si>
    <t>IC - Police Services</t>
  </si>
  <si>
    <t>IC - Conf &amp; Events Svcs</t>
  </si>
  <si>
    <t>IC - Consulting Svcs</t>
  </si>
  <si>
    <t>IC - Instruction Services</t>
  </si>
  <si>
    <t>IC - Chemicals</t>
  </si>
  <si>
    <t>IC - Library Services</t>
  </si>
  <si>
    <t>IC - Health Well Being Svcs</t>
  </si>
  <si>
    <t>IC - Tickets</t>
  </si>
  <si>
    <t>IC - Testing Services</t>
  </si>
  <si>
    <t>IC - Research Services</t>
  </si>
  <si>
    <t>IC - Microfilming Services Rev</t>
  </si>
  <si>
    <t>IC - Copying Rev</t>
  </si>
  <si>
    <t>IC - Convenience Copying Rev</t>
  </si>
  <si>
    <t>IC - Printing&amp;Pub Svcs Rev</t>
  </si>
  <si>
    <t>IC - Publications Rev</t>
  </si>
  <si>
    <t>IC - Mail Processing Rev</t>
  </si>
  <si>
    <t>IC - Audio/Visual Svcs Rev</t>
  </si>
  <si>
    <t>Computer Service External</t>
  </si>
  <si>
    <t>Data Storage</t>
  </si>
  <si>
    <t>IC - Athletic Services</t>
  </si>
  <si>
    <t>ICAESvcs</t>
  </si>
  <si>
    <t>IC - Network Maint/Servc</t>
  </si>
  <si>
    <t>IC - Software Installation</t>
  </si>
  <si>
    <t>IC - Hardware Installation</t>
  </si>
  <si>
    <t>IC - Office Equip Installation</t>
  </si>
  <si>
    <t>IC - Software Development</t>
  </si>
  <si>
    <t>IC - Hardware Maint&amp;Repair</t>
  </si>
  <si>
    <t>Phone Book Advertisements</t>
  </si>
  <si>
    <t>Phone Book Listings</t>
  </si>
  <si>
    <t>Relocation Costs</t>
  </si>
  <si>
    <t>Short Description</t>
  </si>
  <si>
    <t>Long Description</t>
  </si>
  <si>
    <t>30000 - 39999</t>
  </si>
  <si>
    <t>Allowance for doubtful accounts receivable - PS</t>
  </si>
  <si>
    <t>3-50305</t>
  </si>
  <si>
    <t>Sales1Cash</t>
  </si>
  <si>
    <t>NCAA &amp; Tournament Income</t>
  </si>
  <si>
    <t>Revenue for participation in NCAA athletic tournaments and distributions from NCAA</t>
  </si>
  <si>
    <t>General Supplies &amp; Materials</t>
  </si>
  <si>
    <t>Computing Supplies</t>
  </si>
  <si>
    <t>Income on Investments</t>
  </si>
  <si>
    <t>Short-term Investments</t>
  </si>
  <si>
    <t>Income on Endowments</t>
  </si>
  <si>
    <t>Development &amp; Fundraising</t>
  </si>
  <si>
    <t>Expenses</t>
  </si>
  <si>
    <t>10000-19999</t>
  </si>
  <si>
    <t>20000-29999</t>
  </si>
  <si>
    <t>30000-39999</t>
  </si>
  <si>
    <t>40000-49999</t>
  </si>
  <si>
    <t>50000-59999</t>
  </si>
  <si>
    <t>70000-79999</t>
  </si>
  <si>
    <t>S,W&amp;Fringe</t>
  </si>
  <si>
    <t>Used for HR configuration, specific to deductions. (As of July 1, 2006)</t>
  </si>
  <si>
    <t>Used for HR configuration, specific to taxes. (As of July 1, 2006)</t>
  </si>
  <si>
    <t>0-15099-2112
0-15099-2113</t>
  </si>
  <si>
    <t>Accrued Early Retire-Current</t>
  </si>
  <si>
    <t>Accrued Faculty Salary</t>
  </si>
  <si>
    <t>AccrFacSal</t>
  </si>
  <si>
    <t>TutUGFAIn</t>
  </si>
  <si>
    <t>TutUGSPIn</t>
  </si>
  <si>
    <t>50000-57999</t>
  </si>
  <si>
    <t>Salaries, Wages</t>
  </si>
  <si>
    <t>PledgeCur</t>
  </si>
  <si>
    <t>Records Pledges Receivable due within 1 year</t>
  </si>
  <si>
    <t>PldgAlwCur</t>
  </si>
  <si>
    <t>Records bad debt reserve on pledges due within 1 year</t>
  </si>
  <si>
    <t>PledgeNC</t>
  </si>
  <si>
    <t>Records Pledges Receivable due more than 1 year out</t>
  </si>
  <si>
    <t>PldgAllwNC</t>
  </si>
  <si>
    <t>Product/Serv Sales - Cash 3</t>
  </si>
  <si>
    <t>Product/Serv Sales - Cash 4</t>
  </si>
  <si>
    <t>Sales2Cash</t>
  </si>
  <si>
    <t>Sales3Cash</t>
  </si>
  <si>
    <t>Sales4Cash</t>
  </si>
  <si>
    <t>ExSerMain</t>
  </si>
  <si>
    <t>ExSklCrft</t>
  </si>
  <si>
    <t>ExProfNFa</t>
  </si>
  <si>
    <t>ExTecParP</t>
  </si>
  <si>
    <t>Tuit Rem Retirees&amp;Deps</t>
  </si>
  <si>
    <t>PstRet Med Ins &lt;65</t>
  </si>
  <si>
    <t>PstRet Med Ins &gt;65</t>
  </si>
  <si>
    <t>PstRet Dental Ins</t>
  </si>
  <si>
    <t>PstRet Life Ins</t>
  </si>
  <si>
    <t>Tuition benefit for employees enrolled in UVM classes</t>
  </si>
  <si>
    <t>0-41108, 0-41308,
0-41508, 0-41608</t>
  </si>
  <si>
    <t>Biowaste Disposal</t>
  </si>
  <si>
    <t>BioWstDsp</t>
  </si>
  <si>
    <t>Deposits with Trustees</t>
  </si>
  <si>
    <t>DepTrstee</t>
  </si>
  <si>
    <t>Used by Controller's Office ONLY</t>
  </si>
  <si>
    <t>Other Non-Operating Revenue</t>
  </si>
  <si>
    <t>OthNonOpRe</t>
  </si>
  <si>
    <t>C4800</t>
  </si>
  <si>
    <t>Income - Internal Sources</t>
  </si>
  <si>
    <t>IncIntrnl</t>
  </si>
  <si>
    <t>C5000</t>
  </si>
  <si>
    <t>Salaries and Wages Total Expns</t>
  </si>
  <si>
    <t>SWExpTotal</t>
  </si>
  <si>
    <t>C5900</t>
  </si>
  <si>
    <t>Benefit Plan Total Exp</t>
  </si>
  <si>
    <t>BenExTotal</t>
  </si>
  <si>
    <t>C6000</t>
  </si>
  <si>
    <t>NonSalary Operating Expenses</t>
  </si>
  <si>
    <t>ExpNSalOpr</t>
  </si>
  <si>
    <t>C6910</t>
  </si>
  <si>
    <t>Fees - Conference</t>
  </si>
  <si>
    <t xml:space="preserve">Records the federal government capital contribution to various loan programs </t>
  </si>
  <si>
    <t>0-15041 &amp; 0-28599 Comp Abs</t>
  </si>
  <si>
    <t>Payable for federal tax due on non-qualified scholarships</t>
  </si>
  <si>
    <t>Accounts payable recorded by journal to GL</t>
  </si>
  <si>
    <t>AccrSal</t>
  </si>
  <si>
    <t>BldngInt</t>
  </si>
  <si>
    <t>BldngSvc</t>
  </si>
  <si>
    <t>Fixed Equipment</t>
  </si>
  <si>
    <t>Insur Premiums</t>
  </si>
  <si>
    <t>AcCurErRet</t>
  </si>
  <si>
    <t xml:space="preserve">FICA Tax payable for FAHC common paymaster salaries. Credit source is report on FAHC FICA withholding. </t>
  </si>
  <si>
    <t>Pre-Payment Deductions</t>
  </si>
  <si>
    <t>PPymntDed</t>
  </si>
  <si>
    <t>Accrued Early Rtre-Non Current</t>
  </si>
  <si>
    <t>Notes Payable - Non Current</t>
  </si>
  <si>
    <t>Bonds Payable - Non Current</t>
  </si>
  <si>
    <t>Tuition Nondegr Out State</t>
  </si>
  <si>
    <t>Fees - Application</t>
  </si>
  <si>
    <t>FeeHealth</t>
  </si>
  <si>
    <t>Fees - Employer Deferment</t>
  </si>
  <si>
    <t>FeeEmprDef</t>
  </si>
  <si>
    <t>Records fees paid by students to have their employer pay tuition bill.  Student pays 20% down and defers the remainder.</t>
  </si>
  <si>
    <t>Fees - Room Fee</t>
  </si>
  <si>
    <t>Fees - Apartment Fee</t>
  </si>
  <si>
    <t>E6900</t>
  </si>
  <si>
    <t>E5700</t>
  </si>
  <si>
    <t>IC - Technical Svc &amp; Equip</t>
  </si>
  <si>
    <t>A/R Allowance - PeopleSoft</t>
  </si>
  <si>
    <t>STIncTax</t>
  </si>
  <si>
    <t>Tuition Undgrd Out State</t>
  </si>
  <si>
    <t>Tuition Undgrd Fall Out State</t>
  </si>
  <si>
    <t>Tuition Undgrd Spring Out Stat</t>
  </si>
  <si>
    <t>Royalty payments made to inventors</t>
  </si>
  <si>
    <t>Maintenance &amp; Licenses</t>
  </si>
  <si>
    <t>Ongoing costs to maintain computer hardware support (pc, laptops, printers)</t>
  </si>
  <si>
    <t>Ongoing costs to maintain software support and license.</t>
  </si>
  <si>
    <t>Non-Sponsored Contract Revenue</t>
  </si>
  <si>
    <t>NSpnCtrRev</t>
  </si>
  <si>
    <t>Gifts-Component Units</t>
  </si>
  <si>
    <t>GiftCmpnt</t>
  </si>
  <si>
    <t>Records contributions received by the university from component units (ex. UMEA). Use the appropriate funding source to identify donor intentions as unrestricted, restricted expendable or restricted non-expendable.</t>
  </si>
  <si>
    <t>C4210</t>
  </si>
  <si>
    <t>Non-Sponsor Contract Revenue</t>
  </si>
  <si>
    <t>Award - Coaching</t>
  </si>
  <si>
    <t>AwdCoach</t>
  </si>
  <si>
    <t>Payments made through payroll for awards to coaches.</t>
  </si>
  <si>
    <t>Med BC/BS VT PostDoc</t>
  </si>
  <si>
    <t>BCBSVTPDoc</t>
  </si>
  <si>
    <t>All other miscellaneous auxiliary income not related to sales of goods and services</t>
  </si>
  <si>
    <t>Other Revenue Sources</t>
  </si>
  <si>
    <t>Royalty Income</t>
  </si>
  <si>
    <t xml:space="preserve">Revenue received by the university for intellectual property licensed to external parties. </t>
  </si>
  <si>
    <t xml:space="preserve">Salary Encumbrance </t>
  </si>
  <si>
    <t>SalEncmbr</t>
  </si>
  <si>
    <t>B4000</t>
  </si>
  <si>
    <t>Auxiliary Other Income</t>
  </si>
  <si>
    <t>Auxiliary - Other</t>
  </si>
  <si>
    <t>Faculty Salaries</t>
  </si>
  <si>
    <t>RvTuitNDeg</t>
  </si>
  <si>
    <t>D4043</t>
  </si>
  <si>
    <t>Tuit Revenue - Other</t>
  </si>
  <si>
    <t>RvTuitOth</t>
  </si>
  <si>
    <t>D4050</t>
  </si>
  <si>
    <t>CnsltOrgXc</t>
  </si>
  <si>
    <t>Tenure-Track, Tenured Instructional Faculty</t>
  </si>
  <si>
    <t>N/A</t>
  </si>
  <si>
    <t>Non-Tenure-Track</t>
  </si>
  <si>
    <t>Non-Tenure Track Instructional Faculty</t>
  </si>
  <si>
    <t>College of Medicine Only, Clinical Track Faculty</t>
  </si>
  <si>
    <t>Research Faculty</t>
  </si>
  <si>
    <t>Research Associate, Research Assistant Professor, Research Associate Professor, and Research Professor</t>
  </si>
  <si>
    <t>50400-50499</t>
  </si>
  <si>
    <t>Extension Faculty</t>
  </si>
  <si>
    <t>Extension Instructors, Extension Assistant Professors, Extension Associate Professors, Extension Professors</t>
  </si>
  <si>
    <t>50500-50599</t>
  </si>
  <si>
    <t>Library Faculty</t>
  </si>
  <si>
    <t>Radioactive Materials</t>
  </si>
  <si>
    <t>Hazardous Materials</t>
  </si>
  <si>
    <t>Agriculture Supplies</t>
  </si>
  <si>
    <t>Sponsored Project Revenue</t>
  </si>
  <si>
    <t>RvSpnPrjct</t>
  </si>
  <si>
    <t>D4400</t>
  </si>
  <si>
    <t>Loan Revenues</t>
  </si>
  <si>
    <t>RvLoan</t>
  </si>
  <si>
    <t>D4410</t>
  </si>
  <si>
    <t>Loan Prin Cancel Vol Serv 20%</t>
  </si>
  <si>
    <t>Loan Prin Cancel Head Strt 15%</t>
  </si>
  <si>
    <t>Loan Prin Cancel Law Enfrc 15%</t>
  </si>
  <si>
    <t>Loan Prin Cancel Law Enfrc 20%</t>
  </si>
  <si>
    <t>Loan Prin Cancel Law Enfrc 30%</t>
  </si>
  <si>
    <t>Loan Prin Cancel Med Tech 15%</t>
  </si>
  <si>
    <t>Loan Prin Cancel Med Tech 20%</t>
  </si>
  <si>
    <t>Loan Prin Cancel Med Tech 30%</t>
  </si>
  <si>
    <t>Continuing Education General Faculty Work - temporary employee</t>
  </si>
  <si>
    <t>Postdoctoral Fellows</t>
  </si>
  <si>
    <t>PostDocAsc</t>
  </si>
  <si>
    <t>PostDocFel</t>
  </si>
  <si>
    <t>Postdoctoral Associates</t>
  </si>
  <si>
    <t>Vermont Variable Appropriation</t>
  </si>
  <si>
    <t>VarApprVT</t>
  </si>
  <si>
    <t xml:space="preserve">Cash Clrng - Conversion Only </t>
  </si>
  <si>
    <t>CNVCshClr</t>
  </si>
  <si>
    <t>Cash clearing - conversion of FRS balances only</t>
  </si>
  <si>
    <t>Accts Receivable - Trvl AdvClr</t>
  </si>
  <si>
    <t>Clearing account for travel advances issued to employees for University travel</t>
  </si>
  <si>
    <t>Accrued liability due to general university from units</t>
  </si>
  <si>
    <t>Due To Due From Liab-Units</t>
  </si>
  <si>
    <t>DueToFrLb</t>
  </si>
  <si>
    <t>US Agency Notes &amp; Bonds</t>
  </si>
  <si>
    <t>USAgcBnds</t>
  </si>
  <si>
    <t>Investments in US Agency Notes &amp; Bonds</t>
  </si>
  <si>
    <t>Other Government Notes &amp; Bonds</t>
  </si>
  <si>
    <t>OthGovBnds</t>
  </si>
  <si>
    <t>Fees paid to external experts consulting services (includes professional fees)</t>
  </si>
  <si>
    <t>Loan interest canceled for teaching math, science, foreign language or bilingual education 30 %</t>
  </si>
  <si>
    <t>Loan interest canceled for Peace Corps or VISTA service 15%</t>
  </si>
  <si>
    <t>Tuition &amp; Fees Expense</t>
  </si>
  <si>
    <t>TuitFeeExp</t>
  </si>
  <si>
    <t>Cont Education Faculty Temp</t>
  </si>
  <si>
    <t>CE Evening Div Faculty Temp</t>
  </si>
  <si>
    <t>CE Summer Ses Faculty Temp</t>
  </si>
  <si>
    <t>CE Non-Credit Instruction Temp</t>
  </si>
  <si>
    <t>CE General Faculty Work Temp</t>
  </si>
  <si>
    <t>Continuing Education Lecturer Faculty - temporary employee</t>
  </si>
  <si>
    <t xml:space="preserve">Continuing Education Evening Division - Faculty temporary employee </t>
  </si>
  <si>
    <t>ICPubctn</t>
  </si>
  <si>
    <t>ICMailPrc</t>
  </si>
  <si>
    <t>ICAVSv</t>
  </si>
  <si>
    <t>ICHeat</t>
  </si>
  <si>
    <t>ICRntFac</t>
  </si>
  <si>
    <t>ICCATCrd</t>
  </si>
  <si>
    <t>ICOfEqRpr</t>
  </si>
  <si>
    <t>ICAESvc</t>
  </si>
  <si>
    <t>ICUnivPst</t>
  </si>
  <si>
    <t>ICEqpRnt</t>
  </si>
  <si>
    <t>ICCAES</t>
  </si>
  <si>
    <t>ICChem</t>
  </si>
  <si>
    <t>ICLibry</t>
  </si>
  <si>
    <t>ICHWBSv</t>
  </si>
  <si>
    <t>ICTckt</t>
  </si>
  <si>
    <t>ICUntSupt</t>
  </si>
  <si>
    <t>IC Prod Sales</t>
  </si>
  <si>
    <t>IC - Work Order</t>
  </si>
  <si>
    <t>ICWorkOrd</t>
  </si>
  <si>
    <t>Debited for full amount of loan made to faculty member.  Credited with faculty payments.  Use with unique Source (fund) "Employee Loan Fund". Used in HR Config</t>
  </si>
  <si>
    <t>Debited for full amount of loan made to staff.  Credited with staff payments.  Use with unique Source (fund) "Employee Loan Fund". Used in HR Config</t>
  </si>
  <si>
    <t>CONTROL ACCT</t>
  </si>
  <si>
    <t>Hourly Staff Non-Exempt Professional/Non-Faculty</t>
  </si>
  <si>
    <t>Hourly Staff Exempt Technical/Paraprofessional</t>
  </si>
  <si>
    <t>Hourly Staff Exempt Skilled Crafts</t>
  </si>
  <si>
    <t>IC - Fax Svc Revenue</t>
  </si>
  <si>
    <t>IC - Fax Services</t>
  </si>
  <si>
    <t>IC - Biometry Support Fee</t>
  </si>
  <si>
    <t>IC - Statistical Services</t>
  </si>
  <si>
    <t>IC - Survey Services</t>
  </si>
  <si>
    <t>Copying &amp; Faxing</t>
  </si>
  <si>
    <t>ICBiometry</t>
  </si>
  <si>
    <t>ICStatSvcs</t>
  </si>
  <si>
    <t>ICSrvySvcs</t>
  </si>
  <si>
    <t>ICFaxSvRev</t>
  </si>
  <si>
    <t>Loans canceled for work in law enforcement 15%</t>
  </si>
  <si>
    <t>Loans canceled for work in law enforcement 20%</t>
  </si>
  <si>
    <t>Loans canceled for work in law enforcement 30%</t>
  </si>
  <si>
    <t>Loans canceled for work in medical technology or nursing at 15%</t>
  </si>
  <si>
    <t>Loans canceled for work in medical technology or nursing at 20%</t>
  </si>
  <si>
    <t>Loan Interest Canceled</t>
  </si>
  <si>
    <t>Track student loan interest canceled - closed out to fund balance for F/S reporting</t>
  </si>
  <si>
    <t>Records the fees paid by applicants for admission</t>
  </si>
  <si>
    <t>Fees - Student Activity</t>
  </si>
  <si>
    <t xml:space="preserve">Records tuition income from out-of-state students for studies outside the United States </t>
  </si>
  <si>
    <t>Records fees paid by students studying outside the United States</t>
  </si>
  <si>
    <t>Product/Serv Sales - Cash 6</t>
  </si>
  <si>
    <t>Product/Serv Sales - Cash 7</t>
  </si>
  <si>
    <t>Revenue from sponsorship agreements with external parties</t>
  </si>
  <si>
    <t>Doubtful Accounts</t>
  </si>
  <si>
    <t>Deferred Income Prorate</t>
  </si>
  <si>
    <t>FRS Object Code</t>
  </si>
  <si>
    <t>Operating Expenses</t>
  </si>
  <si>
    <t>60000-60019</t>
  </si>
  <si>
    <t>General office supplies excluding paper and computing supplies</t>
  </si>
  <si>
    <t>Paper supplies used in printers, copiers and faxes</t>
  </si>
  <si>
    <t>Accrued Interest payable on debt.  Used in connection with Source to identify bond issuance.</t>
  </si>
  <si>
    <t xml:space="preserve">University liability for faculty salaries earned but not paid. Deductions of salary during academic year, for payment over summer months are credits to this account. Payment of Salary is debited to account.  </t>
  </si>
  <si>
    <t>Commercial Paper</t>
  </si>
  <si>
    <t>Description</t>
  </si>
  <si>
    <t>Tuition - Undergraduate (in state)</t>
  </si>
  <si>
    <t>IC - WO - Wages</t>
  </si>
  <si>
    <t>IC - WO - Benefits</t>
  </si>
  <si>
    <t>IC - WO - Materials</t>
  </si>
  <si>
    <t>IC - WO - Ext Repair &amp; Maint</t>
  </si>
  <si>
    <t>IC - WO - Equipment Rental</t>
  </si>
  <si>
    <t>IC - WO - Ext Consulting</t>
  </si>
  <si>
    <t>DataStrg</t>
  </si>
  <si>
    <t>MileagDmst</t>
  </si>
  <si>
    <t>Other Domestic Travel</t>
  </si>
  <si>
    <t>NonEmTvFgn</t>
  </si>
  <si>
    <t>NonEmTvDom</t>
  </si>
  <si>
    <t>RfshmtHosp</t>
  </si>
  <si>
    <t>MealsHosp</t>
  </si>
  <si>
    <t>MbrFDuePhy</t>
  </si>
  <si>
    <t>InsrRecvry</t>
  </si>
  <si>
    <t>OtherTaxes</t>
  </si>
  <si>
    <t>UVM Loan Reserve Adj</t>
  </si>
  <si>
    <t>Loan Assigned to Govt</t>
  </si>
  <si>
    <t>LnPrnCncl</t>
  </si>
  <si>
    <t>LnIntCncl</t>
  </si>
  <si>
    <t>Loan Admin Cost</t>
  </si>
  <si>
    <t>PrknLnAdmn</t>
  </si>
  <si>
    <t>UVMLnWO</t>
  </si>
  <si>
    <t>UVMLnRsAdj</t>
  </si>
  <si>
    <t>LnAsgnGovt</t>
  </si>
  <si>
    <t>IDPIntExp</t>
  </si>
  <si>
    <t>F&amp;A</t>
  </si>
  <si>
    <t>Game Guarantees</t>
  </si>
  <si>
    <t>GameGrtee</t>
  </si>
  <si>
    <t>Fees - Verification Revenue</t>
  </si>
  <si>
    <t>FeeVerfctn</t>
  </si>
  <si>
    <t>Revenue from National Student Clearinghouse for a percentage of what is charged to verify UVM students academic records and current enrollment.</t>
  </si>
  <si>
    <t>Benefit Plan Expenses</t>
  </si>
  <si>
    <t>Health Care Benefits Expense</t>
  </si>
  <si>
    <t>Sales on Account</t>
  </si>
  <si>
    <t>Product/Serv Sales on Acct</t>
  </si>
  <si>
    <t>SalesAR</t>
  </si>
  <si>
    <t>Tuition benefit for spouses enrolled in UVM classes</t>
  </si>
  <si>
    <t>Tuition benefit for dependent children enrolled in UVM classes</t>
  </si>
  <si>
    <t>Printing &amp; Publishing Services</t>
  </si>
  <si>
    <t>PrntPubSvc</t>
  </si>
  <si>
    <t>Copying</t>
  </si>
  <si>
    <t>Network Development</t>
  </si>
  <si>
    <t>46100-46999</t>
  </si>
  <si>
    <t>46100-46119</t>
  </si>
  <si>
    <t>46120-46139</t>
  </si>
  <si>
    <t>46140-46159</t>
  </si>
  <si>
    <t>46300-46349</t>
  </si>
  <si>
    <t>46350-46399</t>
  </si>
  <si>
    <t>multiple accts
subcode-1740 &amp; 1790</t>
  </si>
  <si>
    <t>FxdEquip</t>
  </si>
  <si>
    <t>multiple accts
subcode-1730 &amp; 1780</t>
  </si>
  <si>
    <t>Moveable Equipment</t>
  </si>
  <si>
    <t>MvblEquip</t>
  </si>
  <si>
    <t>Pre-Paid Exp - Def Bond NonCur</t>
  </si>
  <si>
    <t>Pre-Paid Exp - Def Bond Cur</t>
  </si>
  <si>
    <t>PrePdBdCur</t>
  </si>
  <si>
    <t>PrePdBdNCr</t>
  </si>
  <si>
    <t>Records current deferred charges for loss on bond defeasance.</t>
  </si>
  <si>
    <t>Records non-current deferred charges for loss on bond defeasance.</t>
  </si>
  <si>
    <t>0-00005</t>
  </si>
  <si>
    <t>Total Revenues</t>
  </si>
  <si>
    <t>RvTotal</t>
  </si>
  <si>
    <t>B5000</t>
  </si>
  <si>
    <t>Total Expenses</t>
  </si>
  <si>
    <t>ExTotal</t>
  </si>
  <si>
    <t>C4010</t>
  </si>
  <si>
    <t>Tuition Revenue</t>
  </si>
  <si>
    <t>RvTuit</t>
  </si>
  <si>
    <t>C4050</t>
  </si>
  <si>
    <t>Fee Revenue</t>
  </si>
  <si>
    <t>RvFees</t>
  </si>
  <si>
    <t>C4150</t>
  </si>
  <si>
    <t>State Approp Revenue Total</t>
  </si>
  <si>
    <t>RvStAppr</t>
  </si>
  <si>
    <t>C4200</t>
  </si>
  <si>
    <t>Sponsor Revenue</t>
  </si>
  <si>
    <t>RvSponsor</t>
  </si>
  <si>
    <t>C4400</t>
  </si>
  <si>
    <t>Non Operating Revenue</t>
  </si>
  <si>
    <t>RvNonOp</t>
  </si>
  <si>
    <t>C4500</t>
  </si>
  <si>
    <t>AcqMuseum</t>
  </si>
  <si>
    <t>NCapEquip</t>
  </si>
  <si>
    <t>NCapFxEqp</t>
  </si>
  <si>
    <t>NCapMvEqp</t>
  </si>
  <si>
    <t>NCapCmHd&lt;5</t>
  </si>
  <si>
    <t>NCapCmHd&gt;5</t>
  </si>
  <si>
    <t>NCapCmSw&gt;5</t>
  </si>
  <si>
    <t>OfceEqCntr</t>
  </si>
  <si>
    <t>OthEqpMain</t>
  </si>
  <si>
    <t>Subcntr&lt;25</t>
  </si>
  <si>
    <t>Subcntr&gt;25</t>
  </si>
  <si>
    <t>IntCredts</t>
  </si>
  <si>
    <t>IntPaymts</t>
  </si>
  <si>
    <t>Student Loan Expense</t>
  </si>
  <si>
    <t>A/R Collection Costs</t>
  </si>
  <si>
    <t>ARColCost</t>
  </si>
  <si>
    <t>Loan Principal Cancel</t>
  </si>
  <si>
    <t>Loan Interest Cancel</t>
  </si>
  <si>
    <t>UVM Loan Write Off</t>
  </si>
  <si>
    <t>Records expenses incurred but not otherwise recognized through posting of supplier invoice or other systematic accrual due within one year</t>
  </si>
  <si>
    <t>Other Accrued Exp - Current</t>
  </si>
  <si>
    <t>Non-Current Liabilities</t>
  </si>
  <si>
    <t>Hourly Staff Non-Exempt Technical/Paraprofessional</t>
  </si>
  <si>
    <t>Hourly Staff Non-Exempt Skilled Crafts</t>
  </si>
  <si>
    <t>Investment Revenues</t>
  </si>
  <si>
    <t>RvInvest</t>
  </si>
  <si>
    <t>D4420</t>
  </si>
  <si>
    <t>Endowment Revenues</t>
  </si>
  <si>
    <t>RvEndow</t>
  </si>
  <si>
    <t>D4430</t>
  </si>
  <si>
    <t>Contribution Revenue</t>
  </si>
  <si>
    <t>RvCntrb</t>
  </si>
  <si>
    <t>D4500</t>
  </si>
  <si>
    <t>Product Sales and Aux Income</t>
  </si>
  <si>
    <t>RvSls&amp;Aux</t>
  </si>
  <si>
    <t>D4600</t>
  </si>
  <si>
    <t>RvOthSrcs</t>
  </si>
  <si>
    <t>D4640</t>
  </si>
  <si>
    <t>Tuition</t>
  </si>
  <si>
    <t>FeeTuitRlt</t>
  </si>
  <si>
    <t>BioDiesel Fuel</t>
  </si>
  <si>
    <t>BioDiesel</t>
  </si>
  <si>
    <t>Miscellaneous Income</t>
  </si>
  <si>
    <t>MiscInc</t>
  </si>
  <si>
    <t>RschFaclt</t>
  </si>
  <si>
    <t>ExtFaclt</t>
  </si>
  <si>
    <t>Subcontracts - Adv Pay</t>
  </si>
  <si>
    <t>SubcntrAdv</t>
  </si>
  <si>
    <t>Inpatient Care Expense</t>
  </si>
  <si>
    <t>InpntCst</t>
  </si>
  <si>
    <t>F6128</t>
  </si>
  <si>
    <t>Inpatient Care Exp</t>
  </si>
  <si>
    <t>InpntCr</t>
  </si>
  <si>
    <t>Interest Income - Investments</t>
  </si>
  <si>
    <t>Dividend Income</t>
  </si>
  <si>
    <t>GainLoss</t>
  </si>
  <si>
    <t>Loan Interest Income</t>
  </si>
  <si>
    <t>Interest earned on student, faculty &amp; staff loans</t>
  </si>
  <si>
    <t>TrustInc</t>
  </si>
  <si>
    <t>Trust Income</t>
  </si>
  <si>
    <t>Benefit Plan Exp Total</t>
  </si>
  <si>
    <t>BenExpTtl</t>
  </si>
  <si>
    <t>D6000</t>
  </si>
  <si>
    <t>General Oper and Equip Expense</t>
  </si>
  <si>
    <t>ExpOperEqp</t>
  </si>
  <si>
    <t>ICLibSvc</t>
  </si>
  <si>
    <t>ICHWBSvc</t>
  </si>
  <si>
    <t>ICChemcls</t>
  </si>
  <si>
    <t>ICWOWgs</t>
  </si>
  <si>
    <t>ICWOBen</t>
  </si>
  <si>
    <t>ICWOMat</t>
  </si>
  <si>
    <t>ICWOExRM</t>
  </si>
  <si>
    <t>ICWOEqpRn</t>
  </si>
  <si>
    <t>ICWOExCnt</t>
  </si>
  <si>
    <t>ICEqp5k</t>
  </si>
  <si>
    <t>ICHZMAT</t>
  </si>
  <si>
    <t>ICTickets</t>
  </si>
  <si>
    <t>ICCATcrdF</t>
  </si>
  <si>
    <t>multiple-1110</t>
  </si>
  <si>
    <t>Clinical Supplies</t>
  </si>
  <si>
    <t>Surgical Supplies</t>
  </si>
  <si>
    <t>IC - Computer Lab 1</t>
  </si>
  <si>
    <t>IC - Computer Lab 2</t>
  </si>
  <si>
    <t>IC - Computer Lab 3</t>
  </si>
  <si>
    <t>Records deferred rent charges of the University</t>
  </si>
  <si>
    <t>15000-18999</t>
  </si>
  <si>
    <t>Student Loan Penalty Charge</t>
  </si>
  <si>
    <t>Fees - Educational Programs</t>
  </si>
  <si>
    <t>State Appropriations</t>
  </si>
  <si>
    <t xml:space="preserve">Maine Medical Compact </t>
  </si>
  <si>
    <t>AppropME</t>
  </si>
  <si>
    <t>Records fees paid by students for laboratory equipment and supplies or other materials used in for credit courses</t>
  </si>
  <si>
    <t>Fees paid for materials and supplies for non-credit programs</t>
  </si>
  <si>
    <t>Records fees paid by students for online resources</t>
  </si>
  <si>
    <t>CancMS20</t>
  </si>
  <si>
    <t>CancMS30</t>
  </si>
  <si>
    <t>Student loans teaching cancellation 15%</t>
  </si>
  <si>
    <t>RentEquip</t>
  </si>
  <si>
    <t>RentLndBld</t>
  </si>
  <si>
    <t>AgncyFndg</t>
  </si>
  <si>
    <t>ExtrnlDont</t>
  </si>
  <si>
    <t>CATcrdFees</t>
  </si>
  <si>
    <t>UnfrmOthr</t>
  </si>
  <si>
    <t>EmpSvcGft</t>
  </si>
  <si>
    <t>GiftExp</t>
  </si>
  <si>
    <t>Unallowble</t>
  </si>
  <si>
    <t>StdPrgOthr</t>
  </si>
  <si>
    <t>AcqustnLib</t>
  </si>
  <si>
    <t>Non Capital Furniture &gt;$5000</t>
  </si>
  <si>
    <t>Subcontracts &lt; $25000</t>
  </si>
  <si>
    <t>Subcontracts &gt; $25000</t>
  </si>
  <si>
    <t>Non Capital Vehicle</t>
  </si>
  <si>
    <t>NCapFurn&gt;5</t>
  </si>
  <si>
    <t>NCapVehcle</t>
  </si>
  <si>
    <t>Computer Hardware Maintenance</t>
  </si>
  <si>
    <t>CmpHrdwMnt</t>
  </si>
  <si>
    <t>Deduction Clearing</t>
  </si>
  <si>
    <t>DedClrTDED</t>
  </si>
  <si>
    <t>Tax Clearing</t>
  </si>
  <si>
    <t>81000-81019</t>
  </si>
  <si>
    <t>Fees paid by a group for participating in a university event (sporting eveents, theater productions etc)</t>
  </si>
  <si>
    <t>FAMIS Purcard Purchases</t>
  </si>
  <si>
    <t>FmsPurCd</t>
  </si>
  <si>
    <t>Civil Eng Consult - Fees</t>
  </si>
  <si>
    <t>Civil Eng Consult - Reimbrsbl</t>
  </si>
  <si>
    <t xml:space="preserve">Permit Consult - Fees </t>
  </si>
  <si>
    <t>Permit Consult - Reimbrsbl</t>
  </si>
  <si>
    <t>CvlEngCFee</t>
  </si>
  <si>
    <t>CvlEngCRmb</t>
  </si>
  <si>
    <t>PrmCstFee</t>
  </si>
  <si>
    <t>PrmCstRmb</t>
  </si>
  <si>
    <t>PreCCntFee</t>
  </si>
  <si>
    <t>PreCCntRmb</t>
  </si>
  <si>
    <t>TrfSecCFee</t>
  </si>
  <si>
    <t>TrfSecCRmb</t>
  </si>
  <si>
    <t>TrfCstFee</t>
  </si>
  <si>
    <t>TrfCstRmb</t>
  </si>
  <si>
    <t>CnstrSpFee</t>
  </si>
  <si>
    <t>CnstrSpRmb</t>
  </si>
  <si>
    <t>Room Fees</t>
  </si>
  <si>
    <t>Board Fees</t>
  </si>
  <si>
    <t>40570-40579</t>
  </si>
  <si>
    <t>40570-40589</t>
  </si>
  <si>
    <t>E4011</t>
  </si>
  <si>
    <t>Tuit Rev - UnGrad In State</t>
  </si>
  <si>
    <t>RvTuitUGIS</t>
  </si>
  <si>
    <t>E4012</t>
  </si>
  <si>
    <t>Tuit Rev - UnGrad Out of State</t>
  </si>
  <si>
    <t>RvTuitUGOS</t>
  </si>
  <si>
    <t>E4013</t>
  </si>
  <si>
    <t>Tuit Rev - PreGrad In State</t>
  </si>
  <si>
    <t>RvTuitPGIS</t>
  </si>
  <si>
    <t>E4014</t>
  </si>
  <si>
    <t>Tuit Rev - PreGrad Out of Stat</t>
  </si>
  <si>
    <t>RvTuitPGOS</t>
  </si>
  <si>
    <t>E4021</t>
  </si>
  <si>
    <t>Tuit Rev - Grad In State</t>
  </si>
  <si>
    <t>RvTuitGIS</t>
  </si>
  <si>
    <t>E4022</t>
  </si>
  <si>
    <t>Tuit Rev - Grad Out of State</t>
  </si>
  <si>
    <t>RvTuitGOS</t>
  </si>
  <si>
    <t>E4031</t>
  </si>
  <si>
    <t>Tuit Rev - Med In State</t>
  </si>
  <si>
    <t>RvTuitMdIS</t>
  </si>
  <si>
    <t>E4032</t>
  </si>
  <si>
    <t>Tuit Rev - Med Out of State</t>
  </si>
  <si>
    <t>RvTuitMdOS</t>
  </si>
  <si>
    <t>E4041</t>
  </si>
  <si>
    <t>Tuit Rev - Non Dgr In State</t>
  </si>
  <si>
    <t>RvTuitNDIS</t>
  </si>
  <si>
    <t>E4042</t>
  </si>
  <si>
    <t>Tuit Rev - Non Dgr Out State</t>
  </si>
  <si>
    <t>RvTuitNDOS</t>
  </si>
  <si>
    <t>E4043</t>
  </si>
  <si>
    <t>Tuit Rev - Other</t>
  </si>
  <si>
    <t>RvTuitOthr</t>
  </si>
  <si>
    <t>Records bad debt reserve on pledges due more than 1 year out</t>
  </si>
  <si>
    <t>Records the transfer of tuition income between departments/divisions</t>
  </si>
  <si>
    <t>Student Fees</t>
  </si>
  <si>
    <t>Stmwtr Mdlng Consult-Reimbrsbl</t>
  </si>
  <si>
    <t>Constructn Consult - Reimbrsbl</t>
  </si>
  <si>
    <t>ArchSvFee</t>
  </si>
  <si>
    <t>ArchSvRmb</t>
  </si>
  <si>
    <t>Fees-Service Charge</t>
  </si>
  <si>
    <t>FeeSvcChrg</t>
  </si>
  <si>
    <t xml:space="preserve">0-15001 led 2
0-18000 led 3 unmap
0-18xxx led 3 map
0-20xxx-2101 led 4
0-21xxx-2101 led 4
0-22xxx-2101 led 5
0-23xxx-2101 led 5
0-24xxx-2101 led 5
0-25xxx-2101 led 5
0-26xxx-2101 led 5
0-27xxx-2101 led 5
0-28xxx-2101 led 6
0-29xxx-2101 led 6
0-6xxxx-2101 led 7
0-9xxxx-2101 led 9 </t>
  </si>
  <si>
    <t>Product/Serv Sales - Cash 9</t>
  </si>
  <si>
    <t>Product/Serv Sales - Cash 11</t>
  </si>
  <si>
    <t>Product/Serv Sales - Cash 12</t>
  </si>
  <si>
    <t>Product/Serv Sales - Cash 13</t>
  </si>
  <si>
    <t>Product/Serv Sales - Cash 14</t>
  </si>
  <si>
    <t>Product/Serv Sales - Cash 15</t>
  </si>
  <si>
    <t>Product/Serv Sales - Cash 16</t>
  </si>
  <si>
    <t>Revenue received by the university for the licensing of UVM products.</t>
  </si>
  <si>
    <t>Rental Income</t>
  </si>
  <si>
    <t>Space Rental Income</t>
  </si>
  <si>
    <t>Revenue from rental of university space to external parties</t>
  </si>
  <si>
    <t>Other Fees</t>
  </si>
  <si>
    <t>Interdepartmental charges for photography and microfilming</t>
  </si>
  <si>
    <t>AnCagewSer</t>
  </si>
  <si>
    <t>Supplies used for animal cagewashing in animal care facilities</t>
  </si>
  <si>
    <t>Feed used for animals in animal care facilities</t>
  </si>
  <si>
    <t>Drugs and pharmaceuticals used in animal care facilities</t>
  </si>
  <si>
    <t>Services provided to animal care facility by outside laboratory.</t>
  </si>
  <si>
    <t>Service for the disposal of animals in animal care facilities</t>
  </si>
  <si>
    <t>Service for animal cagewashing in animal care facilities</t>
  </si>
  <si>
    <t>Restricted Endowment income distribution based on Endowment Spending Policy - use source and fund to further identify - this is transfer</t>
  </si>
  <si>
    <t>AniLabSupl</t>
  </si>
  <si>
    <t>ArtSupl</t>
  </si>
  <si>
    <t>RadioaMat</t>
  </si>
  <si>
    <t>Books</t>
  </si>
  <si>
    <t>Employee payroll withholding for State income taxes - VT, NY, OR, MD, ID, VA</t>
  </si>
  <si>
    <t>0-15022
0-15053
0-15055
0-15059
0-15061</t>
  </si>
  <si>
    <t>State Income Tax Withholding</t>
  </si>
  <si>
    <t>Retire403B</t>
  </si>
  <si>
    <t>Retire457</t>
  </si>
  <si>
    <t xml:space="preserve">Retirement Withholding - 403B </t>
  </si>
  <si>
    <t>Retirement Withholding - 457</t>
  </si>
  <si>
    <t>0-15044
0-15045
0-15048</t>
  </si>
  <si>
    <t>0-15016
0-15034
0-15035
0-15036</t>
  </si>
  <si>
    <t>Group Life - Fed Emp Withhldg</t>
  </si>
  <si>
    <t>Leed Fees</t>
  </si>
  <si>
    <t>LeedFees</t>
  </si>
  <si>
    <t>Architectural Srvc - Fees</t>
  </si>
  <si>
    <t>Architectural Srvc - Reimbrsbl</t>
  </si>
  <si>
    <t>General Cntrs - Fees</t>
  </si>
  <si>
    <t>General Cntrs - Reimbrsbl</t>
  </si>
  <si>
    <t>Asbestos Cntrs - Fees</t>
  </si>
  <si>
    <t>Asbestos Cntrs - Reimbrsbl</t>
  </si>
  <si>
    <t>Carpentry Cntrs - Fees</t>
  </si>
  <si>
    <t>Carpentry Cntrs - Reimbrsbl</t>
  </si>
  <si>
    <t>Carpet Cntrs - Reimbrsbl</t>
  </si>
  <si>
    <t>Carpet Cntrs - Fees</t>
  </si>
  <si>
    <t>Commissng Cntrs - Fees</t>
  </si>
  <si>
    <t>Commissng Cntrs - Reimbrsbl</t>
  </si>
  <si>
    <t>Electrical Cntrs - Fees</t>
  </si>
  <si>
    <t>Electrical Cntrs - Reimbrsbl</t>
  </si>
  <si>
    <t>Engineering Cntrs - Fees</t>
  </si>
  <si>
    <t>Engineering Cntrs - Reimbrsbl</t>
  </si>
  <si>
    <t>Fire/Safety Cntrs - Fees</t>
  </si>
  <si>
    <t>Fire/Safety Cntrs - Reimbrsbl</t>
  </si>
  <si>
    <t>0-85000-1750</t>
  </si>
  <si>
    <t>0-85000-1751</t>
  </si>
  <si>
    <t>0-85000-1752</t>
  </si>
  <si>
    <t>0-85000-1753</t>
  </si>
  <si>
    <t>0-85000-1754</t>
  </si>
  <si>
    <t>0-85000-1755</t>
  </si>
  <si>
    <t>Theatre Oper Expenses</t>
  </si>
  <si>
    <t>Clearing account for Med student comprehensive fee revenue fed from Banner and then allocated to correct revenue chartstring</t>
  </si>
  <si>
    <t>Fee Clearing - Med Student</t>
  </si>
  <si>
    <t>Outpatient Care Expense</t>
  </si>
  <si>
    <t>OutpntCst</t>
  </si>
  <si>
    <t>Bedding Sawdust</t>
  </si>
  <si>
    <t>Hay</t>
  </si>
  <si>
    <t>Grain</t>
  </si>
  <si>
    <t>Corn</t>
  </si>
  <si>
    <t>Seed</t>
  </si>
  <si>
    <t>Life Income Payments</t>
  </si>
  <si>
    <t>LifeIncPay</t>
  </si>
  <si>
    <t>Non-Capital Equipment, Furniture &amp; Computer Hardware, Software</t>
  </si>
  <si>
    <t>Mechanical Cntrs - Reimbrsbl</t>
  </si>
  <si>
    <t>Moving Cntrs - Fees</t>
  </si>
  <si>
    <t>Moving Cntrs - Reimbrsbl</t>
  </si>
  <si>
    <t>Spec Inspect Cntrs - Reimbrsbl</t>
  </si>
  <si>
    <t>Spec Inspect Cntrs - Fees</t>
  </si>
  <si>
    <t>Survey Cntrs - Fees</t>
  </si>
  <si>
    <t>Survey Cntrs - Reimbrsbl</t>
  </si>
  <si>
    <t>Constructn Consult - Fees</t>
  </si>
  <si>
    <t>Stmwtr Mdlng Consult - Fees</t>
  </si>
  <si>
    <t>Construction</t>
  </si>
  <si>
    <t>Building Materials</t>
  </si>
  <si>
    <t>Other Insurance</t>
  </si>
  <si>
    <t>Group Life &amp; AD&amp;D Plan</t>
  </si>
  <si>
    <t>Fed Life</t>
  </si>
  <si>
    <t>ExtFacCvS</t>
  </si>
  <si>
    <t>Payroll Suspense</t>
  </si>
  <si>
    <t>0-13010</t>
  </si>
  <si>
    <t>Operating Suspense</t>
  </si>
  <si>
    <t>OperSusps</t>
  </si>
  <si>
    <t>0-13000</t>
  </si>
  <si>
    <t>58000-58999</t>
  </si>
  <si>
    <t>0-15040</t>
  </si>
  <si>
    <t>0-15051</t>
  </si>
  <si>
    <t>Temp Disab Withhldng Assurity</t>
  </si>
  <si>
    <t>TDAsurty</t>
  </si>
  <si>
    <t>Temp Disab Withhldng Concord</t>
  </si>
  <si>
    <t>TDConcord</t>
  </si>
  <si>
    <t>CATCard Deductions</t>
  </si>
  <si>
    <t>CATCrdDed</t>
  </si>
  <si>
    <t>0-95000</t>
  </si>
  <si>
    <t>UVMDayCare</t>
  </si>
  <si>
    <t>3-14133</t>
  </si>
  <si>
    <t>ARERtrFICA</t>
  </si>
  <si>
    <t>InvMgrFee</t>
  </si>
  <si>
    <t>Fees charged for managing investments</t>
  </si>
  <si>
    <t>1-18105-0170 &amp; 5532</t>
  </si>
  <si>
    <t>Parking PreTax Deductions</t>
  </si>
  <si>
    <t>PrkPrTxDed</t>
  </si>
  <si>
    <t>Capital Telecom Equipment</t>
  </si>
  <si>
    <t>Capital Lease</t>
  </si>
  <si>
    <t>Other Current Liabilities</t>
  </si>
  <si>
    <t>Accrued Paid Time Off</t>
  </si>
  <si>
    <t>AccrPTO</t>
  </si>
  <si>
    <t>OthAccrExp</t>
  </si>
  <si>
    <t>DepTuit</t>
  </si>
  <si>
    <t>APStdtRfnd</t>
  </si>
  <si>
    <t>Deposits - Tuition</t>
  </si>
  <si>
    <t>Staff CE General Staff Work</t>
  </si>
  <si>
    <t>Product Sales Internal Charges</t>
  </si>
  <si>
    <t>Investments in marketable Mutual Funds</t>
  </si>
  <si>
    <t>Investments in non-marketable Private Equity Funds</t>
  </si>
  <si>
    <t>University Day Care Revenue</t>
  </si>
  <si>
    <t>External customer payments &amp; Employee voluntary payroll deductions applied to payment for University Day Care Services</t>
  </si>
  <si>
    <t>IC- Product 19 Internal Sales</t>
  </si>
  <si>
    <t>IC- Product 20 Internal Sales</t>
  </si>
  <si>
    <t>ICProd1</t>
  </si>
  <si>
    <t>IC - Hardware</t>
  </si>
  <si>
    <t>IC - Software</t>
  </si>
  <si>
    <t>Income from venture capital fund investments</t>
  </si>
  <si>
    <t>Hedge Fund</t>
  </si>
  <si>
    <t>HdgeInc</t>
  </si>
  <si>
    <t>Income from hedge fund investments</t>
  </si>
  <si>
    <t>Private Equity Fund Income</t>
  </si>
  <si>
    <t>PvtEqtyInc</t>
  </si>
  <si>
    <t>Income from private equity investments</t>
  </si>
  <si>
    <t>Realized Gain/(Loss) Invest</t>
  </si>
  <si>
    <t>Gifts</t>
  </si>
  <si>
    <t>PldgInc</t>
  </si>
  <si>
    <t>Accrual of pledged gift income</t>
  </si>
  <si>
    <t>President, Vice Presidents, Provost, Vice Provosts, Deans, Directors of Continuing Education and Extension</t>
  </si>
  <si>
    <t>52000-53999</t>
  </si>
  <si>
    <t>Staff Salaries and Wages</t>
  </si>
  <si>
    <t>Staff Salary</t>
  </si>
  <si>
    <t>Salaried Staff Members</t>
  </si>
  <si>
    <t>Salaried Staff Non-Exempt Secretarial/Clerical</t>
  </si>
  <si>
    <t>Salaried Staff Non-Exempt Technical/Paraprofessional</t>
  </si>
  <si>
    <t>LnCollFee</t>
  </si>
  <si>
    <t>Student Loan collection fees paid by borrower</t>
  </si>
  <si>
    <t>Student Loan Late Fee</t>
  </si>
  <si>
    <t>LnLateFee</t>
  </si>
  <si>
    <t>Fertilizer</t>
  </si>
  <si>
    <t>Bedding Sand</t>
  </si>
  <si>
    <t>Ag Medicine</t>
  </si>
  <si>
    <t xml:space="preserve">Ag BST </t>
  </si>
  <si>
    <t>Ag Artificial Insem</t>
  </si>
  <si>
    <t>Beef Improv Reports</t>
  </si>
  <si>
    <t>Breeding Improv Reports</t>
  </si>
  <si>
    <t>Blacksmith Services</t>
  </si>
  <si>
    <t>Animal Care Services</t>
  </si>
  <si>
    <t>Tractor Repairs &amp; Maint</t>
  </si>
  <si>
    <t>Farm Equip Repairs &amp; Maint</t>
  </si>
  <si>
    <t>Veterinary Services</t>
  </si>
  <si>
    <t>Fees - Regular Admissions</t>
  </si>
  <si>
    <t>Fees - Group Admissions</t>
  </si>
  <si>
    <t>FeeRegAdm</t>
  </si>
  <si>
    <t>FeeGrpAdm</t>
  </si>
  <si>
    <t>Employee Giving</t>
  </si>
  <si>
    <t>Uniforms for employees such as police services</t>
  </si>
  <si>
    <t>11500-11599</t>
  </si>
  <si>
    <t>11600-11699</t>
  </si>
  <si>
    <t>10100-10199</t>
  </si>
  <si>
    <t>Loan principal canceled due to disability</t>
  </si>
  <si>
    <t>Loan principal canceled due to bankruptcy</t>
  </si>
  <si>
    <t>Defense Loans principal canceled for Teaching at 10% rate</t>
  </si>
  <si>
    <t>Defense loans principal canceled for teaching at 15% rate</t>
  </si>
  <si>
    <t>Loans canceled for teaching math, science, foreign language or bilingual education 15%</t>
  </si>
  <si>
    <t>Loans canceled for teaching math, science, foreign language or bilingual education 20%</t>
  </si>
  <si>
    <t>Student loans teaching cancellation 20%</t>
  </si>
  <si>
    <t>Studentloans teaching cancellation 30%</t>
  </si>
  <si>
    <t>0-41144-1370</t>
  </si>
  <si>
    <t>0-41145-1370</t>
  </si>
  <si>
    <t>0-41146-1370</t>
  </si>
  <si>
    <t>CancVS15</t>
  </si>
  <si>
    <t>CancVS20</t>
  </si>
  <si>
    <t>0-41132-1370</t>
  </si>
  <si>
    <t>CancHS15</t>
  </si>
  <si>
    <t>CancLwEn15</t>
  </si>
  <si>
    <t>CancLwEn20</t>
  </si>
  <si>
    <t>CancLwEn30</t>
  </si>
  <si>
    <t>0-41128-1370</t>
  </si>
  <si>
    <t>0-41141-1370</t>
  </si>
  <si>
    <t>0-41142-1370</t>
  </si>
  <si>
    <t>0-41143-1370</t>
  </si>
  <si>
    <t>CancDth</t>
  </si>
  <si>
    <t>CancDisab</t>
  </si>
  <si>
    <t>Bank account used for general electronic disbursements including ACH, EFT.</t>
  </si>
  <si>
    <t>0-15000</t>
  </si>
  <si>
    <t>Voluntary deduction for non UVM union - Actors Equity of New York:Union Dues for Employees through Theatre Dept.  University remits to union on employees' behalf.</t>
  </si>
  <si>
    <t>65320-65329</t>
  </si>
  <si>
    <t>Tuition &amp; Fees</t>
  </si>
  <si>
    <t>Cap - Construction Cost</t>
  </si>
  <si>
    <t>C7900</t>
  </si>
  <si>
    <t>COGS</t>
  </si>
  <si>
    <t>C9000</t>
  </si>
  <si>
    <t>Suspense</t>
  </si>
  <si>
    <t>D4010</t>
  </si>
  <si>
    <t>Tuition Revenue - General</t>
  </si>
  <si>
    <t>RvTuitGen</t>
  </si>
  <si>
    <t>D4030</t>
  </si>
  <si>
    <t>Tuit Revenue - Medicine</t>
  </si>
  <si>
    <t>RvTuitMed</t>
  </si>
  <si>
    <t>D4040</t>
  </si>
  <si>
    <t>Tuit Rev - Non Degree</t>
  </si>
  <si>
    <t>Sales16Csh</t>
  </si>
  <si>
    <t>Sales17Csh</t>
  </si>
  <si>
    <t>Sales18Csh</t>
  </si>
  <si>
    <t>Sales19Csh</t>
  </si>
  <si>
    <t>Sales20Csh</t>
  </si>
  <si>
    <t>IncAuxOthr</t>
  </si>
  <si>
    <t>IncRoyalty</t>
  </si>
  <si>
    <t>IncLicense</t>
  </si>
  <si>
    <t>45000-45499</t>
  </si>
  <si>
    <t>48000-48999</t>
  </si>
  <si>
    <t>F6404</t>
  </si>
  <si>
    <t>ReloCost</t>
  </si>
  <si>
    <t>F6450</t>
  </si>
  <si>
    <t>Acquisitions</t>
  </si>
  <si>
    <t>Acquistn</t>
  </si>
  <si>
    <t>F8002</t>
  </si>
  <si>
    <t>Telecom Services</t>
  </si>
  <si>
    <t>Telecom</t>
  </si>
  <si>
    <t>IC - Chemicals Rev</t>
  </si>
  <si>
    <t>IC - Library Services Rev</t>
  </si>
  <si>
    <t>IC - Health WellBng Svcs Rev</t>
  </si>
  <si>
    <t>IC - Ticket Revenue</t>
  </si>
  <si>
    <t>ICPhnEqp</t>
  </si>
  <si>
    <t>ICLngDist</t>
  </si>
  <si>
    <t>ICPhnMail</t>
  </si>
  <si>
    <t>ICLocalLn</t>
  </si>
  <si>
    <t>ICLongDst</t>
  </si>
  <si>
    <t>ICPhnPur</t>
  </si>
  <si>
    <t>ICNetTM</t>
  </si>
  <si>
    <t>ICCCCnfC</t>
  </si>
  <si>
    <t>ICNetYlw</t>
  </si>
  <si>
    <t>ICWrls</t>
  </si>
  <si>
    <t>ICPnWO</t>
  </si>
  <si>
    <t>ICSftw</t>
  </si>
  <si>
    <t>ICHrdw</t>
  </si>
  <si>
    <t>ICMicroSv</t>
  </si>
  <si>
    <t>ICPhoto</t>
  </si>
  <si>
    <t>ICAdv</t>
  </si>
  <si>
    <t>ICMicroflm</t>
  </si>
  <si>
    <t>ICCpyng</t>
  </si>
  <si>
    <t>ICPrntPb</t>
  </si>
  <si>
    <t>External Donations</t>
  </si>
  <si>
    <t>Gain/Loss on Annunities</t>
  </si>
  <si>
    <t>GLAnnty</t>
  </si>
  <si>
    <t>Fees - Bad Check</t>
  </si>
  <si>
    <t>FeeBadChk</t>
  </si>
  <si>
    <t>PrYrCyForw</t>
  </si>
  <si>
    <t>IC - Unit Support</t>
  </si>
  <si>
    <t>IC - Intra Unit Overhead</t>
  </si>
  <si>
    <t>ICUnitOvhd</t>
  </si>
  <si>
    <t>Acquisitions Library</t>
  </si>
  <si>
    <t>Acquisitions-Library</t>
  </si>
  <si>
    <t>64501-64649</t>
  </si>
  <si>
    <t>64500-64699</t>
  </si>
  <si>
    <t>64650-64699</t>
  </si>
  <si>
    <t>Deposits - Security</t>
  </si>
  <si>
    <t>DepSecur</t>
  </si>
  <si>
    <t>Continuing Education Summer Session - Faculty temporary employee payments</t>
  </si>
  <si>
    <t>Continuing Education Non-Credit Instruction - temporary employee</t>
  </si>
  <si>
    <t>Ongoing costs to maintain support of office equipment (copiers, faxes etc)</t>
  </si>
  <si>
    <t>Insurance expense for the fiscal year.</t>
  </si>
  <si>
    <t>Property taxes on non-exempt properties owned by the university</t>
  </si>
  <si>
    <t>0-41126</t>
  </si>
  <si>
    <t>CancMdTk30</t>
  </si>
  <si>
    <t>0-41135</t>
  </si>
  <si>
    <t>0-41136</t>
  </si>
  <si>
    <t>0-41137</t>
  </si>
  <si>
    <t>CancFam15</t>
  </si>
  <si>
    <t>CancFam20</t>
  </si>
  <si>
    <t>CancFam30</t>
  </si>
  <si>
    <t>DivInc</t>
  </si>
  <si>
    <t>Dividends earned on investments</t>
  </si>
  <si>
    <t>LnPenlty</t>
  </si>
  <si>
    <t>Student Loan Collection Fees</t>
  </si>
  <si>
    <t>Non-Sponsor Revenue</t>
  </si>
  <si>
    <t>RvNonSpnr</t>
  </si>
  <si>
    <t>D4210</t>
  </si>
  <si>
    <t>RvNSpnCtr</t>
  </si>
  <si>
    <t>E4211</t>
  </si>
  <si>
    <t>Non-Sponsor Contract Income</t>
  </si>
  <si>
    <t>RvNSnCtInc</t>
  </si>
  <si>
    <t>Loan Prin Cancel Fam Serv 15%</t>
  </si>
  <si>
    <t>Staff Training</t>
  </si>
  <si>
    <t>Payments made through payroll for staff training</t>
  </si>
  <si>
    <t>Rest Periods</t>
  </si>
  <si>
    <t>Loans canceled for child/family and early intervention service 15%</t>
  </si>
  <si>
    <t>Loans canceled for child/family and early intervention service 20%</t>
  </si>
  <si>
    <t>Loans canceled for child/family and early intervention service 30%</t>
  </si>
  <si>
    <t>Federal Income Tax Withholding</t>
  </si>
  <si>
    <t>Salaried Staff Non-Exempt Service Maintenance</t>
  </si>
  <si>
    <t>Salaried Staff Non-Exempt Professional/Non-Faculty</t>
  </si>
  <si>
    <t>Salaried Staff Exempt Technical/Paraprofessional</t>
  </si>
  <si>
    <t>Salaried Staff Exempt Skilled Crafts</t>
  </si>
  <si>
    <t>45400-45449</t>
  </si>
  <si>
    <t>Agric Sales/Svcs</t>
  </si>
  <si>
    <t>Sales - Cull Cows</t>
  </si>
  <si>
    <t>Sales - Breeding Stock</t>
  </si>
  <si>
    <t>Sales - Compost</t>
  </si>
  <si>
    <t>Sales - Milk</t>
  </si>
  <si>
    <t>Sales - Apples</t>
  </si>
  <si>
    <t>Sales - Calf</t>
  </si>
  <si>
    <t>Fees - Academic Transcripts</t>
  </si>
  <si>
    <t>FeeAcdTrns</t>
  </si>
  <si>
    <t>Records fees paid for academic transcripts</t>
  </si>
  <si>
    <t>Officer of Admin Cvl Svc</t>
  </si>
  <si>
    <t>OfrAdmnCvS</t>
  </si>
  <si>
    <t>IC - Subsidy 4</t>
  </si>
  <si>
    <t>IC - Subsidy 5</t>
  </si>
  <si>
    <t>IC - Subsidy 6</t>
  </si>
  <si>
    <t>IC - Subsidy 7</t>
  </si>
  <si>
    <t>IC - Subsidy 8</t>
  </si>
  <si>
    <t>IC - Subsidy 9</t>
  </si>
  <si>
    <t>IC - Subsidy 10</t>
  </si>
  <si>
    <t>ICSbsdy1</t>
  </si>
  <si>
    <t>ICSbsdy2</t>
  </si>
  <si>
    <t>ICSbsdy3</t>
  </si>
  <si>
    <t>ICSbsdy4</t>
  </si>
  <si>
    <t>ICSbsdy5</t>
  </si>
  <si>
    <t>ICSbsdy6</t>
  </si>
  <si>
    <t>ICSbsdy7</t>
  </si>
  <si>
    <t>ICSbsdy8</t>
  </si>
  <si>
    <t>ICSbsdy9</t>
  </si>
  <si>
    <t>ICSbsdy10</t>
  </si>
  <si>
    <t>Training Related Exp</t>
  </si>
  <si>
    <t>TrngRltd</t>
  </si>
  <si>
    <t>Computer Services</t>
  </si>
  <si>
    <t>CompSvc</t>
  </si>
  <si>
    <t>CnstSvc</t>
  </si>
  <si>
    <t>OtherExp</t>
  </si>
  <si>
    <t>Cost for periodicals or subscriptions to periodicals</t>
  </si>
  <si>
    <t>Cost for access to electronic reference sources</t>
  </si>
  <si>
    <t>Cost for other types of information resources</t>
  </si>
  <si>
    <t>Salaried Staff Non-Exempt Skilled Crafts</t>
  </si>
  <si>
    <t>0-15009-2400</t>
  </si>
  <si>
    <t>Liability for employee paid time off benefits earned but not taken.</t>
  </si>
  <si>
    <t>MembFeeDue</t>
  </si>
  <si>
    <t>Official Representation</t>
  </si>
  <si>
    <t xml:space="preserve">Memberships Fees and Dues </t>
  </si>
  <si>
    <t>Consulting</t>
  </si>
  <si>
    <t>Accounting/Auditing Services</t>
  </si>
  <si>
    <t>AcctAdtSvc</t>
  </si>
  <si>
    <t>Legal</t>
  </si>
  <si>
    <t>Legal Services</t>
  </si>
  <si>
    <t>Patent &amp; Copyright Fees</t>
  </si>
  <si>
    <t>Settlement Fees</t>
  </si>
  <si>
    <t>LegalSvcs</t>
  </si>
  <si>
    <t>PatntCRFee</t>
  </si>
  <si>
    <t>SetlmntFee</t>
  </si>
  <si>
    <t>Honoraria</t>
  </si>
  <si>
    <t>Royalty Rights</t>
  </si>
  <si>
    <t>RoyltyRgts</t>
  </si>
  <si>
    <t>Prizes &amp; Awards</t>
  </si>
  <si>
    <t>PrizesAwds</t>
  </si>
  <si>
    <t>Software Maintenance &amp; License</t>
  </si>
  <si>
    <t>SfwrMainLc</t>
  </si>
  <si>
    <t>University Insurance and Taxes</t>
  </si>
  <si>
    <t>Insurance</t>
  </si>
  <si>
    <t>General Liability Insurance</t>
  </si>
  <si>
    <t>CBP Bldg/ Content Ins</t>
  </si>
  <si>
    <t>CBP Other Insurance</t>
  </si>
  <si>
    <t>Umbrella-Excess Ins</t>
  </si>
  <si>
    <t>Vehicle Insurance</t>
  </si>
  <si>
    <t>Audit Adjust Vehicle</t>
  </si>
  <si>
    <t>Sponsorship Income</t>
  </si>
  <si>
    <t>86490-86499</t>
  </si>
  <si>
    <t>Addition to Balance</t>
  </si>
  <si>
    <t>AddtnBalnc</t>
  </si>
  <si>
    <t>0951</t>
  </si>
  <si>
    <t>79000-79099</t>
  </si>
  <si>
    <t>79001-79099</t>
  </si>
  <si>
    <t>Payments made through payroll for holidays</t>
  </si>
  <si>
    <t>59400-59449</t>
  </si>
  <si>
    <t>59450-59499</t>
  </si>
  <si>
    <t>Other Benefit Expenses</t>
  </si>
  <si>
    <t>Benefit for employee reimbursement of child care referral expenses.</t>
  </si>
  <si>
    <t>ChlCrRfRmb</t>
  </si>
  <si>
    <t>Child Care Referral Reimburse</t>
  </si>
  <si>
    <t>Petty Cash - Short Term Events</t>
  </si>
  <si>
    <t>CshPttyST</t>
  </si>
  <si>
    <t>Petty Cash used for short term events (ex. 2 day event)</t>
  </si>
  <si>
    <t>Investment Principal Cash</t>
  </si>
  <si>
    <t>Investment Income Cash</t>
  </si>
  <si>
    <t>Prepaid Expenses</t>
  </si>
  <si>
    <t>Other Investments</t>
  </si>
  <si>
    <t>OthInvst</t>
  </si>
  <si>
    <t>Other investments not previously defined</t>
  </si>
  <si>
    <t>Investment Appreciation</t>
  </si>
  <si>
    <t>Fees paid to external firms for accounting and auditing services (includes professional fees and travel related expenses)</t>
  </si>
  <si>
    <t>Fees paid to external firms for professional services and related expenses.</t>
  </si>
  <si>
    <t>Loans canceled for Peace Corps or VISTA service 20%</t>
  </si>
  <si>
    <t>Loans canceled for Head Start service 15%</t>
  </si>
  <si>
    <t>Loan Prin Cancel Fam Serv 20%</t>
  </si>
  <si>
    <t>Loan Prin Cancel Fam Serv 30%</t>
  </si>
  <si>
    <t>IC Tuition Allocation</t>
  </si>
  <si>
    <t>Fees - Distributed Stdnt Fees</t>
  </si>
  <si>
    <t>Room &amp; Board Fees</t>
  </si>
  <si>
    <t>Fee paid by student when seeking admittance into the M.S.Nursing program with undergraduate of A.S. in nursing and B.S. in another area of study is.  Credentials are reviewed by a team of Faculty to determine if the criteria to enter M.S. Nursing program is met.</t>
  </si>
  <si>
    <t>IC Interest Income</t>
  </si>
  <si>
    <t>EmpGivng</t>
  </si>
  <si>
    <t>Deductions from employee paychecks for donations to UVM.</t>
  </si>
  <si>
    <t>Product/Serv Sales on Acct 2</t>
  </si>
  <si>
    <t>Sales2Acct</t>
  </si>
  <si>
    <t>PrYrCFBO</t>
  </si>
  <si>
    <t>UtilExp6Fl</t>
  </si>
  <si>
    <t>E4870</t>
  </si>
  <si>
    <t>IC - Subsidy</t>
  </si>
  <si>
    <t>ICSubsdBO</t>
  </si>
  <si>
    <t>E8192</t>
  </si>
  <si>
    <t>Exp Redistrbtn</t>
  </si>
  <si>
    <t>ExpRdstr</t>
  </si>
  <si>
    <t>E8649</t>
  </si>
  <si>
    <t>Addtn Fund Balance</t>
  </si>
  <si>
    <t>AddFdBal</t>
  </si>
  <si>
    <t>46200-46299
46440-46449</t>
  </si>
  <si>
    <t>46400-46439
46450-46499</t>
  </si>
  <si>
    <t>Records revenue for interdepartmental entries.  This revenue is separated for year-end financial reporting of income. (Budgeted using E4800)</t>
  </si>
  <si>
    <t>Sales8Cash</t>
  </si>
  <si>
    <t>Sales9Cash</t>
  </si>
  <si>
    <t>Sales10Csh</t>
  </si>
  <si>
    <t>Sales11Csh</t>
  </si>
  <si>
    <t>Sales12Csh</t>
  </si>
  <si>
    <t>Sales13Csh</t>
  </si>
  <si>
    <t>Sales14Csh</t>
  </si>
  <si>
    <t>Sales15Csh</t>
  </si>
  <si>
    <t>Bonus</t>
  </si>
  <si>
    <t>Payments made through payroll for bonuses</t>
  </si>
  <si>
    <t>Early Retirement</t>
  </si>
  <si>
    <t>ErlyRetire</t>
  </si>
  <si>
    <t>MedRxInc</t>
  </si>
  <si>
    <t>Revenue from the Federal Medicare Prescription Drug program for employers who provide insurance coverage equivalent or better than Medicare part D.</t>
  </si>
  <si>
    <t>Medicare Prescp Drug Prg Inc</t>
  </si>
  <si>
    <t>COGSPrd15</t>
  </si>
  <si>
    <t>COGSPrd16</t>
  </si>
  <si>
    <t>COGSPrd17</t>
  </si>
  <si>
    <t>COGSPrd18</t>
  </si>
  <si>
    <t>COGSPrd19</t>
  </si>
  <si>
    <t>COGSPrd20</t>
  </si>
  <si>
    <t>InvFrtExp</t>
  </si>
  <si>
    <t>OthSupl</t>
  </si>
  <si>
    <t>AuxSupl</t>
  </si>
  <si>
    <t>AthSupl</t>
  </si>
  <si>
    <t>InstrSupl</t>
  </si>
  <si>
    <t>InstrSvcs</t>
  </si>
  <si>
    <t>CpySupl</t>
  </si>
  <si>
    <t>BooksPhy</t>
  </si>
  <si>
    <t>PrdSbPhy</t>
  </si>
  <si>
    <t>CmpSvcExt</t>
  </si>
  <si>
    <t>WrlsDataSv</t>
  </si>
  <si>
    <t>Fees to attend conferences off campus within the United States and it's territories</t>
  </si>
  <si>
    <t>Airfare expense for travel outside the US</t>
  </si>
  <si>
    <t>Pre-Paid Expenses - Benefits</t>
  </si>
  <si>
    <t>PrePdBene</t>
  </si>
  <si>
    <t>Employee voluntary donation, via payroll withholding, to the Staff Emergency Loan Fund.</t>
  </si>
  <si>
    <t>US Government insurance for Civil Service employees</t>
  </si>
  <si>
    <t>Buy out payment in lieu of medical coverage</t>
  </si>
  <si>
    <t>Employee payroll voluntary withholding and university match payable to benefit plan carrier for employee retirement plan.  Accrued as a percentage of salaries and wages.</t>
  </si>
  <si>
    <t>UEW Union Dues Withholding</t>
  </si>
  <si>
    <t>Group LT Disab Withholding</t>
  </si>
  <si>
    <t>Teamster Union Dues Withhold</t>
  </si>
  <si>
    <t>Emp Garnishments - Other</t>
  </si>
  <si>
    <t>Emp Garnishments - Child Supt</t>
  </si>
  <si>
    <t>UA Union Dues Withholding</t>
  </si>
  <si>
    <t>Risk Mngmnt  - Citibank</t>
  </si>
  <si>
    <t>Payroll Disbursements - ZBA</t>
  </si>
  <si>
    <t>Morgan Horse Farm Receipts</t>
  </si>
  <si>
    <t>Electronic Disbursements ZBA</t>
  </si>
  <si>
    <t>Student Loans Rcpts &amp; Dsbrsmnt</t>
  </si>
  <si>
    <t>Accounts Payable Dsbrsmnts ZBA</t>
  </si>
  <si>
    <t>Credit Card Receipts</t>
  </si>
  <si>
    <t>Student Disbursements</t>
  </si>
  <si>
    <t>General Receipts</t>
  </si>
  <si>
    <t>0-15050</t>
  </si>
  <si>
    <t>ThriftSave</t>
  </si>
  <si>
    <t>Thrift Savings Plan -Civ Srv</t>
  </si>
  <si>
    <t>NYCResTax</t>
  </si>
  <si>
    <t>Product/Serv Sales on Acct 4</t>
  </si>
  <si>
    <t>Product/Serv Sales on Acct 5</t>
  </si>
  <si>
    <t>Product/Serv Sales on Acct 6</t>
  </si>
  <si>
    <t>Product/Serv Sales on Acct 7</t>
  </si>
  <si>
    <t>Fees - Travel Studies</t>
  </si>
  <si>
    <t>0-15043</t>
  </si>
  <si>
    <t xml:space="preserve">Cash clearings </t>
  </si>
  <si>
    <t>CshClr</t>
  </si>
  <si>
    <t>Cash Clearing transactions</t>
  </si>
  <si>
    <t>1180-1184</t>
  </si>
  <si>
    <t>Certificate of Deposit</t>
  </si>
  <si>
    <t>CertDepost</t>
  </si>
  <si>
    <t>Cash in vested in certificates of deposit</t>
  </si>
  <si>
    <t>ComPaper</t>
  </si>
  <si>
    <t>Investments in short term commercial paper</t>
  </si>
  <si>
    <t>Money Market</t>
  </si>
  <si>
    <t>MoneyMrkt</t>
  </si>
  <si>
    <t>Investments in Money Market funds</t>
  </si>
  <si>
    <t>Repo Agreement</t>
  </si>
  <si>
    <t>Property Taxes</t>
  </si>
  <si>
    <t>CBPOthIns</t>
  </si>
  <si>
    <t>GenLibIns</t>
  </si>
  <si>
    <t>CBPBldCIns</t>
  </si>
  <si>
    <t>UmbrExcIns</t>
  </si>
  <si>
    <t>VehicleIns</t>
  </si>
  <si>
    <t>AudtAdjVeh</t>
  </si>
  <si>
    <t>PropTaxes</t>
  </si>
  <si>
    <t>Banking &amp; Invstmnt Mgr Fees</t>
  </si>
  <si>
    <t>Over/Short Adjustments</t>
  </si>
  <si>
    <t>Principal Payments</t>
  </si>
  <si>
    <t>Interest Payments</t>
  </si>
  <si>
    <t>Fee Rev - Program &amp; Event Fees</t>
  </si>
  <si>
    <t>E4101</t>
  </si>
  <si>
    <t>ICAthlSvcs</t>
  </si>
  <si>
    <t>ACSvcs</t>
  </si>
  <si>
    <t>VetSvcs</t>
  </si>
  <si>
    <t>Salaried Staff Continuing Education General Staff Work</t>
  </si>
  <si>
    <t>Salaried Staff (&lt; 12 mos.) between term work &lt; 1 month duration</t>
  </si>
  <si>
    <t>Salaried Staff Incidental Payments</t>
  </si>
  <si>
    <t>Staff Salary On-Call</t>
  </si>
  <si>
    <t>Salaried Coaching Staff</t>
  </si>
  <si>
    <t>Fees - Credit by Exam</t>
  </si>
  <si>
    <t>RvCtrbPldg</t>
  </si>
  <si>
    <t>E4501</t>
  </si>
  <si>
    <t>Product Sales and Svcs Income</t>
  </si>
  <si>
    <t>RvProdSls</t>
  </si>
  <si>
    <t>E4531</t>
  </si>
  <si>
    <t>Other Auxiliary Income</t>
  </si>
  <si>
    <t>RvAuxOth</t>
  </si>
  <si>
    <t>E4601</t>
  </si>
  <si>
    <t>RvRylties</t>
  </si>
  <si>
    <t>E4602</t>
  </si>
  <si>
    <t>RvLcnsng</t>
  </si>
  <si>
    <t>E4603</t>
  </si>
  <si>
    <t>Fees - Other</t>
  </si>
  <si>
    <t>RvOthFees</t>
  </si>
  <si>
    <t>E4610</t>
  </si>
  <si>
    <t>RvRentInc</t>
  </si>
  <si>
    <t>E4800</t>
  </si>
  <si>
    <t>Inc - Internal Charge</t>
  </si>
  <si>
    <t>IncIntChrg</t>
  </si>
  <si>
    <t>E5010</t>
  </si>
  <si>
    <t>Sal&amp;Wg - Instr Fac Tenr Trk</t>
  </si>
  <si>
    <t>SWIFacTT</t>
  </si>
  <si>
    <t>Sal&amp;Wg - Instr Fac NonTnr Trk</t>
  </si>
  <si>
    <t>E5020</t>
  </si>
  <si>
    <t>SWIFacNTT</t>
  </si>
  <si>
    <t>E5021</t>
  </si>
  <si>
    <t>Sal&amp;Wg - Clin Fac NonTnr Trk</t>
  </si>
  <si>
    <t>SWClnFacNT</t>
  </si>
  <si>
    <t>E5030</t>
  </si>
  <si>
    <t>Sal&amp;Wg - Research Faculty</t>
  </si>
  <si>
    <t>SWRschFac</t>
  </si>
  <si>
    <t>E5040</t>
  </si>
  <si>
    <t>Sal&amp;Wg - Extension Faculty</t>
  </si>
  <si>
    <t>SWExtFac</t>
  </si>
  <si>
    <t>E5050</t>
  </si>
  <si>
    <t>Sal&amp;Wg - Library Faculty</t>
  </si>
  <si>
    <t>SWLibFac</t>
  </si>
  <si>
    <t>E5070</t>
  </si>
  <si>
    <t>Sal&amp;Wg - Acad Adm -Chair</t>
  </si>
  <si>
    <t>SWChrAAdm</t>
  </si>
  <si>
    <t>E5071</t>
  </si>
  <si>
    <t>Sal&amp;Wg - Acad Adm -NonChair</t>
  </si>
  <si>
    <t>Taxes Payable-Burlington Sales</t>
  </si>
  <si>
    <t>TaxBrSales</t>
  </si>
  <si>
    <t>E6300</t>
  </si>
  <si>
    <t>Utility Expense - NonFuel</t>
  </si>
  <si>
    <t>UtilExpOth</t>
  </si>
  <si>
    <t>E6302</t>
  </si>
  <si>
    <t>E6320</t>
  </si>
  <si>
    <t>Telephone &amp; Related Charges</t>
  </si>
  <si>
    <t>Telephone</t>
  </si>
  <si>
    <t>E6350</t>
  </si>
  <si>
    <t>Rental Expense</t>
  </si>
  <si>
    <t>RentExp</t>
  </si>
  <si>
    <t>E6510</t>
  </si>
  <si>
    <t>E6700</t>
  </si>
  <si>
    <t>PrinPmnt</t>
  </si>
  <si>
    <t>IntExp</t>
  </si>
  <si>
    <t>E6701</t>
  </si>
  <si>
    <t>E6910</t>
  </si>
  <si>
    <t>Construction Cost</t>
  </si>
  <si>
    <t>Constrct</t>
  </si>
  <si>
    <t>E7900</t>
  </si>
  <si>
    <t>Cost of Goods Sold - E</t>
  </si>
  <si>
    <t>COGS - E</t>
  </si>
  <si>
    <t>E9000</t>
  </si>
  <si>
    <t>Exp - Suspense</t>
  </si>
  <si>
    <t>SspnsExp</t>
  </si>
  <si>
    <t>LeedCntFee</t>
  </si>
  <si>
    <t>MtlTCntFee</t>
  </si>
  <si>
    <t>MtlTCntRmb</t>
  </si>
  <si>
    <t>MechCntRmb</t>
  </si>
  <si>
    <t>MechCntFee</t>
  </si>
  <si>
    <t>MvngCntFee</t>
  </si>
  <si>
    <t>SngCntFee</t>
  </si>
  <si>
    <t>SngCntRmb</t>
  </si>
  <si>
    <t>SrvCntFee</t>
  </si>
  <si>
    <t>SrvCntRmb</t>
  </si>
  <si>
    <t>E4051</t>
  </si>
  <si>
    <t>Fee Rev - Student Fees</t>
  </si>
  <si>
    <t>RvFeesStnt</t>
  </si>
  <si>
    <t>E4057</t>
  </si>
  <si>
    <t>Fee Rev - Room Fees</t>
  </si>
  <si>
    <t>RvFeesRoom</t>
  </si>
  <si>
    <t>Fee Rev - Board Fees</t>
  </si>
  <si>
    <t>RvFeesBrd</t>
  </si>
  <si>
    <t>E4058</t>
  </si>
  <si>
    <t>Records graduate Out State summer tuition income as posted from Banner</t>
  </si>
  <si>
    <t>F8099</t>
  </si>
  <si>
    <t>Loan Int Cancel-Death</t>
  </si>
  <si>
    <t>Loan Int Cancel-Disability</t>
  </si>
  <si>
    <t>Water Treatment Supplies</t>
  </si>
  <si>
    <t>Vehicle Maint Supplies</t>
  </si>
  <si>
    <t>Equipment Maint Supplies</t>
  </si>
  <si>
    <t>Gasoline/Oil</t>
  </si>
  <si>
    <t>CustSpcSup</t>
  </si>
  <si>
    <t>RecycleSup</t>
  </si>
  <si>
    <t>0-41102, 0-41302,
0-41352, 0-41502,
0-41602</t>
  </si>
  <si>
    <t>Accum Dep - Building</t>
  </si>
  <si>
    <t>Accum Dep - Building Interior</t>
  </si>
  <si>
    <t>Cost of goods sold to customers: recognized based on inventory relief method (generally average cost).</t>
  </si>
  <si>
    <t>Product 10-Cost of Goods Sold</t>
  </si>
  <si>
    <t>Product 11-Cost of Goods Sold</t>
  </si>
  <si>
    <t>Product 2-Cost of Goods Sold</t>
  </si>
  <si>
    <t>Product 3-Cost of Goods Sold</t>
  </si>
  <si>
    <t>Product 4-Cost of Goods Sold</t>
  </si>
  <si>
    <t>Product 5-Cost of Goods Sold</t>
  </si>
  <si>
    <t>Product 6-Cost of Goods Sold</t>
  </si>
  <si>
    <t>Product 7-Cost of Goods Sold</t>
  </si>
  <si>
    <t>Product 8-Cost of Goods Sold</t>
  </si>
  <si>
    <t>Product 9-Cost of Goods Sold</t>
  </si>
  <si>
    <t>Product 12-Cost of Goods Sold</t>
  </si>
  <si>
    <t>Product 13-Cost of Goods Sold</t>
  </si>
  <si>
    <t>Product 14-Cost of Goods Sold</t>
  </si>
  <si>
    <t>Product 15-Cost of Goods Sold</t>
  </si>
  <si>
    <t>Product 16-Cost of Goods Sold</t>
  </si>
  <si>
    <t>Product 17-Cost of Goods Sold</t>
  </si>
  <si>
    <t>Product 18-Cost of Goods Sold</t>
  </si>
  <si>
    <t>Product 19-Cost of Goods Sold</t>
  </si>
  <si>
    <t>69080-69089</t>
  </si>
  <si>
    <t>Capital Land &amp; Building</t>
  </si>
  <si>
    <t xml:space="preserve">Capital Land </t>
  </si>
  <si>
    <t>CapLand</t>
  </si>
  <si>
    <t>CapBldg</t>
  </si>
  <si>
    <t>Capital Building</t>
  </si>
  <si>
    <t>BldgMatrl</t>
  </si>
  <si>
    <t>PermitFees</t>
  </si>
  <si>
    <t>SchmtDesg</t>
  </si>
  <si>
    <t>CentralUtl</t>
  </si>
  <si>
    <t>ConstrDocs</t>
  </si>
  <si>
    <t xml:space="preserve">Heat - External </t>
  </si>
  <si>
    <t>HeatExtrnl</t>
  </si>
  <si>
    <t>Heat from External Vendor</t>
  </si>
  <si>
    <t>Premiums for insurance are charged to this account and amortized to expense over the life of the policy period</t>
  </si>
  <si>
    <t>PrePdRent</t>
  </si>
  <si>
    <t>PrePdIns</t>
  </si>
  <si>
    <t>PrePdEx</t>
  </si>
  <si>
    <t>PrePdTrvl</t>
  </si>
  <si>
    <t>Property, Plant and Equipment</t>
  </si>
  <si>
    <t>Land</t>
  </si>
  <si>
    <t>Software</t>
  </si>
  <si>
    <t>Sponrshp</t>
  </si>
  <si>
    <t>Participant Incentives</t>
  </si>
  <si>
    <t>PrtcIncent</t>
  </si>
  <si>
    <t>Bank account used for bank deposits/receipts associated with credit card transactions on campus (auxiliaries, etc.) Excludes tuition</t>
  </si>
  <si>
    <t>Bank account used for payables disbursements</t>
  </si>
  <si>
    <t>Union represented Physical Plant employee payroll withholding for union dues</t>
  </si>
  <si>
    <t>Union represented Police Services employee payroll withholding for union dues</t>
  </si>
  <si>
    <t>0-15027</t>
  </si>
  <si>
    <t>0-15029</t>
  </si>
  <si>
    <t>FICAFAHC</t>
  </si>
  <si>
    <t>FICA - FAHC Common Paymaster</t>
  </si>
  <si>
    <t>0-15031</t>
  </si>
  <si>
    <t>Dental Plan Payable</t>
  </si>
  <si>
    <t xml:space="preserve">Payable to benefit plan carrier for plan claims or premiums.  UVM accrued expenses for the benefit plan plus employee deductions from payroll are credited to this account.  Carrier invoices or draws are debited to this account. </t>
  </si>
  <si>
    <t>0-15038</t>
  </si>
  <si>
    <t>DentalPay</t>
  </si>
  <si>
    <t>Product/Serv Sales - Cash 5</t>
  </si>
  <si>
    <t>Limited Partnership Income</t>
  </si>
  <si>
    <t>PartnrInc</t>
  </si>
  <si>
    <t>Income from limited partnership investments</t>
  </si>
  <si>
    <t>REITInc</t>
  </si>
  <si>
    <t>Income from real estate investment trusts</t>
  </si>
  <si>
    <t>Venture Capital Fund Income</t>
  </si>
  <si>
    <t>VntCapInc</t>
  </si>
  <si>
    <t>Reduce insurance liability for payments to vendors for insurance premiums</t>
  </si>
  <si>
    <t>Insur Costs Distributed Rsrv</t>
  </si>
  <si>
    <t>InsurExtPd</t>
  </si>
  <si>
    <t>CapEquip</t>
  </si>
  <si>
    <t>CapCmpEqp</t>
  </si>
  <si>
    <t>CapTelEqp</t>
  </si>
  <si>
    <t>CapFurntr</t>
  </si>
  <si>
    <t>CapSoftwr</t>
  </si>
  <si>
    <t>CapLease</t>
  </si>
  <si>
    <t>PrcSaleCpA</t>
  </si>
  <si>
    <t>GLSaleCpA</t>
  </si>
  <si>
    <t xml:space="preserve">Records fees paid by students for health care </t>
  </si>
  <si>
    <t>IC - Animal Set-Up Fees</t>
  </si>
  <si>
    <t>IC - Animal Shipping</t>
  </si>
  <si>
    <t>IC - Animal Lab Svcs</t>
  </si>
  <si>
    <t>IC - Animal Lab Supplies</t>
  </si>
  <si>
    <t>IC - Vet Services</t>
  </si>
  <si>
    <t>IC - Animal Tech Services</t>
  </si>
  <si>
    <t>Interest earned on bank accounts</t>
  </si>
  <si>
    <t>Unrealized Gain/(Loss)</t>
  </si>
  <si>
    <t>UnrApprChg</t>
  </si>
  <si>
    <t>Change in unrealized investment appreciation from prior period</t>
  </si>
  <si>
    <t>Endowment Income Distributed</t>
  </si>
  <si>
    <t>IncDist</t>
  </si>
  <si>
    <t>Endowment Mgmt Fee Distributed</t>
  </si>
  <si>
    <t>EndowFee</t>
  </si>
  <si>
    <t>4491/ 1-13500-0100</t>
  </si>
  <si>
    <t>4490/1-13400-0100</t>
  </si>
  <si>
    <t>Charges for shipping freight.</t>
  </si>
  <si>
    <t>Books - Physicians</t>
  </si>
  <si>
    <t>Prdcls/Subsr - Physicians</t>
  </si>
  <si>
    <t>Taxis, trains, bus, parking, tolls and other travel costs for travel within the United States and it's territories</t>
  </si>
  <si>
    <t>Meals Domestic</t>
  </si>
  <si>
    <t>Mileage Domestic</t>
  </si>
  <si>
    <t>Meals Foreign</t>
  </si>
  <si>
    <t>Other Foreign Travel</t>
  </si>
  <si>
    <t>Non-employee Travel Domestic</t>
  </si>
  <si>
    <t>Non-employee Travel Foreign</t>
  </si>
  <si>
    <t>Refreshments</t>
  </si>
  <si>
    <t>Refreshments for business meetings and university functions and activities</t>
  </si>
  <si>
    <t>Meal expense for business-related meals with both university and non-university members.</t>
  </si>
  <si>
    <t>Business Meals</t>
  </si>
  <si>
    <t>Mbrshps Fees&amp;Dues-Physicians</t>
  </si>
  <si>
    <t>Other Taxes</t>
  </si>
  <si>
    <t>990T, UBIT</t>
  </si>
  <si>
    <t>Insurance Recoveries</t>
  </si>
  <si>
    <t>Participant Stipends</t>
  </si>
  <si>
    <t>Participant Travel</t>
  </si>
  <si>
    <t>Participant Subsistence</t>
  </si>
  <si>
    <t>IC - Other UVM Svcs</t>
  </si>
  <si>
    <t>Department chairpersons, academic director (base pay or stipends), other academic administrative assignments (non-staff)</t>
  </si>
  <si>
    <t>Chairperson</t>
  </si>
  <si>
    <t>Acquisitions-Library/Museum</t>
  </si>
  <si>
    <t>Penalty fees paid on NDSL student loans</t>
  </si>
  <si>
    <t>Late fees paid on Perkins Loans</t>
  </si>
  <si>
    <t>Loan principal written off</t>
  </si>
  <si>
    <t>0-41111,0-41112</t>
  </si>
  <si>
    <t>0-41139</t>
  </si>
  <si>
    <t>0-41140</t>
  </si>
  <si>
    <t>Product/Serv Sales on Acct 8</t>
  </si>
  <si>
    <t>Product/Serv Sales on Acct 9</t>
  </si>
  <si>
    <t>Product/Serv Sales on Acct 10</t>
  </si>
  <si>
    <t>Product/Serv Sales on Acct 11</t>
  </si>
  <si>
    <t>Product/Serv Sales on Acct 12</t>
  </si>
  <si>
    <t>Product/Serv Sales on Acct 13</t>
  </si>
  <si>
    <t>Product/Serv Sales on Acct 14</t>
  </si>
  <si>
    <t>Product/Serv Sales on Acct 15</t>
  </si>
  <si>
    <t>Product/Serv Sales on Acct 16</t>
  </si>
  <si>
    <t>Taxes Payable-VT Meals &amp; Room</t>
  </si>
  <si>
    <t>TaxVTMlsRm</t>
  </si>
  <si>
    <t>Meals and Room tax payable to State of Vermont.</t>
  </si>
  <si>
    <t>Sale6UBIT</t>
  </si>
  <si>
    <t>Sale7UBIT</t>
  </si>
  <si>
    <t>Sale8UBIT</t>
  </si>
  <si>
    <t>Sale10UBIT</t>
  </si>
  <si>
    <t>Sale11UBIT</t>
  </si>
  <si>
    <t>Sale12UBIT</t>
  </si>
  <si>
    <t>Sale13UBIT</t>
  </si>
  <si>
    <t>Sale14UBIT</t>
  </si>
  <si>
    <t>Sale15UBIT</t>
  </si>
  <si>
    <t>Sale16UBIT</t>
  </si>
  <si>
    <t>Sale17UBIT</t>
  </si>
  <si>
    <t>Sale18UBIT</t>
  </si>
  <si>
    <t>Sale19UBIT</t>
  </si>
  <si>
    <t>Sale20UBIT</t>
  </si>
  <si>
    <t>Employee payroll withholding for New York City Resident income taxes</t>
  </si>
  <si>
    <t>0-15056</t>
  </si>
  <si>
    <t>Cash</t>
  </si>
  <si>
    <t>Civil Service (Fed) employee voluntary payroll deductions applied to employee's retirement savings plan</t>
  </si>
  <si>
    <t xml:space="preserve">Civil Service employee voluntary payroll withholding for supplemental civil service employee retirement </t>
  </si>
  <si>
    <t>Expense associated with renting/leasing a facility</t>
  </si>
  <si>
    <t>IC - Micro Comp Srvcs/Accsr</t>
  </si>
  <si>
    <t>IC - Micro Comp Srvcs/Accr Rev</t>
  </si>
  <si>
    <t>Revenue from faculty and staff fines or penalties (i.e. library fines, parking tickets etc)</t>
  </si>
  <si>
    <t>Fees - Season Tickets</t>
  </si>
  <si>
    <t>Fees paid by individuals for participating in a university event (sporting events, theater productions etc)</t>
  </si>
  <si>
    <t>Lab&amp;ResSup</t>
  </si>
  <si>
    <t>OffSupl</t>
  </si>
  <si>
    <t>PapSupl</t>
  </si>
  <si>
    <t>CompSupl</t>
  </si>
  <si>
    <t>HazMat</t>
  </si>
  <si>
    <t>AgSupl</t>
  </si>
  <si>
    <t>Lab&amp;ResSvc</t>
  </si>
  <si>
    <t>ClinSupl</t>
  </si>
  <si>
    <t>SurgSupl</t>
  </si>
  <si>
    <t>Product Sales and Auxiliary Income</t>
  </si>
  <si>
    <t>see above</t>
  </si>
  <si>
    <t xml:space="preserve">Product Sales on Cash </t>
  </si>
  <si>
    <t>IC - Animal Late Orders</t>
  </si>
  <si>
    <t>ICAnLateOr</t>
  </si>
  <si>
    <t>CashBank17</t>
  </si>
  <si>
    <t>Cell Phone Stipend</t>
  </si>
  <si>
    <t>Payments made through payroll as a stipend to cover a designated portion of employee cell phone expenses.  Employees will be the owner of the cell phone.</t>
  </si>
  <si>
    <t>E6020</t>
  </si>
  <si>
    <t>ComptrSvc</t>
  </si>
  <si>
    <r>
      <t xml:space="preserve">Used to move expenses to CIP or Asset categories via Asset module only. </t>
    </r>
    <r>
      <rPr>
        <b/>
        <sz val="10"/>
        <rFont val="Calibri"/>
        <family val="2"/>
      </rPr>
      <t>CONTROL ACCT</t>
    </r>
  </si>
  <si>
    <r>
      <t xml:space="preserve">Revenue earned for sales of goods and services to </t>
    </r>
    <r>
      <rPr>
        <b/>
        <sz val="10"/>
        <rFont val="Calibri"/>
        <family val="2"/>
      </rPr>
      <t>external</t>
    </r>
    <r>
      <rPr>
        <sz val="10"/>
        <rFont val="Calibri"/>
        <family val="2"/>
      </rPr>
      <t xml:space="preserve"> customers billed through accounts receivable.</t>
    </r>
  </si>
  <si>
    <r>
      <t xml:space="preserve">Revenue earned for sales of goods and services to </t>
    </r>
    <r>
      <rPr>
        <b/>
        <sz val="10"/>
        <rFont val="Calibri"/>
        <family val="2"/>
      </rPr>
      <t>external</t>
    </r>
    <r>
      <rPr>
        <sz val="10"/>
        <rFont val="Calibri"/>
        <family val="2"/>
      </rPr>
      <t xml:space="preserve"> customers for cash or personal credit card.</t>
    </r>
  </si>
  <si>
    <r>
      <t xml:space="preserve">Revenue earned for sales of goods and services, that are subject to UBIT (Unrelated Business Income Tax), to </t>
    </r>
    <r>
      <rPr>
        <b/>
        <sz val="10"/>
        <rFont val="Calibri"/>
        <family val="2"/>
      </rPr>
      <t>external</t>
    </r>
    <r>
      <rPr>
        <sz val="10"/>
        <rFont val="Calibri"/>
        <family val="2"/>
      </rPr>
      <t xml:space="preserve"> customers.</t>
    </r>
  </si>
  <si>
    <r>
      <t xml:space="preserve">Revenue earned for sales of goods and services to </t>
    </r>
    <r>
      <rPr>
        <b/>
        <sz val="10"/>
        <rFont val="Calibri"/>
        <family val="2"/>
      </rPr>
      <t>external</t>
    </r>
    <r>
      <rPr>
        <sz val="10"/>
        <rFont val="Calibri"/>
        <family val="2"/>
      </rPr>
      <t xml:space="preserve"> customers.</t>
    </r>
  </si>
  <si>
    <t>E6010</t>
  </si>
  <si>
    <t>Copying &amp; Printing Services</t>
  </si>
  <si>
    <t>CpyPrntSvc</t>
  </si>
  <si>
    <t>E6120</t>
  </si>
  <si>
    <t>CnsltPfSvc</t>
  </si>
  <si>
    <t>Consulting &amp; Prof Services</t>
  </si>
  <si>
    <t>E6055</t>
  </si>
  <si>
    <t>Hospitality &amp; Business Meals</t>
  </si>
  <si>
    <t>HspBsMls</t>
  </si>
  <si>
    <t>E6500</t>
  </si>
  <si>
    <t>Non Capital Equipment</t>
  </si>
  <si>
    <t>NonCapEqup</t>
  </si>
  <si>
    <t>E6001</t>
  </si>
  <si>
    <t>Supplies &amp; Materials</t>
  </si>
  <si>
    <t>SupplyMatl</t>
  </si>
  <si>
    <t>E6050</t>
  </si>
  <si>
    <t>E6012</t>
  </si>
  <si>
    <t>PostShip</t>
  </si>
  <si>
    <t>Sick &amp; Disability Leave</t>
  </si>
  <si>
    <t>SickDisbLv</t>
  </si>
  <si>
    <t>Payments made through payroll for Sick &amp; Disability leave.  Represents payments for time after the use of accrued sick leave (short term disability for faculty).</t>
  </si>
  <si>
    <t>CellPhnStp</t>
  </si>
  <si>
    <t>OPS and PC Budgtary Acct Rollup</t>
  </si>
  <si>
    <t>Actuals Account</t>
  </si>
  <si>
    <t>SP Bump Budegtary Acct Rollup</t>
  </si>
  <si>
    <t>E6309</t>
  </si>
  <si>
    <t>Taxes Payable-Killington Sales</t>
  </si>
  <si>
    <t>Taxes Payable-Middlebury Sales</t>
  </si>
  <si>
    <t>Taxes Payable-RutlandTwn Sales</t>
  </si>
  <si>
    <t>TaxKgSales</t>
  </si>
  <si>
    <t>TaxMdSales</t>
  </si>
  <si>
    <t>TaxRTSales</t>
  </si>
  <si>
    <t>Sales tax payable to Town of Manchester for sales to non-exempt or external customers</t>
  </si>
  <si>
    <t>Sales tax payable to Town of Williston for sales to non-exempt or external customers</t>
  </si>
  <si>
    <t>Sales tax payable to Town of Stratton for sales to non-exempt or external customers</t>
  </si>
  <si>
    <t>Sales tax payable to Town of South Burlington for sales to non-exempt or external customers</t>
  </si>
  <si>
    <t>Sales tax payable to Town of Dover for sales to non-exempt or external customers</t>
  </si>
  <si>
    <t>Sales tax payable to Town of Killington for sales to non-exempt or external customers</t>
  </si>
  <si>
    <t>Sales tax payable to Town of Middlebury for sales to non-exempt or external customers</t>
  </si>
  <si>
    <t>Sales tax payable to Town of Rutland for sales to non-exempt or external customers</t>
  </si>
  <si>
    <t>UtilExpHtP</t>
  </si>
  <si>
    <t>Other Operating &amp; Services</t>
  </si>
  <si>
    <t>OthOprSvc</t>
  </si>
  <si>
    <t>Utility Expense - Heat Plant</t>
  </si>
  <si>
    <t>SP and AG Budgetary Acct Rollup</t>
  </si>
  <si>
    <t>-</t>
  </si>
  <si>
    <t>41500-41599</t>
  </si>
  <si>
    <t>41000-41499</t>
  </si>
  <si>
    <t>40500-40569
40590-40599</t>
  </si>
  <si>
    <t>42000-42099</t>
  </si>
  <si>
    <t>42100-42199</t>
  </si>
  <si>
    <t>44100-44199</t>
  </si>
  <si>
    <t>44000-44029</t>
  </si>
  <si>
    <t>44200-44219</t>
  </si>
  <si>
    <t>Contributions &amp; Pledge Revenue</t>
  </si>
  <si>
    <t>Current Assets</t>
  </si>
  <si>
    <t>Non-Current Assets</t>
  </si>
  <si>
    <t>Buildings</t>
  </si>
  <si>
    <t>15000-19999</t>
  </si>
  <si>
    <t>Work in Progress</t>
  </si>
  <si>
    <t>Asset Adjustment</t>
  </si>
  <si>
    <t>Accumulated Depreciation</t>
  </si>
  <si>
    <t>Accounts Payable</t>
  </si>
  <si>
    <t>All Accounts Payable</t>
  </si>
  <si>
    <t>20000-20499</t>
  </si>
  <si>
    <t>Taxes Payable</t>
  </si>
  <si>
    <t>Abandoned Property Payable</t>
  </si>
  <si>
    <t>Interest Payable</t>
  </si>
  <si>
    <t>Other Accrued Liabilities</t>
  </si>
  <si>
    <t>Fees</t>
  </si>
  <si>
    <t>Unidentified Receipts</t>
  </si>
  <si>
    <t>Used for HR Configuration ONLY</t>
  </si>
  <si>
    <t>Other Withholding &amp; Deductions</t>
  </si>
  <si>
    <t>B6600</t>
  </si>
  <si>
    <t>C6600</t>
  </si>
  <si>
    <t>Stipends</t>
  </si>
  <si>
    <t>Animal Costs</t>
  </si>
  <si>
    <t>Participant Expenses</t>
  </si>
  <si>
    <t>PartExp</t>
  </si>
  <si>
    <t>Consultant &amp; Contract Services</t>
  </si>
  <si>
    <t>Patient Care Expenses</t>
  </si>
  <si>
    <t>PatientEx</t>
  </si>
  <si>
    <t>Non-UVM Facilities Rental</t>
  </si>
  <si>
    <t>NUVMFcRnt</t>
  </si>
  <si>
    <t>FacAdmin</t>
  </si>
  <si>
    <t>Sponsor Excluded</t>
  </si>
  <si>
    <t>SponsorExc</t>
  </si>
  <si>
    <t>Internal - Overhead Expenses</t>
  </si>
  <si>
    <t>IntrnlExp</t>
  </si>
  <si>
    <t>Account Type</t>
  </si>
  <si>
    <t>Rev</t>
  </si>
  <si>
    <t>Exp</t>
  </si>
  <si>
    <t>Sal&amp;Wg - PreDoc Fellow/Trainee</t>
  </si>
  <si>
    <t>SWPrDFlwTr</t>
  </si>
  <si>
    <t>Predoctoral Fellow/Trainee</t>
  </si>
  <si>
    <t>PreDrFlwTr</t>
  </si>
  <si>
    <t>Graduate College Fellow, Predoctoral Fellow/Trainee</t>
  </si>
  <si>
    <t>IC - CAES WO-Benefits</t>
  </si>
  <si>
    <t>IC - CAES WO-Materials</t>
  </si>
  <si>
    <t>IC - PPD WO-Wages</t>
  </si>
  <si>
    <t>IC - PPD WO-Benefits</t>
  </si>
  <si>
    <t>IC - PPD WO-Materials</t>
  </si>
  <si>
    <t>IC - CUST WO-Wages</t>
  </si>
  <si>
    <t>IC - CUST WO-Benefits</t>
  </si>
  <si>
    <t>IC - CUST WO-Materials</t>
  </si>
  <si>
    <t>IC - CAES WO-Wages</t>
  </si>
  <si>
    <t>ICCAESWOWg</t>
  </si>
  <si>
    <t>ICCAESWOBn</t>
  </si>
  <si>
    <t>ICCAESWOMt</t>
  </si>
  <si>
    <t>ICPPDWOWg</t>
  </si>
  <si>
    <t>ICPPDWOBn</t>
  </si>
  <si>
    <t>ICPPDWOMt</t>
  </si>
  <si>
    <t>ICCUSTWOWg</t>
  </si>
  <si>
    <t>ICCUSTWOBn</t>
  </si>
  <si>
    <t>ICCUSTWOMt</t>
  </si>
  <si>
    <t>IC - CATcard Door Access Rev</t>
  </si>
  <si>
    <t>IC - CATcard Door Access</t>
  </si>
  <si>
    <t>ICCATDrAc</t>
  </si>
  <si>
    <t>ICCATDrAcR</t>
  </si>
  <si>
    <t>To only be used in conjuction with account 49900.</t>
  </si>
  <si>
    <t>Animal Import/Export Supplies</t>
  </si>
  <si>
    <t>AnimImEx</t>
  </si>
  <si>
    <t>Supplies used in importing and exporting animals.</t>
  </si>
  <si>
    <t>Operating Money Market</t>
  </si>
  <si>
    <t>Bank account used for operating money market</t>
  </si>
  <si>
    <t>SpclEffect</t>
  </si>
  <si>
    <t>Special Effect Supplies</t>
  </si>
  <si>
    <t>E5996</t>
  </si>
  <si>
    <t>BenRtMdGrp</t>
  </si>
  <si>
    <t>E5060</t>
  </si>
  <si>
    <t>E5062</t>
  </si>
  <si>
    <t>E5063</t>
  </si>
  <si>
    <t>E5061</t>
  </si>
  <si>
    <t>Med Group Tenure-Track</t>
  </si>
  <si>
    <t>Med Group Non-Tenure Track</t>
  </si>
  <si>
    <t>Med Group Research Faculty</t>
  </si>
  <si>
    <t>MGTTrk</t>
  </si>
  <si>
    <t>MGNTTrk</t>
  </si>
  <si>
    <t>MGCNTTFac</t>
  </si>
  <si>
    <t>Med Group Clin NT Track Fac</t>
  </si>
  <si>
    <t>MGRschFac</t>
  </si>
  <si>
    <t>Med Group Sick &amp; Disabil Leave</t>
  </si>
  <si>
    <t>Med Group Medical Leave</t>
  </si>
  <si>
    <t>Payments made through payroll for UVM Medical Group Emp medical leave</t>
  </si>
  <si>
    <t>Payments made through payroll for UVM Medical Group Emp for sick &amp; disability leave.  Represents payments for time after use of accured sick leave (short term disability for faculty).</t>
  </si>
  <si>
    <t>MGMedLv</t>
  </si>
  <si>
    <t>MGSickDisb</t>
  </si>
  <si>
    <t>Medical Group Tenure-Track, Tenured Instructional Faculty</t>
  </si>
  <si>
    <t>Medical Group Non-Tenure Track Instructional Faculty</t>
  </si>
  <si>
    <t>Medical Group Clinical Track Faculty</t>
  </si>
  <si>
    <t>Medical Group Research Faculty</t>
  </si>
  <si>
    <t>MGOfcAdm</t>
  </si>
  <si>
    <t>Medical Group Officer of Administration</t>
  </si>
  <si>
    <t>Med Group Staff</t>
  </si>
  <si>
    <t>MGStaff</t>
  </si>
  <si>
    <t>Medical Group Staff</t>
  </si>
  <si>
    <t>E5068</t>
  </si>
  <si>
    <t>E5069</t>
  </si>
  <si>
    <t>50000-50299
50600-50629</t>
  </si>
  <si>
    <t>Instructional Faculty
Univ Medical Group Instructional Faculty</t>
  </si>
  <si>
    <t>50300-50399
50630-50639</t>
  </si>
  <si>
    <t>Research Faculty
Univ Medical Group Research Faculty</t>
  </si>
  <si>
    <t>51000-51999
50680-50689</t>
  </si>
  <si>
    <t>Officers of Administration
Univ Medical Group Ofc of Administration</t>
  </si>
  <si>
    <t>52000-52999
50690-50699</t>
  </si>
  <si>
    <t>Staff Salary Employees
Univ Medical Group Staff</t>
  </si>
  <si>
    <t>Med Group Ofc of Admin</t>
  </si>
  <si>
    <t>Sal&amp;Wg - Med Grp Inst Fac Tenr</t>
  </si>
  <si>
    <t>SWMGIFacTT</t>
  </si>
  <si>
    <t>Sal&amp;Wg - Med Grp Inst Fac NTnr</t>
  </si>
  <si>
    <t>Sal&amp;Wg - Med Grp Resch Fac</t>
  </si>
  <si>
    <t>SWMGRscFac</t>
  </si>
  <si>
    <t>Sal&amp;Wg - Med Grp Ofc Admin</t>
  </si>
  <si>
    <t>SWMGOfcAdm</t>
  </si>
  <si>
    <t>Sal&amp;Wg - Med Grp Clin NT Fac</t>
  </si>
  <si>
    <t>SWMGClNTF</t>
  </si>
  <si>
    <t>Sal&amp;Wg - Med Grp Staff</t>
  </si>
  <si>
    <t>SWMGStaff</t>
  </si>
  <si>
    <t>BenMedGrp</t>
  </si>
  <si>
    <t>SWMGIFacNT</t>
  </si>
  <si>
    <t>Accts Receivable - Manual</t>
  </si>
  <si>
    <t>ARManual</t>
  </si>
  <si>
    <t xml:space="preserve">A/R for manual adjustments </t>
  </si>
  <si>
    <t>Direct Lending Fed Funds</t>
  </si>
  <si>
    <t>Direct Lending Payable</t>
  </si>
  <si>
    <t>DirLendPay</t>
  </si>
  <si>
    <t>Liabilities for direct lending program</t>
  </si>
  <si>
    <t>TaxWnSales</t>
  </si>
  <si>
    <t>Sales tax payable to Town of Winhall for sales to non-exempt or external customers</t>
  </si>
  <si>
    <t>Continuing Education Non-Credit Instruction.  Benefit rate changed to part time per FP#13809 (Effective FY11)</t>
  </si>
  <si>
    <t>To only be used for equipment depriciation transfers for Income/Expense activities and only in conjunction with account 49900.</t>
  </si>
  <si>
    <t xml:space="preserve">Liability for insurance claims outstanding - imprest balance at CCMSI and special reserve for Educators Legal Liability </t>
  </si>
  <si>
    <t>Reduce insurance liability for claims paid by CCMSI</t>
  </si>
  <si>
    <t>Reduce insurance liability for self-funded claims paid by Risk Mgmt</t>
  </si>
  <si>
    <t>IC - Certificates</t>
  </si>
  <si>
    <t>ICCerts</t>
  </si>
  <si>
    <t>Loan Prin Cancel Speech 15%</t>
  </si>
  <si>
    <t>Loan Prin Cancel Speech 20%</t>
  </si>
  <si>
    <t>Loan Prin Cancel Speech 30%</t>
  </si>
  <si>
    <t>CanSpch15</t>
  </si>
  <si>
    <t>CanSpch20</t>
  </si>
  <si>
    <t>CanSpch30</t>
  </si>
  <si>
    <t>Loans canceled for work in speech at 15%</t>
  </si>
  <si>
    <t>Loans canceled for work in speech at 20%</t>
  </si>
  <si>
    <t>Loans canceled for work in speech at 30%</t>
  </si>
  <si>
    <t>E4900</t>
  </si>
  <si>
    <t>Intrnl Funding - Transfer From</t>
  </si>
  <si>
    <t>XferFromBO</t>
  </si>
  <si>
    <t>E8190</t>
  </si>
  <si>
    <t>Intrnl Funding - Transfer To</t>
  </si>
  <si>
    <t>XferToBO</t>
  </si>
  <si>
    <t>E6313</t>
  </si>
  <si>
    <t>Repair and Maintenance Expense</t>
  </si>
  <si>
    <t>RepMaint</t>
  </si>
  <si>
    <t>C4900</t>
  </si>
  <si>
    <t>D4900</t>
  </si>
  <si>
    <t>Intrnl Funding - Xfer From - C</t>
  </si>
  <si>
    <t>Intrnl Funding - Xfer From - D</t>
  </si>
  <si>
    <t>XferFromC</t>
  </si>
  <si>
    <t>XferFromD</t>
  </si>
  <si>
    <t>Payments made through payroll for awards to Faculty/Staff</t>
  </si>
  <si>
    <t>Award - Faculty/Staff</t>
  </si>
  <si>
    <t>AwdFacStaf</t>
  </si>
  <si>
    <t>Account used for 4-H reloadable debit cards</t>
  </si>
  <si>
    <t>4-H Reloadable Debit Cards</t>
  </si>
  <si>
    <t>Csh4HDebit</t>
  </si>
  <si>
    <t>4-H Debit Card Purchases</t>
  </si>
  <si>
    <t>4HDebitCd</t>
  </si>
  <si>
    <t>Prepaid Debit Card Program</t>
  </si>
  <si>
    <t>CashBank6</t>
  </si>
  <si>
    <t>Bank account used for 4-H Reloadable Debit Card Program</t>
  </si>
  <si>
    <t>Project Closeout</t>
  </si>
  <si>
    <t>ProjClose</t>
  </si>
  <si>
    <t>Gifts-From Foundation</t>
  </si>
  <si>
    <t>GiftFdn</t>
  </si>
  <si>
    <t>Records contributions received by the university from the UVM Foundation. Use the appropriate funding source to identify donor intentions as unrestricted or restricted expendable.</t>
  </si>
  <si>
    <t>E6999</t>
  </si>
  <si>
    <t>UVM Foundation Funding</t>
  </si>
  <si>
    <t>UVMFDNFndg</t>
  </si>
  <si>
    <t>Employee Giving Deductions</t>
  </si>
  <si>
    <t>EmpGiveDed</t>
  </si>
  <si>
    <t>Employee payroll withholding for participation in the Employee Giving campaign.  Funds to be sent to the UVM Foundation.</t>
  </si>
  <si>
    <t>Local Tax Withholding</t>
  </si>
  <si>
    <t>Gifts-Foundation Fee</t>
  </si>
  <si>
    <t>GiftFdnFee</t>
  </si>
  <si>
    <t>Records fee assessed to contributions received by the university from the UVM Foundation. Use the appropriate funding source to identify donor intentions as unrestricted or restricted expendable.</t>
  </si>
  <si>
    <t>Royalty and Patent Income</t>
  </si>
  <si>
    <t>Patent Income</t>
  </si>
  <si>
    <t>IncPatent</t>
  </si>
  <si>
    <t xml:space="preserve">Revenue received by the university for patents. </t>
  </si>
  <si>
    <t>IC - CATcard Services</t>
  </si>
  <si>
    <t>ICCatSrvR</t>
  </si>
  <si>
    <t>ICCATSrv</t>
  </si>
  <si>
    <t>IC - CATcard Services Rev</t>
  </si>
  <si>
    <t>Bookstore Donations</t>
  </si>
  <si>
    <t>BkstoreDon</t>
  </si>
  <si>
    <t>FeeGradPT</t>
  </si>
  <si>
    <t>Fees - Undrgrad Part-time Comp</t>
  </si>
  <si>
    <t>Comprehensive fee paid by Graduate part-time students</t>
  </si>
  <si>
    <t>Date Inactivated/Notes</t>
  </si>
  <si>
    <t>Fees - Grad Part-time Comp</t>
  </si>
  <si>
    <t>FeeUndrgPT</t>
  </si>
  <si>
    <t>Records proceeds received from external insurance carriers for insured losses.</t>
  </si>
  <si>
    <t>Inactivated 6/30/2008 per LYS.</t>
  </si>
  <si>
    <t>Internet Svc Domestic</t>
  </si>
  <si>
    <t>IntrntDmst</t>
  </si>
  <si>
    <t>Internet services for travel within the United States an it's territories</t>
  </si>
  <si>
    <t>Internet Svc Foreign</t>
  </si>
  <si>
    <t>Internet services for travel outside of the US</t>
  </si>
  <si>
    <t>Rental - Extrnl Fcl Short Term</t>
  </si>
  <si>
    <t>RentExtShT</t>
  </si>
  <si>
    <t>Expense associated with short term rental of a facility such as space for a meeting</t>
  </si>
  <si>
    <t>ICPrtctExp</t>
  </si>
  <si>
    <t>Certification Fee Expense</t>
  </si>
  <si>
    <t>CertFeeEx</t>
  </si>
  <si>
    <t>Furniture &lt;$5000</t>
  </si>
  <si>
    <t>Furn&lt;5</t>
  </si>
  <si>
    <t>Comprehensive fee paid by Undergrad part-time students.  Updated 7/1/2012 for specifically Undergrad part-time students</t>
  </si>
  <si>
    <t>F6002</t>
  </si>
  <si>
    <t>F6004</t>
  </si>
  <si>
    <t>F6005</t>
  </si>
  <si>
    <t>F6006</t>
  </si>
  <si>
    <t>F6320</t>
  </si>
  <si>
    <t>F6301</t>
  </si>
  <si>
    <t>F6007</t>
  </si>
  <si>
    <t>Advertising Participants</t>
  </si>
  <si>
    <t>AdvPrtcpnt</t>
  </si>
  <si>
    <t>Advertising for participants in research project studies</t>
  </si>
  <si>
    <t>Client Meals</t>
  </si>
  <si>
    <t>ClientMeal</t>
  </si>
  <si>
    <t>Catering/Meal Services expenses for conference meals provided as part of event services</t>
  </si>
  <si>
    <t>Acquisitions-Books</t>
  </si>
  <si>
    <t>Acquisitions-Journals</t>
  </si>
  <si>
    <t>Acquisitions-Databases</t>
  </si>
  <si>
    <t>AcqustnBks</t>
  </si>
  <si>
    <t>AcqustnJrn</t>
  </si>
  <si>
    <t>AcqustnDbs</t>
  </si>
  <si>
    <t>General Supplies &amp; Services</t>
  </si>
  <si>
    <t>GenSupSvc</t>
  </si>
  <si>
    <t>LabRscSuSv</t>
  </si>
  <si>
    <t>AgSupSvc</t>
  </si>
  <si>
    <t>Memberships &amp; Subscriptions</t>
  </si>
  <si>
    <t>MbrshpSub</t>
  </si>
  <si>
    <t>Work Order Services</t>
  </si>
  <si>
    <t>WOSvcs</t>
  </si>
  <si>
    <t>Utilities</t>
  </si>
  <si>
    <t>Telephone &amp; Telecom Services</t>
  </si>
  <si>
    <t>TeleSvcs</t>
  </si>
  <si>
    <t>IntrntFrgn</t>
  </si>
  <si>
    <t>Officer of Administration Civil Service employee</t>
  </si>
  <si>
    <t>Housing Allowance</t>
  </si>
  <si>
    <t>Housing</t>
  </si>
  <si>
    <t>Payments made through payroll for housing allowances</t>
  </si>
  <si>
    <t>IC - Certificates Rev</t>
  </si>
  <si>
    <t>ICCertRev</t>
  </si>
  <si>
    <t>IC - Animal Late Order</t>
  </si>
  <si>
    <t>Records A/R that is billed through PS excluding sponsored projects</t>
  </si>
  <si>
    <t>Control Account (Only used in System Generated Transactions)</t>
  </si>
  <si>
    <t>A/R for Sponsored Projects</t>
  </si>
  <si>
    <t>Records salary advances issued to employees</t>
  </si>
  <si>
    <t>Records travel advances issued to employees for University travel</t>
  </si>
  <si>
    <t>Other Advances</t>
  </si>
  <si>
    <t>Asset Proceeds Clearing</t>
  </si>
  <si>
    <t>Records summarized land values as detailed in the Asset Management System</t>
  </si>
  <si>
    <t>Records summarized building values as detailed in the Asset Management System</t>
  </si>
  <si>
    <t>Records summarized interior building values as detailed in the Asset Management System</t>
  </si>
  <si>
    <t>Records summarized shell building values as detailed in the Asset Management System</t>
  </si>
  <si>
    <t>Records summarized building service values as detailed in the Asset Management System</t>
  </si>
  <si>
    <t>Records summarized fixed equipment values as detailed in the Asset Management System</t>
  </si>
  <si>
    <t>Records summarized furniture, equipment and other moveable asset values as detailed in the Asset Management System</t>
  </si>
  <si>
    <t>Records summarized software as detailed in the Asset Management System</t>
  </si>
  <si>
    <t>Records work in progress for moveable equipment</t>
  </si>
  <si>
    <t>Records work in progress for buildings</t>
  </si>
  <si>
    <t>Records work in progress for software</t>
  </si>
  <si>
    <t>Records summarized accumulated depreciation on building values as detailed in the Asset Management System</t>
  </si>
  <si>
    <t>Records summarized accumulated depreciation on interior building values as detailed in the Asset Management System</t>
  </si>
  <si>
    <t>Records summarized accumulated depreciation on building services values as detailed in the Asset Management System</t>
  </si>
  <si>
    <t>Records summarized accumulated depreciation on fixed equipment values as detailed in the Asset Management System</t>
  </si>
  <si>
    <t>Records summarized accumulated depreciation on moveable equipment values as detailed in the Asset Management System</t>
  </si>
  <si>
    <t>Records summarized accumulated depreciation on software values as detailed in the Asset Management System</t>
  </si>
  <si>
    <t>Credit balances represent a use of funds in excess of that generated by the entity; debit balances represent source of funds in excess of the expenses of the entity.  Generally represents cash position of the entity since separate cash accounts are not maintained.</t>
  </si>
  <si>
    <t>FSMOD31 - used for combo code creation budget checking.</t>
  </si>
  <si>
    <t>General accounts payable of University. Represents invoices received from suppliers and entered to PeopleSoft Accounts Payable but not yet paid by check issuance or electronic payment.</t>
  </si>
  <si>
    <t>Records liability for purchases using PurCard</t>
  </si>
  <si>
    <t>Records liability for goods and services received but not yet invoiced by the vendor.  Relieved when vendor invoice entered to AP.</t>
  </si>
  <si>
    <t>Amount payable to the State of Vermont or other states for checks issued to suppliers but not cashed.  The total of uncashed checks to suppliers is removed from the outstanding check list (debit cash) and credited to this account until claimed by a supplier or remitted to the state (after 3 yrs)</t>
  </si>
  <si>
    <t>44300-44320</t>
  </si>
  <si>
    <t>Full Benefit Rate Adj</t>
  </si>
  <si>
    <t>Offset for benefit adjustment for USDA/NIFA Awards - Emp Tuition Remission Unallowable</t>
  </si>
  <si>
    <t>E4432</t>
  </si>
  <si>
    <t>Retiree Health Savings Ded</t>
  </si>
  <si>
    <t>EmpRHlthSv</t>
  </si>
  <si>
    <t>Employee payroll withholding for participation in United Way contribution campaign.</t>
  </si>
  <si>
    <t>Employee voluntary payroll deduction applied to employee's retirement health savings account.  University remits to TIAA/Cref on employees' behalf.  Effective as of 1/1/2013.</t>
  </si>
  <si>
    <t>Retiree Health Reimb Plan</t>
  </si>
  <si>
    <t>RHRPUVM</t>
  </si>
  <si>
    <t>UVM contribution, dependent on eligibility,to employee Post Retirement Health Plan Savings account.  Effective 1/1/2013.</t>
  </si>
  <si>
    <t>Fed Employee Benefit Rate Adj</t>
  </si>
  <si>
    <t>FdBenRtAdj</t>
  </si>
  <si>
    <t>FlBenRtAdj</t>
  </si>
  <si>
    <t>IC - Other UVM Goods</t>
  </si>
  <si>
    <t>ICOthUVMGd</t>
  </si>
  <si>
    <t>ICOthUVMSv</t>
  </si>
  <si>
    <t>FP 18235 &amp; 18232</t>
  </si>
  <si>
    <t>RentFitUp</t>
  </si>
  <si>
    <t>Expense associated with initial internal or external fit up cost related to leased space or goods.</t>
  </si>
  <si>
    <t>Rental - Fit Up Expense</t>
  </si>
  <si>
    <t>4/18/12 changed Description to Bookstore Donations (formerly UVM Organiztn Donations)</t>
  </si>
  <si>
    <t>PriorYr Carry Forward-FAB only</t>
  </si>
  <si>
    <t>Medical Group Benefit Rate Adj</t>
  </si>
  <si>
    <t>MdBenRtAdj</t>
  </si>
  <si>
    <t>Capital Fixed Equipment</t>
  </si>
  <si>
    <t>CapFxEquip</t>
  </si>
  <si>
    <t>Notes/Date Inactivated</t>
  </si>
  <si>
    <t>Capital Moveable Equipment</t>
  </si>
  <si>
    <t>CapMvEquip</t>
  </si>
  <si>
    <t>Vehicle LT $5000</t>
  </si>
  <si>
    <t>Records cost to purchase a vehicle costing less than the capital threshold of $5,000</t>
  </si>
  <si>
    <t>VehLT5K</t>
  </si>
  <si>
    <t>FICA - Additional Medicare Tax</t>
  </si>
  <si>
    <t>FICAAdMed</t>
  </si>
  <si>
    <t>Employee payroll withholding for FICA additional medicare taxes on employee salaries and wages exceeding $200,000.  Effective 1/1/2013 per section 9015 of the Patient Protection and Affordable Care Act (PPACA).  Employee withholding only, no employer match.</t>
  </si>
  <si>
    <t>E4890</t>
  </si>
  <si>
    <t>80000-80899
80997-80998</t>
  </si>
  <si>
    <t>E8090</t>
  </si>
  <si>
    <t>Central IE Support FAB Only</t>
  </si>
  <si>
    <t>CtrIESuprt</t>
  </si>
  <si>
    <t>Central IE Rembrs FAB Only</t>
  </si>
  <si>
    <t>CtrIERmbrs</t>
  </si>
  <si>
    <t>IC - Participant Expense</t>
  </si>
  <si>
    <t>IC - Office Supplies</t>
  </si>
  <si>
    <t>ICOfceSup</t>
  </si>
  <si>
    <t>Office supplies purchased internally from a UVM unit, ie. Purchases of office supplies made at the UVM Bookstore</t>
  </si>
  <si>
    <t>IC - Art Supplies</t>
  </si>
  <si>
    <t>ICArtSup</t>
  </si>
  <si>
    <t>Art supplies purchased internally from a UVM unit, ie. Purchases of Art supplies made at the UVM Bookstore</t>
  </si>
  <si>
    <t>IC - Instruction Supplies</t>
  </si>
  <si>
    <t>ICInstrSup</t>
  </si>
  <si>
    <t>Instructional supplies purchased internally from a UVM unit, ie. Purchases of Instructional supplies made at the UVM Bookstore</t>
  </si>
  <si>
    <t>IC - Books</t>
  </si>
  <si>
    <t>ICBooks</t>
  </si>
  <si>
    <t>Books purchased internally from a UVM unit, ie. Purchases of Books made at the UVM Bookstore</t>
  </si>
  <si>
    <t>IC - Prizes &amp; Awards</t>
  </si>
  <si>
    <t>ICPrzAwds</t>
  </si>
  <si>
    <t>Prizes &amp; Awards purchased internally from a UVM unit, ie. Purchases of Prizes or Awards made at the UVM Bookstore</t>
  </si>
  <si>
    <t>FP 18929</t>
  </si>
  <si>
    <t>IC - Acquisitions for Library</t>
  </si>
  <si>
    <t>ICAcqLib</t>
  </si>
  <si>
    <t>Acquisitions of Library materials made from another UVM unit such as UVM Bookstore</t>
  </si>
  <si>
    <t>IC - Bookstore Donations</t>
  </si>
  <si>
    <t>ICBookstrD</t>
  </si>
  <si>
    <t>Donation made by UVM Bookstore to another internal UVM unit, ie. UVM Bookstore gift card donated to a UVM unit</t>
  </si>
  <si>
    <t>E5067</t>
  </si>
  <si>
    <t>Med Group Chairperson</t>
  </si>
  <si>
    <t>MGChair</t>
  </si>
  <si>
    <t>Medical Group departmant chairperson</t>
  </si>
  <si>
    <t>Sal&amp;Wg - Med Grp Chairperson</t>
  </si>
  <si>
    <t>SWMGChair</t>
  </si>
  <si>
    <t>50700-50799
50670-50679</t>
  </si>
  <si>
    <t>Sales tax payable to Town of Wilmington for sales to non-exempt or external customers</t>
  </si>
  <si>
    <t>Taxes Payable-Winhall Sales</t>
  </si>
  <si>
    <t>Taxes Payable-Wilmington Sales</t>
  </si>
  <si>
    <t>Acquisitions-InterLib Loan</t>
  </si>
  <si>
    <t>Acquisitions-Educ Software</t>
  </si>
  <si>
    <t>AcqustnLLn</t>
  </si>
  <si>
    <t>AcqustnESf</t>
  </si>
  <si>
    <t>FP 19456</t>
  </si>
  <si>
    <t>ICCATPortR</t>
  </si>
  <si>
    <t>ICCatPortR</t>
  </si>
  <si>
    <t>IC - CATcard CCTVPortRecvry Ex</t>
  </si>
  <si>
    <t>IC - CATcard CCTVPortRecvry Rv</t>
  </si>
  <si>
    <t>Levy - Other</t>
  </si>
  <si>
    <t>LevyOther</t>
  </si>
  <si>
    <t>CashBank10</t>
  </si>
  <si>
    <t>0-00010</t>
  </si>
  <si>
    <t>Cost of Goods Sold Discounts</t>
  </si>
  <si>
    <t>COGSDscnt</t>
  </si>
  <si>
    <t>86900-86999</t>
  </si>
  <si>
    <t>E8690</t>
  </si>
  <si>
    <t>Intergovernmental Transfer</t>
  </si>
  <si>
    <t>ITGTrfr</t>
  </si>
  <si>
    <t>Metro Transit Authority Tax</t>
  </si>
  <si>
    <t>MTATax</t>
  </si>
  <si>
    <t>Metro commuter transportation mobility employer tax-MCTMT (NY State)</t>
  </si>
  <si>
    <t>Tuition - Bridge Program</t>
  </si>
  <si>
    <t>Records tuition income for students in a bridge program prior to matriculating and the revenue is attributed to the bridge/pathway program</t>
  </si>
  <si>
    <t>TutBrdgPrg</t>
  </si>
  <si>
    <t>FeeBrdgStd</t>
  </si>
  <si>
    <t>Comprehensive fee paid by Global Gateways Program students.</t>
  </si>
  <si>
    <t>Fees - Bridging Student Comp</t>
  </si>
  <si>
    <t>E5998</t>
  </si>
  <si>
    <t>Graduate Benefit Rate</t>
  </si>
  <si>
    <t>BenRtGrad</t>
  </si>
  <si>
    <t>Tuition &amp; Fees-Schl FinAid</t>
  </si>
  <si>
    <t>Used by SFS to distinguish grant replacement dollars in scholarships awarded</t>
  </si>
  <si>
    <t>TuitFeeSFA</t>
  </si>
  <si>
    <t>Payment Plus ePayables</t>
  </si>
  <si>
    <t>Used for Payment Plus program</t>
  </si>
  <si>
    <t>description updated 3/18/2014</t>
  </si>
  <si>
    <t>IC - Project T&amp;M Rev</t>
  </si>
  <si>
    <t>ICProjTM</t>
  </si>
  <si>
    <t>IC - Project T&amp;M</t>
  </si>
  <si>
    <t>ICPrjTM</t>
  </si>
  <si>
    <t>E5522</t>
  </si>
  <si>
    <t>Student Wages Taxable</t>
  </si>
  <si>
    <t>Summer student employees who are subject to FICA  per IRS guidelines</t>
  </si>
  <si>
    <t>StdWgTxbl</t>
  </si>
  <si>
    <t>E5081</t>
  </si>
  <si>
    <t>E5091</t>
  </si>
  <si>
    <t>E5111</t>
  </si>
  <si>
    <t>E5391</t>
  </si>
  <si>
    <t>Sal&amp;Wg - Cont Ed Faculty Temp</t>
  </si>
  <si>
    <t>SWCEFacPT</t>
  </si>
  <si>
    <t>Sal&amp;Wg - Faculty Emeriti</t>
  </si>
  <si>
    <t>SWFacEmrti</t>
  </si>
  <si>
    <t>Sal&amp;Wg - Post Doc Fellows</t>
  </si>
  <si>
    <t>SWPDocFlw</t>
  </si>
  <si>
    <t>Sal&amp;Wg - Officers of Admin CvS</t>
  </si>
  <si>
    <t>SWOfcAdmCS</t>
  </si>
  <si>
    <t>Sal&amp;Wg - Students Txbl</t>
  </si>
  <si>
    <t>SWStdntTx</t>
  </si>
  <si>
    <t>Intergovermental Transfer</t>
  </si>
  <si>
    <t>IntgvtTrsf</t>
  </si>
  <si>
    <t>PRDistSusp</t>
  </si>
  <si>
    <t>CSRPGvt</t>
  </si>
  <si>
    <t>Ben - Graduate Benefit Rate</t>
  </si>
  <si>
    <t>CEFacltT</t>
  </si>
  <si>
    <t>CEEvngFacT</t>
  </si>
  <si>
    <t>CESumFacT</t>
  </si>
  <si>
    <t>CENonCrInT</t>
  </si>
  <si>
    <t>CEGenFacT</t>
  </si>
  <si>
    <t>Accts Payable-EPayPlus</t>
  </si>
  <si>
    <t>APEPay</t>
  </si>
  <si>
    <t>Records liablility for purchases paid via US Bank Payment Plus program</t>
  </si>
  <si>
    <t>Personal Protective Equip</t>
  </si>
  <si>
    <t>PersPrtEq</t>
  </si>
  <si>
    <t>Protective equipment for employees such as physical plant</t>
  </si>
  <si>
    <t>Unearned Revenue-Tuition</t>
  </si>
  <si>
    <t>UneRevTuit</t>
  </si>
  <si>
    <t>Description updated 5/9/2014.  FP20541</t>
  </si>
  <si>
    <t>Description updated 5/9/2014 effective 7/1/2013.  FP20541</t>
  </si>
  <si>
    <t>Unearned Revenue-Sponsor</t>
  </si>
  <si>
    <t>UneRevSpn</t>
  </si>
  <si>
    <t>Unearned Revenue-Other</t>
  </si>
  <si>
    <t>UneRevOth</t>
  </si>
  <si>
    <t>Unearned Comp - Non Current</t>
  </si>
  <si>
    <t>NCUneComp</t>
  </si>
  <si>
    <t>Unearned Revenue</t>
  </si>
  <si>
    <t>Taxes Payable-StAlbansTw Sales</t>
  </si>
  <si>
    <t>TaxSASales</t>
  </si>
  <si>
    <t>Sale tax payable to Town of St. Albans for sales to non-exempt or external customers</t>
  </si>
  <si>
    <t>Med Health Ins Grad</t>
  </si>
  <si>
    <t>MedHthGrad</t>
  </si>
  <si>
    <t>To track graduate student benefit health insurance; component of the grad benefit rate</t>
  </si>
  <si>
    <t>LandImprv</t>
  </si>
  <si>
    <t>Records summarized land improvements values as detailed in the Asset Management System</t>
  </si>
  <si>
    <t>ADLandImp</t>
  </si>
  <si>
    <t>Records summarized accumulated depreciation on land improvements values as detailed in the Asset Management System</t>
  </si>
  <si>
    <t>Accum Dep - Land Improvement</t>
  </si>
  <si>
    <t>Land Improvement</t>
  </si>
  <si>
    <t>Genomic Array Supplies &lt;50K</t>
  </si>
  <si>
    <t>Genomic array consumable supplies for biomedical research, less than $50K in a project year. NIH:NOT-OD-10-097</t>
  </si>
  <si>
    <t>GASup&lt;50K</t>
  </si>
  <si>
    <t>GASup&gt;50K</t>
  </si>
  <si>
    <t>47000-47299</t>
  </si>
  <si>
    <t>IBB Revenue Re-Distribution</t>
  </si>
  <si>
    <t>E4701</t>
  </si>
  <si>
    <t>E4702</t>
  </si>
  <si>
    <t>E4703</t>
  </si>
  <si>
    <t>E4704</t>
  </si>
  <si>
    <t>E4705</t>
  </si>
  <si>
    <t>E4706</t>
  </si>
  <si>
    <t>E4708</t>
  </si>
  <si>
    <t>E4709</t>
  </si>
  <si>
    <t>E4711</t>
  </si>
  <si>
    <t>IBB Undergrad Net Tuition ALG1</t>
  </si>
  <si>
    <t>E4799</t>
  </si>
  <si>
    <t>IBB Subvention</t>
  </si>
  <si>
    <t>Issue 7760</t>
  </si>
  <si>
    <t>87000-87299</t>
  </si>
  <si>
    <t>IBB Expense Re-Distribution</t>
  </si>
  <si>
    <t>E8701</t>
  </si>
  <si>
    <t>E8702</t>
  </si>
  <si>
    <t>E8707</t>
  </si>
  <si>
    <t>IBB OVPR Exp Distr ALG4b</t>
  </si>
  <si>
    <t>IBB Facilities Cost ALG6</t>
  </si>
  <si>
    <t>IBB Mgmt Svcs Cost ALG7a</t>
  </si>
  <si>
    <t>IBB Org Svcs Cost ALG7b</t>
  </si>
  <si>
    <t>IBB Stdnt Acad Svcs Cost ALG7c</t>
  </si>
  <si>
    <t>IBB Comm Incl Svcs Cost ALG7d</t>
  </si>
  <si>
    <t>IBB Library IT Svcs Cost ALG7e</t>
  </si>
  <si>
    <t>IBB Foundation Svcs Cost ALG7d</t>
  </si>
  <si>
    <t>IBBOVPR4b</t>
  </si>
  <si>
    <t>IBBFcCst6</t>
  </si>
  <si>
    <t>IBBMgmt7a</t>
  </si>
  <si>
    <t>IBBOrgS7b</t>
  </si>
  <si>
    <t>IBBStAc7c</t>
  </si>
  <si>
    <t>IBBCmIn7d</t>
  </si>
  <si>
    <t>IBBLbIT7e</t>
  </si>
  <si>
    <t>IBBFdtn7d</t>
  </si>
  <si>
    <t>IBBUGNT1</t>
  </si>
  <si>
    <t>IBBIntCTc2</t>
  </si>
  <si>
    <t>IBBND3a</t>
  </si>
  <si>
    <t>IBBSmTu3b</t>
  </si>
  <si>
    <t>IBBFARv4a</t>
  </si>
  <si>
    <t>IBBOVPR4a</t>
  </si>
  <si>
    <t>Genomic Array Supplies 50K-75K</t>
  </si>
  <si>
    <t>GASup&gt;75K</t>
  </si>
  <si>
    <t>Genomic Array Supplies &gt;75K</t>
  </si>
  <si>
    <t>Genomic array consumable supplies for biomedical research, greater than $75K. Per NIH budgeted as subcontracts &gt;$25K. NIH:NOT-OD-10-098</t>
  </si>
  <si>
    <t>Genomic array consumable supplies for biomedical research, between $50K and $75K.  Per NIH budgeted as the first $25K of a subcontract. NIH:NOT-OD-10-097</t>
  </si>
  <si>
    <t>IBB NonDegree Tuition ALG3a</t>
  </si>
  <si>
    <t>IBB Summer Tuition ALG3b</t>
  </si>
  <si>
    <t>IBB F&amp;A Revenue Distrb ALG4a</t>
  </si>
  <si>
    <t>IBB OVPR Payment ALG4a</t>
  </si>
  <si>
    <t>E4712</t>
  </si>
  <si>
    <t>E4713</t>
  </si>
  <si>
    <t>IBBIntrd2</t>
  </si>
  <si>
    <t>IBBSubvtn</t>
  </si>
  <si>
    <t>IBB Other Income 2 ALG7a</t>
  </si>
  <si>
    <t>E8709</t>
  </si>
  <si>
    <t>E8711</t>
  </si>
  <si>
    <t>E8713</t>
  </si>
  <si>
    <t>E8714</t>
  </si>
  <si>
    <t>E8715</t>
  </si>
  <si>
    <t>IBBOth7a</t>
  </si>
  <si>
    <t>C4700</t>
  </si>
  <si>
    <t>IBB Revenue Distributions LvC</t>
  </si>
  <si>
    <t>IBBRevDsC</t>
  </si>
  <si>
    <t>D4700</t>
  </si>
  <si>
    <t>IBB Revenue Distributions LvD</t>
  </si>
  <si>
    <t>IBBRevDsD</t>
  </si>
  <si>
    <t>C8700</t>
  </si>
  <si>
    <t>IBB Expense Distributions LvC</t>
  </si>
  <si>
    <t>IBBExpDsC</t>
  </si>
  <si>
    <t>D8700</t>
  </si>
  <si>
    <t>IBB Expense Distributions LvD</t>
  </si>
  <si>
    <t>IBBExpDsD</t>
  </si>
  <si>
    <t>Storm Water Maint-Non Current</t>
  </si>
  <si>
    <t>SWMntnc</t>
  </si>
  <si>
    <t>Accrued liability for storm water maintenance.  UVM has agreements with tenants to collect storm water maintenance funds annually to cover work that will occur every five years.</t>
  </si>
  <si>
    <t>E4035</t>
  </si>
  <si>
    <t>IBB Acct Rollup</t>
  </si>
  <si>
    <t>IBB Graduate Tuition ALG2</t>
  </si>
  <si>
    <t>IBBGrdT2</t>
  </si>
  <si>
    <t>IBB Graduate Aid ALG2</t>
  </si>
  <si>
    <t>IBBGrdAid2</t>
  </si>
  <si>
    <t>E8716</t>
  </si>
  <si>
    <t>IBB Interdisc Prog  ALG2</t>
  </si>
  <si>
    <t>IBB CrossCollege Teaching ALG2</t>
  </si>
  <si>
    <t>Former formula funds</t>
  </si>
  <si>
    <t>E4715</t>
  </si>
  <si>
    <t>E8717</t>
  </si>
  <si>
    <t>IBB Admin Facilities Cst ALG7a</t>
  </si>
  <si>
    <t>IBBAdFc7a</t>
  </si>
  <si>
    <t>E4717</t>
  </si>
  <si>
    <t>IBB LSSA&amp;CC GF CntrbOfst ALG7a</t>
  </si>
  <si>
    <t>IBBLSSACC</t>
  </si>
  <si>
    <t>IBBStAp1</t>
  </si>
  <si>
    <t>IBB State Approps Desgntd ALG1</t>
  </si>
  <si>
    <t>IBB State Appropriations ALG1</t>
  </si>
  <si>
    <t>IBBStApDs1</t>
  </si>
  <si>
    <t>IBB Endow/Invest/Giv Dsb ALG1</t>
  </si>
  <si>
    <t>IBBEnInGv1</t>
  </si>
  <si>
    <t>CRIBB</t>
  </si>
  <si>
    <t>CEIBB</t>
  </si>
  <si>
    <r>
      <t xml:space="preserve">Transactions that are invalid from payroll processing. </t>
    </r>
    <r>
      <rPr>
        <b/>
        <sz val="10"/>
        <rFont val="Calibri"/>
        <family val="2"/>
        <scheme val="minor"/>
      </rPr>
      <t>CONTROL ACCT</t>
    </r>
  </si>
  <si>
    <t>DBENF</t>
  </si>
  <si>
    <t>DCOGS</t>
  </si>
  <si>
    <t>DCPEX</t>
  </si>
  <si>
    <t>DDEBT</t>
  </si>
  <si>
    <t>DFAID</t>
  </si>
  <si>
    <t>DFARB</t>
  </si>
  <si>
    <t>DFEES</t>
  </si>
  <si>
    <t>DGDTU</t>
  </si>
  <si>
    <t>DIDSB</t>
  </si>
  <si>
    <t>DMDTU</t>
  </si>
  <si>
    <t>DNDST</t>
  </si>
  <si>
    <t>DNSMR</t>
  </si>
  <si>
    <t>DOINC</t>
  </si>
  <si>
    <t>DOPER</t>
  </si>
  <si>
    <t>DOTHR</t>
  </si>
  <si>
    <t>DPRYR</t>
  </si>
  <si>
    <t>DRMEQ</t>
  </si>
  <si>
    <t>DSAPR</t>
  </si>
  <si>
    <t>DSPNS</t>
  </si>
  <si>
    <t>DSTFS</t>
  </si>
  <si>
    <t>DUGTU</t>
  </si>
  <si>
    <t>MltCFDAajE</t>
  </si>
  <si>
    <t>Multi CFDA Adj - E</t>
  </si>
  <si>
    <t>EqXfrBO</t>
  </si>
  <si>
    <t>Equipment Transfer</t>
  </si>
  <si>
    <t>Maintenance &amp; License</t>
  </si>
  <si>
    <t>Ben - Med Group Benefit Rate</t>
  </si>
  <si>
    <t>Sal&amp;Wg - Std Work Study</t>
  </si>
  <si>
    <t>RvFeesAthl</t>
  </si>
  <si>
    <t>Lab Research Supplies &amp; Servic</t>
  </si>
  <si>
    <t>Agricultural Supplies &amp; Servic</t>
  </si>
  <si>
    <t>Accts Receivable - Cash Adv</t>
  </si>
  <si>
    <t>Accts Payable-Booksotre</t>
  </si>
  <si>
    <t>APBkstr</t>
  </si>
  <si>
    <t>Payroll Benefit Suspense</t>
  </si>
  <si>
    <t>PRBenSusp</t>
  </si>
  <si>
    <t>Flex Spending</t>
  </si>
  <si>
    <t>Interest Income on  A/R</t>
  </si>
  <si>
    <t>48900-48989
48995-48999</t>
  </si>
  <si>
    <t>Intrn Funding-Transfer From</t>
  </si>
  <si>
    <t>Tenure-Track Tenured</t>
  </si>
  <si>
    <t>Extension Faculty Civil Service - Tuition benefit excluded from benefit rate</t>
  </si>
  <si>
    <t>Extension Faculty Civil Serv</t>
  </si>
  <si>
    <t>Med Group Benefit Rate</t>
  </si>
  <si>
    <t>Consult/Prof Svcs Orgn Exp</t>
  </si>
  <si>
    <t>Consult/Prof Svcs Org Excluded</t>
  </si>
  <si>
    <t>Fees - Tuition Related</t>
  </si>
  <si>
    <t>IC - Conf &amp; Event Svcs</t>
  </si>
  <si>
    <t>IC - Hlth &amp; Wellbng Svcs</t>
  </si>
  <si>
    <t>IC - WO - Equipment  $5000</t>
  </si>
  <si>
    <t>IC - Biometry Services</t>
  </si>
  <si>
    <t>Equip Transfer</t>
  </si>
  <si>
    <t>EqupXfer</t>
  </si>
  <si>
    <t>ARTrvlClr</t>
  </si>
  <si>
    <t>TaxWilSale</t>
  </si>
  <si>
    <t>FlexSpdng</t>
  </si>
  <si>
    <t>BdgSawd</t>
  </si>
  <si>
    <t>AGArtin</t>
  </si>
  <si>
    <t>BrdImpr</t>
  </si>
  <si>
    <t>BeefImp</t>
  </si>
  <si>
    <t>Blksmth</t>
  </si>
  <si>
    <t>TrtrRep</t>
  </si>
  <si>
    <t>FrmEqupR</t>
  </si>
  <si>
    <t>Dramtrgy</t>
  </si>
  <si>
    <t>BoxOfcSp</t>
  </si>
  <si>
    <t>LeedCstRmb</t>
  </si>
  <si>
    <t>MvgnCntRmb</t>
  </si>
  <si>
    <t>SpInCntFee</t>
  </si>
  <si>
    <t>SpInCntRmb</t>
  </si>
  <si>
    <t>ICFaxSrvc</t>
  </si>
  <si>
    <t>Accts Receivable - RegOnline</t>
  </si>
  <si>
    <t>ARRegOnl</t>
  </si>
  <si>
    <t xml:space="preserve">Records credit card payments made via RegOnline for registration to attend a UVM non credit class, workshop, or conference. </t>
  </si>
  <si>
    <t>IC - Research Study SubjectPay</t>
  </si>
  <si>
    <t>Research Study Subject Pay</t>
  </si>
  <si>
    <t>RscSubPay</t>
  </si>
  <si>
    <t>ICRscSubPy</t>
  </si>
  <si>
    <t>Fees paid for a participant is an individual who is receiving a service or training opportunity from a workshop, conference, seminar, symposium or other short-term instructional or information sharing activity funded by a sponsored award. A participant may be a UVM student/scholar, a representative, a K-12 teacher, or a state or local government agency personnel.  A participant may not be a UVM employee in his/her role on the project.</t>
  </si>
  <si>
    <t>Internal Fees paid for a participant is an individual who is receiving a service or training opportunity from a workshop, conference, seminar, symposium or other short-term instructional or information sharing activity funded by a sponsored award. A participant may be a UVM student/scholar, a representative, a K-12 teacher, or a state or local government agency personnel.  A participant may not be a UVM employee in his/her role on the project.</t>
  </si>
  <si>
    <t>02/13/2015 - Changed name to be more inclusive for CRUTS and CRATS</t>
  </si>
  <si>
    <t>NCSpltInt</t>
  </si>
  <si>
    <t>Split Int Payable - Non Cur</t>
  </si>
  <si>
    <t>Accrued Liability for the present value of future payments to split interest agreement recipients due later than one year</t>
  </si>
  <si>
    <t>Split Int Payable - Current</t>
  </si>
  <si>
    <t>Accrued Liability for the present value of future payments to split interest agreement recipients due within one year</t>
  </si>
  <si>
    <t>CurSpltInt</t>
  </si>
  <si>
    <t xml:space="preserve">External sales &amp; Employee voluntary payroll withholding for Farming Training Community Supported Agriculture </t>
  </si>
  <si>
    <t>Community Supported Ag Rev</t>
  </si>
  <si>
    <t>CSADed</t>
  </si>
  <si>
    <t>FP#21259</t>
  </si>
  <si>
    <t>New for FY16</t>
  </si>
  <si>
    <t>Responsibility Center indirect recovery</t>
  </si>
  <si>
    <t>E8095</t>
  </si>
  <si>
    <t>E4895</t>
  </si>
  <si>
    <t xml:space="preserve">Responsibilty Center indirect reimbursement </t>
  </si>
  <si>
    <t>E5995</t>
  </si>
  <si>
    <t>Stdnt Tx Wages Benefit Rate</t>
  </si>
  <si>
    <t>BenRtStWg</t>
  </si>
  <si>
    <t>Ben - Stdnt Tx Wg Benefit Rate</t>
  </si>
  <si>
    <t>BenStTxWg</t>
  </si>
  <si>
    <t>Resp Center Indirect Rembrsmnt</t>
  </si>
  <si>
    <t>RCIndReimb</t>
  </si>
  <si>
    <t>Resp Center Indirect Recovery</t>
  </si>
  <si>
    <t>RCIndRecv</t>
  </si>
  <si>
    <t>20000-25999</t>
  </si>
  <si>
    <t>Accounts payable-bookstore</t>
  </si>
  <si>
    <t>10000-14999</t>
  </si>
  <si>
    <t>10000-10099</t>
  </si>
  <si>
    <t>40000-48999</t>
  </si>
  <si>
    <t>40000-42999</t>
  </si>
  <si>
    <t>UV_Account Range (Tree Level)</t>
  </si>
  <si>
    <t>41500-41029</t>
  </si>
  <si>
    <t>42100-42109</t>
  </si>
  <si>
    <t>47000-47099</t>
  </si>
  <si>
    <t>50000-51999</t>
  </si>
  <si>
    <t>60000-69999</t>
  </si>
  <si>
    <t>80900-80989
80995,80999</t>
  </si>
  <si>
    <t>61020-61029
61040-61049</t>
  </si>
  <si>
    <t>Non-cash items for participants, such as gift certificates.  Fees paid for a participant is an individual who is receiving a service or training opportunity from a workshop, conference, seminar, symposium or other short-term instructional or information sharing activity funded by a sponsored award. A participant may be a UVM student/scholar, a representative, a K-12 teacher, or a state or local government agency personnel.  A participant may not be a UVM employee in his/her role on the project.</t>
  </si>
  <si>
    <t>Research Study Incentive</t>
  </si>
  <si>
    <t>Research Study Travel</t>
  </si>
  <si>
    <t>Research Study Subsistence</t>
  </si>
  <si>
    <t>Research study subject subsistence payments</t>
  </si>
  <si>
    <t>Research study subject payments</t>
  </si>
  <si>
    <t>Research study subject incentive payments</t>
  </si>
  <si>
    <t>Research study subject travel payments</t>
  </si>
  <si>
    <t>RscSubInct</t>
  </si>
  <si>
    <t>RscSubTrvl</t>
  </si>
  <si>
    <t>RscSubSbst</t>
  </si>
  <si>
    <t>Participant_ReschStudy Support</t>
  </si>
  <si>
    <t>Internal Fees paid for research study subject payments</t>
  </si>
  <si>
    <t>PREPAID_EXPENSES &gt; Prepaid General</t>
  </si>
  <si>
    <t>PREPAID_EXPENSES &gt; Prepaid Insurance</t>
  </si>
  <si>
    <t>PREPAID_EXPENSES &gt; Prepaid Travel</t>
  </si>
  <si>
    <t>PREPAID_EXPENSES &gt; Prepaid PurCard Travel</t>
  </si>
  <si>
    <t>PREPAID_EXPENSES &gt; Prepaid Rent</t>
  </si>
  <si>
    <t>PREPAID_EXPENSES &gt; Prepaid Bond Issue NCur</t>
  </si>
  <si>
    <t>PREPAID_EXPENSES &gt; Prepaid Postage</t>
  </si>
  <si>
    <t>INSURANCE &gt; Insurance Claims</t>
  </si>
  <si>
    <t>OFFICE_SUPPLIES &gt; Office Supplies Materials</t>
  </si>
  <si>
    <t>OFFICE_SUPPLIES &gt; Office Paper</t>
  </si>
  <si>
    <t>COMPUTERS_ETC &gt; Comput Supplies Materials</t>
  </si>
  <si>
    <t>AUDIO_VISUAL &gt; AV Scanning Imaging Supplies
AUDIO_VISUAL &gt; AV TV VCR DVD Sound Supplies
CONSTR_FACIL_SUPPL &gt; Constr Supl Adhesives
CONSTR_FACIL_SUPPL &gt; Constr Supl Grounds Supplies
CONSTR_FACIL_SUPPL &gt; Constr Supl HVAC Supplies
CONSTR_FACIL_SUPPL &gt; Constr Supl Locks etc
CONSTR_FACIL_SUPPL &gt; Constr Supl Lockshop Supplies
CONSTR_FACIL_SUPPL &gt; Constr Supl Mechanical/Contrls
CONSTR_FACIL_SUPPL &gt; Constr Supl Paint Supplies
CONSTR_FACIL_SUPPL &gt; Constr Supl Plumbing Supplies
CONSTR_FACIL_SUPPL &gt; Constr Supl Roofing Supplies
SUPPLIES_MATERIALS &gt; Supplies Adhesives
SUPPLIES_MATERIALS &gt; Supplies Elevator
SUPPLIES_MATERIALS &gt; Supplies Locks etc
SUPPLIES_MATERIALS &gt; Supplies Other
SUPPLIES_MATERIALS &gt; Supplies Paint
SUPPLIES_MATERIALS &gt; Supplies Plumbing
SUPPLIES_MATERIALS &gt; Supplies Tools</t>
  </si>
  <si>
    <t>Purchasing Categories</t>
  </si>
  <si>
    <t>SUPPLIES_MATERIALS &gt; Supplies Auxiliary
SUPPLIES_MATERIALS &gt; Supplies Photographic
SUPPLIES_MATERIALS &gt; Supplies Police</t>
  </si>
  <si>
    <t>AGRIC_PROD_ANIMAL &gt; Ag/An Animal Lab Supplies</t>
  </si>
  <si>
    <t>RESEARCH_SCIENTIFC &gt; Research Animals</t>
  </si>
  <si>
    <t>SUPPLIES_MATERIALS &gt; Supplies Art</t>
  </si>
  <si>
    <t>ATHLETICS &gt; Athletic Protective Gear
ATHLETICS &gt; Athletic Supplies</t>
  </si>
  <si>
    <t>RAD_RADIATION &gt; Rad Hazardous Materials
RAD_RADIATION &gt; Rad Hazardous Material Orders</t>
  </si>
  <si>
    <t>AGRIC_PROD_ANIMAL &gt; Ag/An Animals
AGRIC_PROD_ANIMAL &gt; Ag/An Bedding
AGRIC_PROD_ANIMAL &gt; Ag/An Chemicals
AGRIC_PROD_ANIMAL &gt; Ag/An Drugs/Pharmactcls
AGRIC_PROD_ANIMAL &gt; Ag/An Feed
AGRIC_PROD_ANIMAL &gt; Ag/An Supplies &amp; Materials
RESEARCH_SCIENTIFC &gt; Research Bedding</t>
  </si>
  <si>
    <t>RESEARCH_SCIENTIFC &gt; Research Cages
RESEARCH_SCIENTIFC &gt; Research Chemicals Gases
RESEARCH_SCIENTIFC &gt; Research Drugs &amp; Pharmaceutcls
RESEARCH_SCIENTIFC &gt; Research Supplies Materials</t>
  </si>
  <si>
    <t>RESEARCH_SCIENTIFC &gt; Research Sci Lab Vet Services</t>
  </si>
  <si>
    <t>RESEARCH_SCIENTIFC &gt; Research Genomic Array LT $50K</t>
  </si>
  <si>
    <t>RESEARCH_SCIENTIFC &gt; Research Genomic Array $50K-$75K</t>
  </si>
  <si>
    <t>RESEARCH_SCIENTIFC &gt; Research Genomic Array GT $75K</t>
  </si>
  <si>
    <t>SUPPLIES_MATERIALS &gt; Supplies Clinical</t>
  </si>
  <si>
    <t>MEDICAL SURGICAL &gt; Medical Supplies
SUPPLIES_MATERIALS &gt; Supplies Medical Surgical</t>
  </si>
  <si>
    <t>CLASSROOM &gt; Class Supplies Materials
FOOD_SERVICE &gt; Food Svc Teaching
SUPPLIES_MATERIALS &gt; Supplies Instructional
SUPPLIES_MATERIALS &gt; Supplies Music</t>
  </si>
  <si>
    <t>SERVICES_OTHER &gt; Svcs Instructional</t>
  </si>
  <si>
    <t>PRINTING_PUBL &gt; Printing Copy Services
PRINTING_PUBL &gt; Printing Design</t>
  </si>
  <si>
    <t>PHOTOCOPIERS &gt; Copier Supplies Materials</t>
  </si>
  <si>
    <t>PRINTING_PUBL &gt; Printing LT $5K
PRINTING_PUBL &gt; Printing GT $5K</t>
  </si>
  <si>
    <t>POSTAGE_POSTAGE &gt; Postage</t>
  </si>
  <si>
    <t>POSTAGE_POSTAGE &gt; Postage Freight</t>
  </si>
  <si>
    <t>POSTAGE_POSTAGE &gt; Postage Shipping</t>
  </si>
  <si>
    <t>POSTAGE_POSTAGE &gt; Postage Express Mail Delivery</t>
  </si>
  <si>
    <t>AUDIO_VISUAL &gt; AV Micorfiche Film Supplies
SERVICES_OTHER &gt; Svcs Photography</t>
  </si>
  <si>
    <t>AUDIO_VISUAL &gt; AV Services</t>
  </si>
  <si>
    <t>BOOKS_BOOKS &gt; Books</t>
  </si>
  <si>
    <t>BOOKS_BOOKS &gt; Books Physicians</t>
  </si>
  <si>
    <t>BOOKS_BOOKS &gt; Books Subscr Perdcl-Physician</t>
  </si>
  <si>
    <t>BOOKS_BOOKS &gt; Books Electronic Media</t>
  </si>
  <si>
    <t>BOOKS_BOOKS &gt; Books Other Informtn Resources</t>
  </si>
  <si>
    <t>BOOKS_BOOKS &gt; Books Periodical Subscriptions
BOOKS_BOOKS &gt; Books Subscription Periodicals</t>
  </si>
  <si>
    <t>COMPUTERS_ETC &gt; Comput External Service</t>
  </si>
  <si>
    <t>COMPUTERS_ETC &gt; Comput Network Development</t>
  </si>
  <si>
    <t>COMPUTERS_ETC &gt; Comput Network Maint Service</t>
  </si>
  <si>
    <t>COMPUTERS_ETC &gt; Comput Network Consulting</t>
  </si>
  <si>
    <t>COMPUTERS_ETC &gt; Comput Wireless Data Svc Extnl</t>
  </si>
  <si>
    <t>COMPUTERS_ETC &gt; Comput Non-UVM Internt Service</t>
  </si>
  <si>
    <t>COMPUTERS_ETC &gt; Comput Data Storage Svc Extrnl</t>
  </si>
  <si>
    <t>TRAVEL_DOMESTIC &gt; Trav Dom Airfare
TRAVEL_DOMESTIC &gt; Trav Dom Travel Agencies</t>
  </si>
  <si>
    <t>HOTEL_MOTEL &gt; Hotel Local Reservation
HOTEL_MOTEL &gt; Hotel Domestic Travel Reservtn
TRAVEL_DOMESTIC &gt; Trav Dom Hotel Travel Reservtn
TRAVEL_DOMESTIC &gt; Trav Dom Hotel Local Reservtn</t>
  </si>
  <si>
    <t>TRAVEL_DOMESTIC &gt; Trav Dom Meals</t>
  </si>
  <si>
    <t>TRAVEL_DOMESTIC &gt; Trav Dom Car Rental
VEHICLES &gt; Vehicle Rental Short Term</t>
  </si>
  <si>
    <t>TRAVEL_DOMESTIC &gt; Trav Dom_other domestic travel
TRAVEL_DOMESTIC &gt; Trav Dom Gas Diesel Oil
VEHICLES &gt; Vehicle Bus Charter</t>
  </si>
  <si>
    <t>CONFERENCE_REG &gt; Conference Registrn-Domestic
TRAVEL_DOMESTIC &gt; Trav Dom Conference Regsistrtn</t>
  </si>
  <si>
    <t>TRAVEL_DOMESTIC &gt; Trav Dom Mileage</t>
  </si>
  <si>
    <t>TRAVEL_FOREIGN &gt; Trav Foreign Airfare
TRAVEL_FOREIGN &gt; Trav Foreign Travel Agencies</t>
  </si>
  <si>
    <t>HOTEL_MOTEL &gt; Hotel Foreign Travel Reservtn
TRAVEL_FOREIGN &gt; Trav Foreign Hotel Travel Rsvn</t>
  </si>
  <si>
    <t>TRAVEL_FOREIGN &gt; Trav Foreign Meals</t>
  </si>
  <si>
    <t>TRAVEL_FOREIGN &gt; Trav Foreign Car Rental</t>
  </si>
  <si>
    <t>TRAVEL_FOREIGN &gt; Trav Foreign Other Travel
TRAVEL_FOREIGN &gt; Trav Foreign Gas Diesel Oil</t>
  </si>
  <si>
    <t>CONFERENCE_REG &gt; Conference Registrn-Foreign
TRAVEL_FOREIGN &gt; Trav Foreign Conference Regstr</t>
  </si>
  <si>
    <t>HONORARIA &gt; Honoraria NonEmploy Trvl Dmstc
TRAVEL_DOMESTIC &gt; Trav Dom Non-Employee</t>
  </si>
  <si>
    <t>HONORARIA &gt; Honoraria NonEmploy Trvl Frgn
TRAVEL_FOREIGN &gt; Trav Foreign Non-employee</t>
  </si>
  <si>
    <t>TRAVEL_DOMESTIC &gt; Travel Trainee</t>
  </si>
  <si>
    <t>FOOD_SERVICE &gt; Food Svc Refreshment Business</t>
  </si>
  <si>
    <t>FOOD_SERVICE &gt; Food Svc Meals Business</t>
  </si>
  <si>
    <t>FOOD_SERVICE &gt; Food Svc Refreshment Hosptlty</t>
  </si>
  <si>
    <t>FOOD_SERVICE &gt; Food Svc Meals Hospitality</t>
  </si>
  <si>
    <t>DUES_MEMBERSHIP &gt; Dues Membership
DUES_MEMBERSHIP &gt; Dues</t>
  </si>
  <si>
    <t>DUES_MEMBERSHIP &gt; Dues Membership Physicians</t>
  </si>
  <si>
    <t>DUES_MEMBERSHIP &gt; Dues Internet II Membrshp/Dues</t>
  </si>
  <si>
    <t>INSURANCE &gt; Insurance</t>
  </si>
  <si>
    <t>INSURANCE &gt; Insurance General Liability</t>
  </si>
  <si>
    <t>INSURANCE &gt; Insurance CBP Bldg Content</t>
  </si>
  <si>
    <t>INSURANCE &gt; Insurance CBP Other</t>
  </si>
  <si>
    <t>INSURANCE &gt; Insurance Umbrella Excess</t>
  </si>
  <si>
    <t>INSURANCE &gt; Insurance Vehicle</t>
  </si>
  <si>
    <t>INSURANCE &gt; Insurance Audit Adj Vehicle</t>
  </si>
  <si>
    <t>PROPERTY_SPACE &gt; Property Tax</t>
  </si>
  <si>
    <t>PROPERTY_SPACE &gt; Tax Other</t>
  </si>
  <si>
    <t>SUBJECT_COSTS &gt; Subject Incentives</t>
  </si>
  <si>
    <t>SUBJECT_COSTS &gt; Subject Stipends</t>
  </si>
  <si>
    <t>SUBJECT_COSTS &gt; Subject Travel</t>
  </si>
  <si>
    <t>SERVICES_OTHER &gt; Svcs Research Study SubjectPay</t>
  </si>
  <si>
    <t>SUBJECT_COSTS &gt; Subject Subsistence</t>
  </si>
  <si>
    <t>SERVICES_OTHER &gt; Outpatient Care Expenses</t>
  </si>
  <si>
    <t>SERVICES_OTHER &gt; Inpatient Care Expenses</t>
  </si>
  <si>
    <t>SERVICES_OTHER &gt; Royalty Payment to Vendors</t>
  </si>
  <si>
    <t>SERVICES_OTHER &gt; Svcs Research Study Incentive</t>
  </si>
  <si>
    <t>SERVICES_OTHER &gt; Svcs Research Study Travel</t>
  </si>
  <si>
    <t>SERVICES_OTHER &gt; Svcs Research Study Subsistnce</t>
  </si>
  <si>
    <t>CONSTR_FACILT_SERV &gt; Constr Sv Audit Services
SERVICES_OTHER &gt; Svcs Auditing &amp; Accounting</t>
  </si>
  <si>
    <t>ATHLETICS &gt; Athletic Referees
MEDICAL SURGICAL &gt; Medical Individual Services
SERVICES_OTHER &gt; Svcs Consult Individual Fees
SERVICES_OTHER &gt; Svcs Consult Individual
SERVICES_OTHER &gt; Svcs Medical Individual</t>
  </si>
  <si>
    <t>SERVICES_OTHER &gt; Svcs Consult Individual Exps
SERVICES_OTHER &gt; Svcs Professional
SERVICES_OTHER &gt; Svcs Web Design</t>
  </si>
  <si>
    <t>MEDICAL SURGICAL &gt; Medical Organization Servcies
SERVICES_OTHER &gt; Svcs Consult Organztn Fees
SERVICES_OTHER &gt; Svcs Consult Organztn Exps
SERVICES_OTHER &gt; Svcs Medical Organization</t>
  </si>
  <si>
    <t>SERVICES_OTHER &gt; Svcs Consult Organztn Reimbr</t>
  </si>
  <si>
    <t>SERVICES_OTHER &gt; Svcs Consult Organztn Excluded</t>
  </si>
  <si>
    <t>TEMPORARY_EMPLOY &gt; Temporary Employment</t>
  </si>
  <si>
    <t>SERVICES_OTHER &gt; Svcs Legal</t>
  </si>
  <si>
    <t>SERVICES_OTHER &gt; Svcs Patent Copyright Fees</t>
  </si>
  <si>
    <t>HONORARIA &gt; Honoraria</t>
  </si>
  <si>
    <t>TUITION FEES &gt; TutFee External Training Fees</t>
  </si>
  <si>
    <t>SERVICES_OTHER &gt; Svcs SL Collection Costs</t>
  </si>
  <si>
    <t>ADVERTISING &gt; Advert Public Relations</t>
  </si>
  <si>
    <t>ADVERTISING &gt; Advert Employment</t>
  </si>
  <si>
    <t>ADVERTISING &gt; Advert Procurement</t>
  </si>
  <si>
    <t>ADVERTISING &gt; Advert Other</t>
  </si>
  <si>
    <t>ADVERTISING &gt; Advert Subject Recruitment</t>
  </si>
  <si>
    <t>ADVERTISING &gt; Advert Phone Book Advertise</t>
  </si>
  <si>
    <t>ADVERTISING &gt; Advert Phone Book Listing</t>
  </si>
  <si>
    <t>SERVICES_OTHER &gt; Svcs Contracts</t>
  </si>
  <si>
    <t>UTILITIES &gt; Utility Electricity</t>
  </si>
  <si>
    <t>UTILITIES &gt; Utility Water Sewer</t>
  </si>
  <si>
    <t>UTILITIES &gt; Utility Fuel Oil No 2</t>
  </si>
  <si>
    <t>UTILITIES &gt; Utility Fuel Oil No 6</t>
  </si>
  <si>
    <t>UTILITIES &gt; Utility Natural Gas</t>
  </si>
  <si>
    <t>UTILITIES &gt; Utility Propane</t>
  </si>
  <si>
    <t>UTILITIES &gt; Utility Bio Diesel Fuel</t>
  </si>
  <si>
    <t>UTILITIES &gt; Utility Heat External</t>
  </si>
  <si>
    <t>CONSTR_FACIL_SUPPL &gt; Constr Supl Abatement
CONSTR_FACIL_SUPPL &gt; Constr Supl Hazrd Mat Disposal
RAD_RADIATION &gt; Rad Hazardous Matrl Disposal
SUPPLIES_MATERIALS &gt; Supplies Abatement</t>
  </si>
  <si>
    <t>CONSTR_FACILT_SERV &gt; Constr Sv Repair/Maintenance
SERVICES_OTHER &gt; Svcs Repair &amp; Maintenance
VEHICLES &gt; Vehicle Maintenance
VEHICLES &gt; Vehicle Registration</t>
  </si>
  <si>
    <t>CONSTR_FACILT_SERV &gt; Constr Sv Grounds Services
CONSTR_FACILT_SERV &gt; Constr Sv Lockshop Services
CONSTR_FACILT_SERV &gt; Constr Sv Paint Contractors
CONSTR_FACILT_SERV &gt; Constr Sv Plumbing Contr
CONSTR_FACILT_SERV &gt; Constr Sv Roofing Contr
CONSTR_FACIL_SUPPL &gt; Constr Supl Custodial Supplies
CONSTR_FACIL_SUPPL &gt; Constr Supl Custodial Special
SUPPLIES_MATERIALS &gt; Supplies Cust Spec</t>
  </si>
  <si>
    <t>CONSTR_FACIL_SUPPL &gt; Constr Supl Recycling Supplies</t>
  </si>
  <si>
    <t>CONSTR_FACIL_SUPPL &gt; Constr Supl Cleaning
SUPPLIES_MATERIALS &gt; Supplies Cleaning</t>
  </si>
  <si>
    <t>CONSTR_FACIL_SUPPL &gt; Constr Supl Water Treatment</t>
  </si>
  <si>
    <t>CONSTR_FACIL_SUPPL &gt; Constr Supl Automotive/Maint
CONSTR_FACIL_SUPPL &gt; Constr Supl Vehicle Maintence
SUPPLIES_MATERIALS &gt; Supplies Automotive Maint
VEHICLES &gt; Vehicle Supplies &amp; Materials</t>
  </si>
  <si>
    <t>CONSTR_FACIL_SUPPL &gt; Constr Supl Equip Maintenance
EQUIPMENT &gt; Equip Maintenance Supplies
SUPPLIES_MATERIALS &gt; Supplies Equipment Maint</t>
  </si>
  <si>
    <t>CONSTR_FACIL_SUPPL &gt; Constr Supl Sand/Salt</t>
  </si>
  <si>
    <t>VEHICLES &gt; Vehicle Gas Diesel Oil</t>
  </si>
  <si>
    <t>CONSTR_FACILT_SERV &gt; Constr Sv Exterminating
SERVICES_OTHER &gt; Svcs Exterminating</t>
  </si>
  <si>
    <t>CONSTR_FACILT_SERV &gt; Constr Sv Trash Removal
SERVICES_OTHER &gt; Svcs Trash Removal</t>
  </si>
  <si>
    <t>CONSTR_FACILT_SERV &gt; Constr Sv Recycling Services
SERVICES_OTHER &gt; Svcs Recycling</t>
  </si>
  <si>
    <t>CONSTR_FACILT_SERV &gt; Constr Sv Biowaste Disposal</t>
  </si>
  <si>
    <t>CONSTR_FACILT_SERV &gt; Constr Sv Cleaning Services
CONSTR_FACILT_SERV &gt; Constr Sv Custodial Services
SERVICES_OTHER &gt; Svcs Cleaning Services</t>
  </si>
  <si>
    <t>TELECOMM &gt; Tel Non UVM Phone Services</t>
  </si>
  <si>
    <t>TELECOMM &gt; Tel Cell Phone Call Charges
TELECOMM &gt; Tel Cell Phone Equipment
TELECOMM &gt; Tel Cell Phone Services</t>
  </si>
  <si>
    <t>TELECOMM &gt; Tel Paging Equip Service
TELECOMM &gt; Tel Paging Equipment</t>
  </si>
  <si>
    <t>TELECOMM &gt; Telcom Equip LT $5K</t>
  </si>
  <si>
    <t>TELECOMM &gt; Tel Non UVM Phone Long Distnce</t>
  </si>
  <si>
    <t>TELECOMM &gt; Tel Cable TV</t>
  </si>
  <si>
    <t>EQUIPMENT &gt; Equipment Rental
PHOTOCOPIERS &gt; Copier Rental Lease
VEHICLES &gt; Vehicle Lease 1 year+</t>
  </si>
  <si>
    <t>HOTEL_MOTEL &gt; Hotel Conference Space
PROPERTY_SPACE &gt; Property Rent/Lease Facility</t>
  </si>
  <si>
    <t>HOTEL_MOTEL &gt; Hotel Short-Term Conf Space
PROPERTY_SPACE &gt; Property Rent Extrnl Fcl ShTrm</t>
  </si>
  <si>
    <t>PROPERTY_SPACE &gt; Property Rent/Lease Land/Bldg</t>
  </si>
  <si>
    <t>PROPERTY_SPACE &gt; Property Rent Commn Area Maint
PROPERTY_SPACE &gt; Property Fit Up</t>
  </si>
  <si>
    <t>SERVICES_OTHER &gt; Svcs AR Collections Costs</t>
  </si>
  <si>
    <t>SERVICES_OTHER &gt; Levy Payment</t>
  </si>
  <si>
    <t>SPONSORSHIP &gt; Sponsorships and Contributions</t>
  </si>
  <si>
    <t>SPONSORSHIP &gt; Contributions</t>
  </si>
  <si>
    <t>CLOTHING_APPAREL &gt; Clothing Uniforms</t>
  </si>
  <si>
    <t>ATHLETICS &gt; Athletic Clothing</t>
  </si>
  <si>
    <t>CLOTHING_APPAREL &gt; Clothing Other
CLOTHING_APPAREL &gt; Clothing Theater Costumes</t>
  </si>
  <si>
    <t>SERVICES_OTHER &gt; Svcs Laundry</t>
  </si>
  <si>
    <t>TUITION FEES &gt; TutFee Certifictn Training Fee</t>
  </si>
  <si>
    <t>FOOD_SERVICE &gt; Food Svc Conf Client Meals</t>
  </si>
  <si>
    <t>AMENITY_ITEMS &gt; Amenity Employee Service Gift</t>
  </si>
  <si>
    <t>AMENITY_ITEMS &gt; Amenity Gift Unallow
AMENITY_ITEMS &gt; Amenity Other
AMENITY_ITEMS &gt; Amenity Trophies Plaques Engrv
AMENITY_ITEMS &gt; Amenity UVM Logo Items</t>
  </si>
  <si>
    <t>TUITION FEES &gt; TutFee Student Programs Other</t>
  </si>
  <si>
    <t>AGRIC_PROD_ANIMAL &gt; Ag/An Feed Hay</t>
  </si>
  <si>
    <t>AGRIC_PROD_ANIMAL &gt; Ag/An Feed Grain</t>
  </si>
  <si>
    <t>AGRIC_PROD_ANIMAL &gt; Ag/An Feed Corn</t>
  </si>
  <si>
    <t>AGRIC_PROD_ANIMAL &gt; Ag/An Crops Seed</t>
  </si>
  <si>
    <t>AGRIC_PROD_ANIMAL &gt; Ag/An Fertilizer</t>
  </si>
  <si>
    <t>AGRIC_PROD_ANIMAL &gt; Ag/An Bedding Sawdust</t>
  </si>
  <si>
    <t>AGRIC_PROD_ANIMAL &gt; Ag/An Bedding Sand</t>
  </si>
  <si>
    <t>AGRIC_PROD_ANIMAL &gt; Ag/An BST</t>
  </si>
  <si>
    <t>AGRIC_PROD_ANIMAL &gt; Ag/An Artifical Insemination</t>
  </si>
  <si>
    <t>AGRIC_PROD_ANIMAL &gt; Ag/An Breeding Improvemnt Rpts</t>
  </si>
  <si>
    <t>AGRIC_PROD_ANIMAL &gt; Ag/An Beef Improvement Rpts</t>
  </si>
  <si>
    <t>AGRIC_PROD_ANIMAL &gt; Ag/An Blacksmith Services</t>
  </si>
  <si>
    <t>AGRIC_PROD_ANIMAL &gt; Ag/An Animal Care Services</t>
  </si>
  <si>
    <t>AGRIC_PROD_ANIMAL &gt; Ag/An Veterinary Services</t>
  </si>
  <si>
    <t>AGRIC_PROD_ANIMAL &gt; Ag/An Tractor Repair &amp; Maint</t>
  </si>
  <si>
    <t>AGRIC_PROD_ANIMAL &gt; Ag/An Farm Equip Repair &amp; Mntc</t>
  </si>
  <si>
    <t>ANIMAL CARE &gt; Animal Care Husbandry Supplies</t>
  </si>
  <si>
    <t>ANIMAL CARE &gt; Animal Care Outside Lab</t>
  </si>
  <si>
    <t>ANIMAL CARE &gt; Animal Care Drugs/Pharmactcls</t>
  </si>
  <si>
    <t>ANIMAL CARE &gt; Animal Care Prsnl Protct Suppl</t>
  </si>
  <si>
    <t>ANIMAL CARE &gt; Animal Care Surgery Xray Suppl</t>
  </si>
  <si>
    <t>ANIMAL CARE &gt; Animal Care Feed</t>
  </si>
  <si>
    <t>ANIMAL CARE &gt; Animal Care Bedding</t>
  </si>
  <si>
    <t>ANIMAL CARE &gt; Animal Care Cagewasher Supply</t>
  </si>
  <si>
    <t>ANIMAL CARE &gt; Animal Care Cagewasher Service</t>
  </si>
  <si>
    <t>ANIMAL CARE &gt; Animal Care Sanitation Supply</t>
  </si>
  <si>
    <t>ANIMAL CARE &gt; Animal Care Disposal Services</t>
  </si>
  <si>
    <t>THEATRE_OPER_EXP &gt; Theatre Props</t>
  </si>
  <si>
    <t>THEATRE_OPER_EXP &gt; Theatre Scene Shop Supplies</t>
  </si>
  <si>
    <t>THEATRE_OPER_EXP &gt; Theatre Scripts</t>
  </si>
  <si>
    <t>THEATRE_OPER_EXP &gt; Theatre Sound</t>
  </si>
  <si>
    <t>THEATRE_OPER_EXP &gt; Theatre Lighting</t>
  </si>
  <si>
    <t>THEATRE_OPER_EXP &gt; Theatre Costumes</t>
  </si>
  <si>
    <t>THEATRE_OPER_EXP &gt; Theatre Musical Supplies</t>
  </si>
  <si>
    <t>THEATRE_OPER_EXP &gt; Theatre Dramaturgy</t>
  </si>
  <si>
    <t>THEATRE_OPER_EXP &gt; Theatre Stage Manager Supplies</t>
  </si>
  <si>
    <t>THEATRE_OPER_EXP &gt; Theatre Box Office Supplies</t>
  </si>
  <si>
    <t>ACQUISITION_LIBRY &gt; Acquisitions
ACQUISITION_LIBRY &gt; Acquisition Broadsides
ACQUISITION_LIBRY &gt; Acquisition Goverment Docmnt
ACQUISITION_LIBRY &gt; Acquisition Manuscript
ACQUISITION_LIBRY &gt; Acquisition Maps
ACQUISITION_LIBRY &gt; Acquisition Media
ACQUISITION_LIBRY &gt; Acquisition Serials</t>
  </si>
  <si>
    <t>ACQUISITION_LIBRY &gt; Acquisition Books</t>
  </si>
  <si>
    <t>ACQUISITION_LIBRY &gt; Acquisition Journals</t>
  </si>
  <si>
    <t>ACQUISITION_LIBRY &gt; Acquisition Databases</t>
  </si>
  <si>
    <t>ACQUISITION_LIBRY &gt; Acquisition Education Software</t>
  </si>
  <si>
    <t>ACQUISITION_LIBRY &gt; Acquisition Inter Library Loan</t>
  </si>
  <si>
    <t>ACQUISITION_MUSEUM &gt; Acquisition Museum Exhbt Dsply
ACQUISITION_MUSEUM &gt; Acquisition Museum Artwork</t>
  </si>
  <si>
    <t>AGRIC_PROD_ANIMAL &gt; Ag/An Cages LT $5K
AGRIC_PROD_ANIMAL &gt; Ag/An Equip LT $5K
ATHLETICS &gt; Athletic Equip LT $5K
AUDIO_VISUAL &gt; AV Fiche Equip LT $5K
AUDIO_VISUAL &gt; AV Scan Imaging Equip LT $5K
AUDIO_VISUAL &gt; AV TV VCR DVD Equip LT $5K
CLASSROOM &gt; Class Equip LT $5K
EQUIPMENT &gt; Equip Appliances LT $5K
EQUIPMENT &gt; Equip Marine LT $5K
EQUIPMENT &gt; Equip CatCard LT $5k
EQUIPMENT &gt; Equipment Other
MEDICAL SURGICAL &gt; Medical Equip LT $5K
PHOTOCOPIERS &gt; Copier Purchase LT $5K
RESEARCH_SCIENTIFC &gt; Research Equipment  LT $5k</t>
  </si>
  <si>
    <t>AGRIC_PROD_ANIMAL &gt; Ag/An Equip GT$5K LT$100K Move
ATHLETICS &gt; Athletic Equip GT$5KLT$100k Mv
AUDIO_VISUAL &gt; AV Fiche Eqp GT$5K LT$100KMove
AUDIO_VISUAL &gt; AV Scan Eqp GT$5K LT$100KMove
AUDIO_VISUAL &gt; AV TV VCR DVD GT$5K LT$100KMve
CLASSROOM &gt; Class Equip GT$5K LT$100K Move
EQUIPMENT &gt; Equip Dining GT$5K LT$100KMove
EQUIPMENT &gt; Equip GT $5K LT $100K Moveable
EQUIPMENT &gt; Equip Marine GT$5K LT$100KMove
MEDICAL SURGICAL &gt; Medical Equip GT $5K Move
OFFICE_SUPPLIES &gt; Office Equip GT$5K LT$100KMove
PHOTOCOPIERS &gt; Copier Purchase GT$5K LT$100K
RESEARCH_SCIENTIFC &gt; Research Equip GT$5KLT$100KMov
TELECOMM &gt; Telcom Equip GT$5K LT$100KMove</t>
  </si>
  <si>
    <t>COMPUTERS_ETC &gt; Comput Equipment LT $5K
COMPUTERS_ETC &gt; Comput Printers Periphls etc</t>
  </si>
  <si>
    <t>COMPUTERS_ETC &gt; Comput Equip GT$5K LT$100KMove
DEPOT &gt; Depot Equip GT$5K LT$100KMove</t>
  </si>
  <si>
    <t>COMPUTERS_ETC &gt; Comput Software LT $5K</t>
  </si>
  <si>
    <t>COMPUTERS_ETC &gt; Comput Software GT$5K LT$100K</t>
  </si>
  <si>
    <t>CONSTR_FURNITURE &gt; Constr Furn Classroom LT $5K
CONSTR_FURNITURE &gt; Constr Furn Dorm LT $5K
CONSTR_FURNITURE &gt; Constr Furn Lab LT $5K
CONSTR_FURNITURE &gt; Constr Furn Libr LT $5K
CONSTR_FURNITURE &gt; Constr Furn Ofc LT $5K
FURNITURE &gt; Furniture Classroom LT $5K
FURNITURE &gt; Furniture Dormitory  LT $5K
FURNITURE &gt; Furniture Laboratory LT $5K
FURNITURE &gt; Furniture Library LT $5K
FURNITURE &gt; Furniture Office LT $5K
FURNITURE &gt; Furniture Other LT $5K</t>
  </si>
  <si>
    <t>CONSTR_FURNITURE &gt; Constr Furn Clsr GT$5K LT$100K
CONSTR_FURNITURE &gt; Constr Furn Dorm GT$5K LT$100K
CONSTR_FURNITURE &gt; Constr Furn Lab GT$5K LT$100K
CONSTR_FURNITURE &gt; Constr Furn Libr GT$5K LT$100K
CONSTR_FURNITURE &gt; Constr Furn Ofc GT$5K LT$100K
FURNITURE &gt; Furniture Clasrm GT$5K LT$100K
FURNITURE &gt; Furniture Dorm GT$5K LT$100K
FURNITURE &gt; Furniture Lab GT$5K LT$100K
FURNITURE &gt; Furniture Libry GT$5K LT$100K
FURNITURE &gt; Furniture Office GT$5K LT$100K
FURNITURE &gt; Furniture Other GT$5K LT$100K</t>
  </si>
  <si>
    <t>VEHICLES &gt; Vehicle Purchase LT $5K
VEHICLES &gt; Vehicle Purchase GT $5K
VEHICLES &gt; Vehicle Purchase GT$5K LT$100K</t>
  </si>
  <si>
    <t>COMPUTERS_ETC &gt; Comput Hardware Maintenance</t>
  </si>
  <si>
    <t>COMPUTERS_ETC &gt; Comput Hardware Service Center</t>
  </si>
  <si>
    <t>COMPUTERS_ETC &gt; Comput Software Maint License</t>
  </si>
  <si>
    <t>COMPUTERS_ETC &gt; Comput Software Service Cntrct</t>
  </si>
  <si>
    <t>AGRIC_PROD_ANIMAL &gt; Ag/An Equip Maintenance
MEDICAL SURGICAL &gt; Medical Equip Maintenance
RESEARCH_SCIENTIFC &gt; Research Equipment Maintenance</t>
  </si>
  <si>
    <t>OFFICE_SUPPLIES &gt; Office Equipment Contracts</t>
  </si>
  <si>
    <t>AUDIO_VISUAL &gt; AV Equipment Maintenance
OFFICE_SUPPLIES &gt; Office Machine Equip Maint
PHOTOCOPIERS &gt; Copier Maintenance</t>
  </si>
  <si>
    <t>ATHLETICS &gt; Athletic Equip Maintenance
CLASSROOM &gt; Class Equip Maintenance
EQUIPMENT &gt; Equip Maintenance</t>
  </si>
  <si>
    <t>SUBCONTRACTS &gt; Subcontract  LT $25000</t>
  </si>
  <si>
    <t>SUBCONTRACTS &gt; Subcontract  GT $25000</t>
  </si>
  <si>
    <t>PRIZES_SCHOLARSHIP &gt; Prizes Scholarships</t>
  </si>
  <si>
    <t>AGRIC_PROD_ANIMAL &gt; Ag/An Equip LT $25KFixed
ATHLETICS &gt; Athletic Equip LT $25K Fixed
AUDIO_VISUAL &gt; AV Fiche Equip LT $25K Fixed
AUDIO_VISUAL &gt; AV Scan Equip LT $25K Fixed
AUDIO_VISUAL &gt; AV TV VCR DVD Equip LT $25K Fix
CLASSROOM &gt; Class Equip LT $25K Fixed
EQUIPMENT &gt; Equip Dining LT $25K Fixed
EQUIPMENT &gt; Equip LT $25K Fixed
EQUIPMENT &gt; Equip Marine LT $25K Fixed
MEDICAL SURGICAL &gt; Medcial Equip GT $25k Fixed
OFFICE_SUPPLIES &gt; Office Equip LT $25K Fixed
RESEARCH_SCIENTIFC &gt; Research Equip LT $25K Fixed
TELECOMM &gt; Telcom Equip LT $25K Fixed</t>
  </si>
  <si>
    <t>AGRIC_PROD_ANIMAL &gt; Ag/An Equipment GT $100K Move
ATHLETICS &gt; Athletic Equip GT $100K Move
AUDIO_VISUAL &gt; AV Equipment GT $100K Move
CLASSROOM &gt; Class Equip GT $100K Move
EQUIPMENT &gt; Equipment GT $100K Move
MEDICAL SURGICAL &gt; Medical Equip GT $100k Move
OFFICE_SUPPLIES &gt; Office Equip GT $100K Move
PHOTOCOPIERS &gt; Copier Purchase GT $100K
RESEARCH_SCIENTIFC &gt; Research Equip GT $100K Move
VEHICLES &gt; Vehicle Purchase GT $100K</t>
  </si>
  <si>
    <t>COMPUTERS_ETC &gt; Comput Equip GT $100K Move</t>
  </si>
  <si>
    <t>TELECOMM &gt; Telcom Equip GT $100K Moveable</t>
  </si>
  <si>
    <t>CONSTR_FURNITURE &gt; Constr Furn GT $100K
FURNITURE &gt; Furniture GT $100K</t>
  </si>
  <si>
    <t>COMPUTERS_ETC &gt; Comput Software GT $100K</t>
  </si>
  <si>
    <t>PROPERTY_SPACE &gt; Property Capital Lease</t>
  </si>
  <si>
    <t>PROPERTY_SPACE &gt; Property Land Purchase</t>
  </si>
  <si>
    <t>PROPERTY_SPACE &gt; Property Building Purchase</t>
  </si>
  <si>
    <t>CONSTR_FACILT_SERV &gt; Constr Sv Architect Srvc Fee
SERVICES_OTHER &gt; Svcs Architectural</t>
  </si>
  <si>
    <t>CONSTR_FACILT_SERV &gt; Constr Sv Architect Srvc Reimb</t>
  </si>
  <si>
    <t>CONSTR_FACILT_SERV &gt; Constr Sv PreConstructn Fee</t>
  </si>
  <si>
    <t>CONSTR_FACILT_SERV &gt; Constr Sv PreConstructn Reimb</t>
  </si>
  <si>
    <t>CONSTR_FACILT_SERV &gt; Constr Sv Traffic/Secrty Fee</t>
  </si>
  <si>
    <t>CONSTR_FACILT_SERV &gt; Constr Sv Traffic/Secrty Reimb</t>
  </si>
  <si>
    <t>CONSTR_FACILT_SERV &gt; Constr Sv Traffic Consult Fee</t>
  </si>
  <si>
    <t>CONSTR_FACILT_SERV &gt; Constr Sv Traffic Consult Reim</t>
  </si>
  <si>
    <t>CONSTR_FACILT_SERV &gt; Constr Sv Constr Speclst Fee</t>
  </si>
  <si>
    <t>CONSTR_FACILT_SERV &gt; Constr Sv Constr Speclst Reimb</t>
  </si>
  <si>
    <t>CONSTR_FACILT_SERV &gt; Constr Sv General Contr Fee
CONSTR_INSURANCE &gt; Constr Ins Builders Risk
CONSTR_INSURANCE &gt; Constr Ins Liability
CONSTR_INSURANCE &gt; Constr Ins Owners Protection
CONSTR_INSURANCE &gt; Constr Ins Performance Bond</t>
  </si>
  <si>
    <t>CONSTR_FACILT_SERV &gt; Constr Sv General Contr Reimb</t>
  </si>
  <si>
    <t>CONSTR_FACILT_SERV &gt; Constr Sv Asbest Contr Fee
RAD_RADIATION &gt; Rad Asbestos Abatement</t>
  </si>
  <si>
    <t>CONSTR_FACILT_SERV &gt; Constr Sv Asbest Contr Reimb</t>
  </si>
  <si>
    <t>CONSTR_FACILT_SERV &gt; Constr Sv Carpentry Contr Fee</t>
  </si>
  <si>
    <t>CONSTR_FACILT_SERV &gt; Constr Sv Carpentry Contr Reim</t>
  </si>
  <si>
    <t>CONSTR_FACILT_SERV &gt; Constr Sv Carpet Contr Fee</t>
  </si>
  <si>
    <t>CONSTR_FACILT_SERV &gt; Constr Sv Carpet Contr Reimb</t>
  </si>
  <si>
    <t>CONSTR_FACILT_SERV &gt; Constr Sv Commission Srvc Fee</t>
  </si>
  <si>
    <t>CONSTR_FACILT_SERV &gt; Constr Sv Commission Srvc Reim</t>
  </si>
  <si>
    <t>CONSTR_FACILT_SERV &gt; Constr Sv Electrical Contr Fee</t>
  </si>
  <si>
    <t>CONSTR_FACILT_SERV &gt; Constr Sv Electrical Contr Rem</t>
  </si>
  <si>
    <t>CONSTR_FACILT_SERV &gt; Constr Sv Engineer Contr Fee
SERVICES_OTHER &gt; Svcs Engineering Fees</t>
  </si>
  <si>
    <t>CONSTR_FACILT_SERV &gt; Constr Sv Engineer Contr Reimb
SERVICES_OTHER &gt; Svcs Engineering Reimburs</t>
  </si>
  <si>
    <t>CONSTR_FACILT_SERV &gt; Constr Sv Fire Sfty Contr Fee</t>
  </si>
  <si>
    <t>CONSTR_FACILT_SERV &gt; Constr Sv Fire Sfty Contr Reim</t>
  </si>
  <si>
    <t>CONSTR_FACILT_SERV &gt; Constr Sv Geotechn Invst Fee</t>
  </si>
  <si>
    <t>CONSTR_FACILT_SERV &gt; Constr Sv Geotechn Invst Reimb</t>
  </si>
  <si>
    <t>CONSTR_FACILT_SERV &gt; Constr Sv LEED Consult Fee</t>
  </si>
  <si>
    <t>CONSTR_FACILT_SERV &gt; Constr Sv LEED Consult Reimb</t>
  </si>
  <si>
    <t>CONSTR_FACILT_SERV &gt; Constr Sv Material Test Sv Fee</t>
  </si>
  <si>
    <t>CONSTR_FACILT_SERV &gt; Constr Sv Material Test Reimb</t>
  </si>
  <si>
    <t>CONSTR_FACILT_SERV &gt; Constr Sv HVAC Services
CONSTR_FACILT_SERV &gt; Constr Sv Mechanical Contr Fee</t>
  </si>
  <si>
    <t>CONSTR_FACILT_SERV &gt; Constr Sv Mechanic Contr Reimb
SUPPLIES_MATERIALS &gt; Supplies Mechanical</t>
  </si>
  <si>
    <t>CONSTR_FACILT_SERV &gt; Constr Sv Moving Contr Fee</t>
  </si>
  <si>
    <t>CONSTR_FACILT_SERV &gt; Constr Sv Moving Contr Reimb</t>
  </si>
  <si>
    <t>CONSTR_FACILT_SERV &gt; Constr Sv Signage Contr Fee</t>
  </si>
  <si>
    <t>CONSTR_FACILT_SERV &gt; Constr Sv Signage Contr Reimb</t>
  </si>
  <si>
    <t>CONSTR_FACILT_SERV &gt; Constr Sv Spec Inspector Fee</t>
  </si>
  <si>
    <t>CONSTR_FACILT_SERV &gt; Constr Sv Spec Inspector Reimb</t>
  </si>
  <si>
    <t>CONSTR_FACILT_SERV &gt; Constr Sv Survey Contr Fee</t>
  </si>
  <si>
    <t>CONSTR_FACILT_SERV &gt; Constr Sv Survey Contr Reimb</t>
  </si>
  <si>
    <t>CONSTR_ADMIN_COSTS &gt; Constr Adm Feasibility Study
CONSTR_FACILT_SERV &gt; Constr Sv Constr Manager Fee
CONSTR_FACILT_SERV &gt; Constr Sv Concrete Strgth Test
CONSTR_FACILT_SERV &gt; Constr Sv Constr Consult Fee
CONSTR_FACILT_SERV &gt; Constr Sv On-site Representn
CONSTR_FACILT_SERV &gt; Constr Sv Subgrade Cmpctn Test
CONSTR_FACILT_SERV &gt; Constr Sv Topo Undergrd Utlty
SERVICES_OTHER &gt; Svcs Construction</t>
  </si>
  <si>
    <t>CONSTR_FACILT_SERV &gt; Constr Sv Constr Manager Reimb
CONSTR_FACILT_SERV &gt; Constr Sv Constr Consult Reimb
CONSTR_FACILT_SERV &gt; Constr Sv Reimburse Thru Cnstr</t>
  </si>
  <si>
    <t>CONSTR_FACILT_SERV &gt; Constr Sv Stormwater Model Fee</t>
  </si>
  <si>
    <t>CONSTR_FACILT_SERV &gt; Constr Sv Stormwater Model Rem</t>
  </si>
  <si>
    <t>CONSTR_FACILT_SERV &gt; Constr Sv Landscp Design Fee</t>
  </si>
  <si>
    <t>CONSTR_FACILT_SERV &gt; Constr Sv Landscp Design Reimb</t>
  </si>
  <si>
    <t>CONSTR_FACILT_SERV &gt; Constr Sv Landscp Consult Fee</t>
  </si>
  <si>
    <t>CONSTR_FACILT_SERV &gt; Constr Sv Landscp Consult Reim</t>
  </si>
  <si>
    <t>CONSTR_FACIL_SUPPL &gt; Constr Supl Building Materials</t>
  </si>
  <si>
    <t>CONSTRFEES&amp;PERMITS &gt; Constr Fee City Fees Permits
CONSTRFEES&amp;PERMITS &gt; Constr Fee State Fees Permits
CONSTRFEES&amp;PERMITS &gt; Constr Fee Permit Consultant</t>
  </si>
  <si>
    <t>CONSTR_FACILT_SERV &gt; Constr Sv Design Developmt Fee
CONSTR_FACILT_SERV &gt; Constr Sv Recycling Services
CONSTR_FACILT_SERV &gt; Constr Sv Schematic Design</t>
  </si>
  <si>
    <t>CONSTR_ADMIN_COSTS &gt; Constr Adm Drafting/Blueprints</t>
  </si>
  <si>
    <t>CONSTR_FACILT_SERV &gt; Constr Sv Utility</t>
  </si>
  <si>
    <t>CONSTR_FACILT_SERV &gt; Constr Sv Constr Document Fee</t>
  </si>
  <si>
    <t>CONSTR_FURNITURE &gt; Constr Furn Window Treatments</t>
  </si>
  <si>
    <t>CONSTR_ADMIN_COSTS &gt; Constr Adm Renderings
CONSTR_FACILT_SERV &gt; Constr Sv Architectural Model</t>
  </si>
  <si>
    <t>CONSTRFEES&amp;PERMITS &gt; Constr Fee LEED Regstrtn Cert</t>
  </si>
  <si>
    <t>CONSTR_FACIL_SUPPL &gt; Constr Supl Landscp Material</t>
  </si>
  <si>
    <t>CONSTR_FACILT_SERV &gt; Constr Sv Civil Eng Conslt Fee</t>
  </si>
  <si>
    <t>CONSTR_FACILT_SERV &gt; Constr Sv Civil Eng Conslt Rmb</t>
  </si>
  <si>
    <t>CONSTR_FACILT_SERV &gt; Constr Sv Permit Consult Fee</t>
  </si>
  <si>
    <t>CONSTR_FACILT_SERV &gt; Constr Sv Permit Consult Reimb</t>
  </si>
  <si>
    <t>COST_OF_GOODS_SOLD &gt; Cost of Goods Sold Product 1
DEPOT &gt; Depot Computer For Resale
OFFICE_SUPPLIES &gt; Office Sup Purchase For Resale
TELECOMM &gt; Tel Bench Stock Project Matrl</t>
  </si>
  <si>
    <t>COST_OF_GOODS_SOLD &gt; Cost of Goods Sold Product 2</t>
  </si>
  <si>
    <t>COST_OF_GOODS_SOLD &gt; Cost of Goods Sold Product 3</t>
  </si>
  <si>
    <t>COST_OF_GOODS_SOLD &gt; Cost of Goods Sold Product 4</t>
  </si>
  <si>
    <t>COST_OF_GOODS_SOLD &gt; Cost of Goods Sold Product 5</t>
  </si>
  <si>
    <t>COST_OF_GOODS_SOLD &gt; Cost of Goods Sold Product 6</t>
  </si>
  <si>
    <t>COST_OF_GOODS_SOLD &gt; Cost of Goods Sold Product 7</t>
  </si>
  <si>
    <t>COST_OF_GOODS_SOLD &gt; Cost of Goods Sold Product 8</t>
  </si>
  <si>
    <t>COST_OF_GOODS_SOLD &gt; Cost of Goods Sold Product 9</t>
  </si>
  <si>
    <t>COST_OF_GOODS_SOLD &gt; Cost of Goods Sold Product 10</t>
  </si>
  <si>
    <t>COST_OF_GOODS_SOLD &gt; Cost of Goods Sold Product 11</t>
  </si>
  <si>
    <t>COST_OF_GOODS_SOLD &gt; Cost of Goods Sold Product 12</t>
  </si>
  <si>
    <t>COST_OF_GOODS_SOLD &gt; Cost of Goods Sold Product 13</t>
  </si>
  <si>
    <t>COST_OF_GOODS_SOLD &gt; Cost of Goods Sold Product 14</t>
  </si>
  <si>
    <t>COST_OF_GOODS_SOLD &gt; Cost of Goods Sold Product 15</t>
  </si>
  <si>
    <t>COST_OF_GOODS_SOLD &gt; Cost of Goods Sold Product 16</t>
  </si>
  <si>
    <t>COST_OF_GOODS_SOLD &gt; Cost of Goods Sold Product 17</t>
  </si>
  <si>
    <t>COST_OF_GOODS_SOLD &gt; Cost of Goods Sold Product 18</t>
  </si>
  <si>
    <t>COST_OF_GOODS_SOLD &gt; Cost of Goods Sold Product 19</t>
  </si>
  <si>
    <t>COST_OF_GOODS_SOLD &gt; Cost of Goods Sold Product 20</t>
  </si>
  <si>
    <t>COST_OF_GOODS_SOLD &gt; Cost of Goods Sold Freight</t>
  </si>
  <si>
    <t>COST_OF_GOODS_SOLD &gt; Cost of Goods Sold Inventory</t>
  </si>
  <si>
    <t>DEPOT &gt; Depot Equipment LT $5K</t>
  </si>
  <si>
    <t>DEPOT &gt; Depot Software Maint License
DEPOT &gt; Depot Software LT $5K
DEPOT &gt; Depot Software GT$5K LT$100K
DEPOT &gt; Depot Computer Maintenance
DEPOT &gt; Depot Peripherals Printers etc
DEPOT &gt; Depot Supplies Materials</t>
  </si>
  <si>
    <t>E4036</t>
  </si>
  <si>
    <t>TutSumOut</t>
  </si>
  <si>
    <t>TutSumIn</t>
  </si>
  <si>
    <t>Tuit Rev - Summer In State</t>
  </si>
  <si>
    <t>Tuit Rev - Summer Out of State</t>
  </si>
  <si>
    <t>D4041</t>
  </si>
  <si>
    <t>Tuit Rev - Summer</t>
  </si>
  <si>
    <t>RvTuitSum</t>
  </si>
  <si>
    <t>NRGradFee</t>
  </si>
  <si>
    <t>Notes Receivable - Grad St Fee</t>
  </si>
  <si>
    <t>Debited for the full amount of loan made to grad student (GA, GRA, or GTA) that is to cover the grad fees and health insurance if elected.  Credited with deductions for payment from grad student pay checks.  Used in HR Config.</t>
  </si>
  <si>
    <t>FP#7828</t>
  </si>
  <si>
    <t>81900-82999</t>
  </si>
  <si>
    <t>Dept Funding-Transfer To</t>
  </si>
  <si>
    <t xml:space="preserve">Dept Funding-Transfer From </t>
  </si>
  <si>
    <t xml:space="preserve">Departmental funding transfers from your unit (debit).  To be used in conjunction with account 82002 only.  New as of FY16 </t>
  </si>
  <si>
    <t xml:space="preserve">Departmental funding transfers to the receiving unit (credit).  To be used in conjunction with account 82001 only.  New as of FY16 </t>
  </si>
  <si>
    <t>E8201</t>
  </si>
  <si>
    <t>E8202</t>
  </si>
  <si>
    <t>DeptFdTo</t>
  </si>
  <si>
    <t>DeptFdFrm</t>
  </si>
  <si>
    <t>Debt</t>
  </si>
  <si>
    <t>IE Indirect and Support</t>
  </si>
  <si>
    <t>FAREIMB</t>
  </si>
  <si>
    <t>Insurance, Utilities, Rent</t>
  </si>
  <si>
    <t>StApprs</t>
  </si>
  <si>
    <t>Benefit</t>
  </si>
  <si>
    <t>Cap Expense</t>
  </si>
  <si>
    <t>CapEx</t>
  </si>
  <si>
    <t>Undergrad Financial Aid</t>
  </si>
  <si>
    <t>UgFnAid</t>
  </si>
  <si>
    <t>Grad Tuition</t>
  </si>
  <si>
    <t>GradTuit</t>
  </si>
  <si>
    <t>Indirect, Subsidy</t>
  </si>
  <si>
    <t>IndrSub</t>
  </si>
  <si>
    <t>Medical Tuition</t>
  </si>
  <si>
    <t>MEDTuit</t>
  </si>
  <si>
    <t>Non-Degree Tuition</t>
  </si>
  <si>
    <t>NDGTuit</t>
  </si>
  <si>
    <t>Other Inccome</t>
  </si>
  <si>
    <t>OthInc</t>
  </si>
  <si>
    <t>Opertng</t>
  </si>
  <si>
    <t>Prior Yr Carryforwards</t>
  </si>
  <si>
    <t>PrYrCfw</t>
  </si>
  <si>
    <t>Repair, Maint, Equip</t>
  </si>
  <si>
    <t>RpMntEq</t>
  </si>
  <si>
    <t>State Appropriation</t>
  </si>
  <si>
    <t>Sponsored, NonSponsored Rev</t>
  </si>
  <si>
    <t>SpnNsp</t>
  </si>
  <si>
    <t>StfSal</t>
  </si>
  <si>
    <t>UG Tuition</t>
  </si>
  <si>
    <t>UGTuit</t>
  </si>
  <si>
    <t>E8703</t>
  </si>
  <si>
    <t>IBB Continuing Dist Ed ALG3c</t>
  </si>
  <si>
    <t>IBBCDE3c</t>
  </si>
  <si>
    <t>Purcard Reversals</t>
  </si>
  <si>
    <t>PcardRvrs</t>
  </si>
  <si>
    <t>Used to record fradulent charges that are being  reviewed by Purcard bank until the appropriate credit is then issued by bank.</t>
  </si>
  <si>
    <t>Dept Funding-Transfer From</t>
  </si>
  <si>
    <t>IBB StApprop and Other ALG1</t>
  </si>
  <si>
    <t>IBB StAppropDesgntd Other ALG1</t>
  </si>
  <si>
    <t>Taxes Payable-Colchester Sales</t>
  </si>
  <si>
    <t>TaxClSales</t>
  </si>
  <si>
    <t>Sale tax payable to Town of Colchester for sales to non-exempt or external customers</t>
  </si>
  <si>
    <t>E5701</t>
  </si>
  <si>
    <t>Other Comp Med Ben Rate</t>
  </si>
  <si>
    <t>Other Comp PT Ben Rate</t>
  </si>
  <si>
    <t>Other Comp No Ben Rate</t>
  </si>
  <si>
    <t>E5702</t>
  </si>
  <si>
    <t>E5703</t>
  </si>
  <si>
    <t>OthCmpMDB</t>
  </si>
  <si>
    <t>OthCmpPTB</t>
  </si>
  <si>
    <t>OthCmpNoB</t>
  </si>
  <si>
    <t>Fees - Pre Masters Prog Comp</t>
  </si>
  <si>
    <t>FeePreMast</t>
  </si>
  <si>
    <t>Comprehensive fee paid by Pre Masters Program students.</t>
  </si>
  <si>
    <t>E4718</t>
  </si>
  <si>
    <t>E4719</t>
  </si>
  <si>
    <t>E4720</t>
  </si>
  <si>
    <t>IBB F_S CrossColl Teachng ALG2</t>
  </si>
  <si>
    <t>IBB F_S Grad Tuition ALG2</t>
  </si>
  <si>
    <t>IBB F_S Interdisc Prog  ALG2</t>
  </si>
  <si>
    <t>Fall/Spring Graduate Tuition</t>
  </si>
  <si>
    <t>Fall/Spring Cross College Teaching.  Student takes a class in a college that is not where their major lives</t>
  </si>
  <si>
    <t>Fall/Spring Interdisciplinary support for programs w/GC.  Expenses are then distributed out to colleges</t>
  </si>
  <si>
    <t>Summer Graduate Tuition</t>
  </si>
  <si>
    <t>Summer Cross College Teaching.  Student takes a class in a college that is not where their major lives</t>
  </si>
  <si>
    <t>Summer Interdisciplinary support for programs w/GC.  Expenses are then distributed out to colleges</t>
  </si>
  <si>
    <t>IBB Smr Grad Tuition ALG2</t>
  </si>
  <si>
    <t>IBB Smr CrossColl Teachng ALG2</t>
  </si>
  <si>
    <t>IBB Smr Interdisc Prog  ALG2</t>
  </si>
  <si>
    <t>IBBFSGrdT2</t>
  </si>
  <si>
    <t>IBBFSIntC2</t>
  </si>
  <si>
    <t>IBBFSIntd2</t>
  </si>
  <si>
    <t>IBBSmGrdT2</t>
  </si>
  <si>
    <t>IBBSMIntC2</t>
  </si>
  <si>
    <t>IBBSMIntd2</t>
  </si>
  <si>
    <t>E4033</t>
  </si>
  <si>
    <t>E4034</t>
  </si>
  <si>
    <t>E4037</t>
  </si>
  <si>
    <t>E4038</t>
  </si>
  <si>
    <t>Tuit Rev- Sumr InState NonGrd</t>
  </si>
  <si>
    <t>Tuit Rev- Sumr OutState NonGrd</t>
  </si>
  <si>
    <t>Tuit Rev- Sumr InState Grad</t>
  </si>
  <si>
    <t>Tuit Rev- Sumr OutState Grad</t>
  </si>
  <si>
    <t>TutSmISNG</t>
  </si>
  <si>
    <t>TuSmOSNG</t>
  </si>
  <si>
    <t>TuSmISGrad</t>
  </si>
  <si>
    <t>TuSmOSGrad</t>
  </si>
  <si>
    <t>Inactive 7/1/2016</t>
  </si>
  <si>
    <t>Fringe Rate
 FY '17</t>
  </si>
  <si>
    <t>Internal Transfers</t>
  </si>
  <si>
    <t>DDPTT</t>
  </si>
  <si>
    <t>DOTHE</t>
  </si>
  <si>
    <t>IntrnlTrfs</t>
  </si>
  <si>
    <t>Accts Payable-Sodexho</t>
  </si>
  <si>
    <t>APSodexho</t>
  </si>
  <si>
    <t>Records liability for Sodexho billing</t>
  </si>
  <si>
    <t>E4045</t>
  </si>
  <si>
    <t>E4046</t>
  </si>
  <si>
    <t>E4047</t>
  </si>
  <si>
    <t>E4048</t>
  </si>
  <si>
    <t>DGRSM</t>
  </si>
  <si>
    <t>Grad Summer Tuition</t>
  </si>
  <si>
    <t>GradSmTuit</t>
  </si>
  <si>
    <t>Tuit Rev - 5&amp;6Yr Sumr InState</t>
  </si>
  <si>
    <t>Tuit Rev - 5&amp;6Yr Sumr OutState</t>
  </si>
  <si>
    <t>RvPreGSmOS</t>
  </si>
  <si>
    <t>RvPreGSmIn</t>
  </si>
  <si>
    <t>not used - available for future use</t>
  </si>
  <si>
    <t>Summer Tuition NonGrad</t>
  </si>
  <si>
    <t>SumrTuitNG</t>
  </si>
  <si>
    <t>Fixtures</t>
  </si>
  <si>
    <t>Expenses associated with miscellaneous fixtures which do not meet the fixed equipment definition such as a paper towel dispenser or a wall mounted coat rack.</t>
  </si>
  <si>
    <t>Footprint # 23013</t>
  </si>
  <si>
    <t>28000-28999</t>
  </si>
  <si>
    <t>Defer Svc Concess Agmt Rcpts</t>
  </si>
  <si>
    <t>Deferred Inflow for Service Concession Agreements.</t>
  </si>
  <si>
    <t>DfInflwSCA</t>
  </si>
  <si>
    <t>A/R Svc Concession Agree - Cur</t>
  </si>
  <si>
    <t>A/R Svc Concess Agree - NonCur</t>
  </si>
  <si>
    <t>ARSCACur</t>
  </si>
  <si>
    <t>ARSCANonC</t>
  </si>
  <si>
    <t>Receivables associated with Service Contract Agreement due within 12 months.</t>
  </si>
  <si>
    <t>Receivables associated with Service Contract Agreement due after 12 months or later.</t>
  </si>
  <si>
    <t>ICFltVhclR</t>
  </si>
  <si>
    <t>Use of UVM-owned vehicles between UVM units.</t>
  </si>
  <si>
    <t>IC - Fleet Vehicle Rental</t>
  </si>
  <si>
    <t>NCSCALiab</t>
  </si>
  <si>
    <t>Current contractual obligations of transferor directly related to a facility as part of a Service Concession Arrangement.</t>
  </si>
  <si>
    <t>Non-Current contractual obligations of transferor directly related to a facility as part of a Service Concession Arrangement.</t>
  </si>
  <si>
    <t>Srvc Cncess Arrg Liab Non Curr</t>
  </si>
  <si>
    <t>Srvc Cncess Arrg Liab Current</t>
  </si>
  <si>
    <t>CurSCALiab</t>
  </si>
  <si>
    <t xml:space="preserve">IBB Revenue </t>
  </si>
  <si>
    <t>IBBRevenue</t>
  </si>
  <si>
    <t>IBB Expenses</t>
  </si>
  <si>
    <t>IBBExpense</t>
  </si>
  <si>
    <t>DIBBA</t>
  </si>
  <si>
    <t>DIBBB</t>
  </si>
  <si>
    <t>DIBBD</t>
  </si>
  <si>
    <t>DIBBE</t>
  </si>
  <si>
    <t>DIBBG</t>
  </si>
  <si>
    <t>DIBBL</t>
  </si>
  <si>
    <t>DIBBJ</t>
  </si>
  <si>
    <t>DIBBC</t>
  </si>
  <si>
    <t>DIBBS</t>
  </si>
  <si>
    <t>IBB Algorithm 1</t>
  </si>
  <si>
    <t>IBB Algorithm 2 FallSpring</t>
  </si>
  <si>
    <t>IBB Algorithm 3a</t>
  </si>
  <si>
    <t>IBB Algorithm 3b</t>
  </si>
  <si>
    <t>IBB Algorithm 4a</t>
  </si>
  <si>
    <t>IBB State and Other Support</t>
  </si>
  <si>
    <t>IBB Algorithm 7 Revenue</t>
  </si>
  <si>
    <t>IBB Algorithm 2 Summer</t>
  </si>
  <si>
    <t>IBBAlg1</t>
  </si>
  <si>
    <t>IBBAlg2FS</t>
  </si>
  <si>
    <t>IBBAlg3a</t>
  </si>
  <si>
    <t>IBBAlg3b</t>
  </si>
  <si>
    <t>IBBAlg4a</t>
  </si>
  <si>
    <t>IBBAlg7Rev</t>
  </si>
  <si>
    <t>IBBAlg2Sum</t>
  </si>
  <si>
    <t>IBBAlgOthr</t>
  </si>
  <si>
    <t>DIBBH</t>
  </si>
  <si>
    <t>IBB Algorithm 4b</t>
  </si>
  <si>
    <t>DIBBI</t>
  </si>
  <si>
    <t>IBB Algorithm 6</t>
  </si>
  <si>
    <t>DIBBF</t>
  </si>
  <si>
    <t>IBB Algorithm 3c</t>
  </si>
  <si>
    <t>DIBBK</t>
  </si>
  <si>
    <t>IBB Algorithm 7</t>
  </si>
  <si>
    <t>IBBAlg3c</t>
  </si>
  <si>
    <t>IBBAlg4b</t>
  </si>
  <si>
    <t>IBBAlg6</t>
  </si>
  <si>
    <t>IBBAlg7</t>
  </si>
  <si>
    <t>CDEXP</t>
  </si>
  <si>
    <t>Direct Expenses</t>
  </si>
  <si>
    <t>DirectExp</t>
  </si>
  <si>
    <t>DFASL</t>
  </si>
  <si>
    <t>Faculty and Admin Salary</t>
  </si>
  <si>
    <t>FacAdmSal</t>
  </si>
  <si>
    <t>DGWOT</t>
  </si>
  <si>
    <t>Grad Wages Other</t>
  </si>
  <si>
    <t>GradWgOthr</t>
  </si>
  <si>
    <t>DINUR</t>
  </si>
  <si>
    <t>InsUtlRnt</t>
  </si>
  <si>
    <t>Dept Funding-Transfers</t>
  </si>
  <si>
    <t>DeptFdXfr</t>
  </si>
  <si>
    <t>Other Transfers</t>
  </si>
  <si>
    <t>OthTrsfrs</t>
  </si>
  <si>
    <t>CDREV</t>
  </si>
  <si>
    <t>Direct Revenue</t>
  </si>
  <si>
    <t>DirectRev</t>
  </si>
  <si>
    <t>DEXSL</t>
  </si>
  <si>
    <t>External Sales</t>
  </si>
  <si>
    <t>ExtrnlSale</t>
  </si>
  <si>
    <t>DINSL</t>
  </si>
  <si>
    <t>Internal Sales</t>
  </si>
  <si>
    <t>IntrnlSale</t>
  </si>
  <si>
    <t>DINIC</t>
  </si>
  <si>
    <t>Oper Invest, Endow, AnGvng Inc</t>
  </si>
  <si>
    <t>InvestInc</t>
  </si>
  <si>
    <t>Sponsored provisions</t>
  </si>
  <si>
    <t>SponsProv</t>
  </si>
  <si>
    <t>E4714</t>
  </si>
  <si>
    <t>E4716</t>
  </si>
  <si>
    <t>IBB F&amp;A ALG4a PriorYr True-up</t>
  </si>
  <si>
    <t>IBB OVPR Pymt PriorYr True-up</t>
  </si>
  <si>
    <t>IBBFAPrYr</t>
  </si>
  <si>
    <t>IBBOVPRPY</t>
  </si>
  <si>
    <t>IC- Product 21 Internal Sales</t>
  </si>
  <si>
    <t>IC- Product 22 Internal Sales</t>
  </si>
  <si>
    <t>IC- Product 23 Internal Sales</t>
  </si>
  <si>
    <t>IC- Product 24 Internal Sales</t>
  </si>
  <si>
    <t>IC- Product 25 Internal Sales</t>
  </si>
  <si>
    <t>ICProd21</t>
  </si>
  <si>
    <t>ICProd22</t>
  </si>
  <si>
    <t>ICProd23</t>
  </si>
  <si>
    <t>ICProd24</t>
  </si>
  <si>
    <t>ICProd25</t>
  </si>
  <si>
    <t>IC- Product 26 Internal Sales</t>
  </si>
  <si>
    <t>IC- Product 27 Internal Sales</t>
  </si>
  <si>
    <t>IC- Product 28 Internal Sales</t>
  </si>
  <si>
    <t>IC- Product 29 Internal Sales</t>
  </si>
  <si>
    <t>IC- Product 30 Internal Sales</t>
  </si>
  <si>
    <t>ICProd26</t>
  </si>
  <si>
    <t>ICProd27</t>
  </si>
  <si>
    <t>ICProd28</t>
  </si>
  <si>
    <t>ICProd29</t>
  </si>
  <si>
    <t>ICProd30</t>
  </si>
  <si>
    <t>Taxes Payable-Brandon Sales</t>
  </si>
  <si>
    <t>Sale tax payable to Town of Brandon for sales to non-exempt or external customers</t>
  </si>
  <si>
    <t>Research Education Stipend</t>
  </si>
  <si>
    <t>RscEdStpd</t>
  </si>
  <si>
    <t>Research study subject stipend payments</t>
  </si>
  <si>
    <t>SERVICES_OTHER &gt; Svcs Research Study Stipend</t>
  </si>
  <si>
    <t>Insurance External Claims Paid</t>
  </si>
  <si>
    <t>InsrClmExt</t>
  </si>
  <si>
    <t>Records insurance claims paid to external parties</t>
  </si>
  <si>
    <t>InsrClmInt</t>
  </si>
  <si>
    <t>Records insurance claims paid to internal parties</t>
  </si>
  <si>
    <t>ICInsClaim</t>
  </si>
  <si>
    <t>IC - Insurance Int Claims Paid</t>
  </si>
  <si>
    <t>48300-48399
49900-49949</t>
  </si>
  <si>
    <t>Insurance Intrn Claims Funding</t>
  </si>
  <si>
    <t>E8020</t>
  </si>
  <si>
    <t>E8021</t>
  </si>
  <si>
    <t>E8030</t>
  </si>
  <si>
    <t>E8031</t>
  </si>
  <si>
    <t>New FY18</t>
  </si>
  <si>
    <t>IC - PPD WO Wages</t>
  </si>
  <si>
    <t>IC - PPD WO Benefits</t>
  </si>
  <si>
    <t>IC - CUST WO Wages</t>
  </si>
  <si>
    <t>IC - CUST WO Benefits</t>
  </si>
  <si>
    <t>OPS, IBB and PC Budgtary Acct Rollup</t>
  </si>
  <si>
    <t>IC-Computing Services Rev</t>
  </si>
  <si>
    <t>ICCompSvc</t>
  </si>
  <si>
    <t>Workers Comp Recoveries</t>
  </si>
  <si>
    <t>WCompRec</t>
  </si>
  <si>
    <t>IC-Computing Services Exp</t>
  </si>
  <si>
    <t>UVM-MG Faculty Bonus</t>
  </si>
  <si>
    <t>UVMMGBonus</t>
  </si>
  <si>
    <t>Payments made through payroll for bonuses to UVM-MG Faculty</t>
  </si>
  <si>
    <t>IC - Conference Reg</t>
  </si>
  <si>
    <t>IC - Conference Reg Rev</t>
  </si>
  <si>
    <t>Trustee Writ</t>
  </si>
  <si>
    <t>TrusteeWrt</t>
  </si>
  <si>
    <t>Employee payroll deduction related to court judgements</t>
  </si>
  <si>
    <t>Beneficial Interest Assets</t>
  </si>
  <si>
    <t>BenefInt</t>
  </si>
  <si>
    <t>Non intermediary assets in split interest agreements</t>
  </si>
  <si>
    <t>Relocation Stipend</t>
  </si>
  <si>
    <t>Relocation</t>
  </si>
  <si>
    <t>Payments made through payroll as a stipend to cover relocation costs for new employees.</t>
  </si>
  <si>
    <t>F6021</t>
  </si>
  <si>
    <t>Non-Cap Scientific Equipment &lt; $5K</t>
  </si>
  <si>
    <t>NCapSciEqp</t>
  </si>
  <si>
    <t>Non Cap Scientific &lt; $5K</t>
  </si>
  <si>
    <t>Deposits-PassThru Scholarships</t>
  </si>
  <si>
    <t>DepPTSchlr</t>
  </si>
  <si>
    <t>Deposits received for external scholarships designated for specific students.</t>
  </si>
  <si>
    <t>E8040</t>
  </si>
  <si>
    <t>E8041</t>
  </si>
  <si>
    <t>ICTSPWOWg</t>
  </si>
  <si>
    <t>ICTSPWOBn</t>
  </si>
  <si>
    <t>ICTSPWOMt</t>
  </si>
  <si>
    <t>Effective Date</t>
  </si>
  <si>
    <t>IC - AMR  WO-Wages</t>
  </si>
  <si>
    <t>IC - AMR WO-Benefits</t>
  </si>
  <si>
    <t>IC - AMR WO-Materials</t>
  </si>
  <si>
    <t>Work in Prg - Land Improvement</t>
  </si>
  <si>
    <t>WIPLandImp</t>
  </si>
  <si>
    <t>Records work in progress for land improvements</t>
  </si>
  <si>
    <t>Pledges Payable-Current</t>
  </si>
  <si>
    <t>PledgePayC</t>
  </si>
  <si>
    <t>Records Pledges Payable due within 1 year</t>
  </si>
  <si>
    <t>Pledges Payable-Non Current</t>
  </si>
  <si>
    <t>PledgePayN</t>
  </si>
  <si>
    <t>Records Pledges Payable due more than 1 year out</t>
  </si>
  <si>
    <t>Unconditional Interests</t>
  </si>
  <si>
    <t>UncondInt</t>
  </si>
  <si>
    <t>Deferred Inflow for the value of future receipts from split interest agreements</t>
  </si>
  <si>
    <t>13000-13199</t>
  </si>
  <si>
    <t>13200-13999</t>
  </si>
  <si>
    <t>Deferred Outflows</t>
  </si>
  <si>
    <t>Records changes in OPEB liability that are not immediately recognized in OPEB expense.  This account is for difference between actual and expected experience.</t>
  </si>
  <si>
    <t>Records changes in OPEB liability that are not immediately recognized in OPEB expense.  This account is for changes in assumptions.</t>
  </si>
  <si>
    <t>F6053</t>
  </si>
  <si>
    <t>Def Out-Change of Assumptions</t>
  </si>
  <si>
    <t>DefOutChAs</t>
  </si>
  <si>
    <t>Def Out-Contrib aft Measure Dt</t>
  </si>
  <si>
    <t>DefOutCnMD</t>
  </si>
  <si>
    <t>Account Range</t>
  </si>
  <si>
    <t>ICConfExp</t>
  </si>
  <si>
    <t>Fees to attend conferences on campus</t>
  </si>
  <si>
    <t>ICConfReg</t>
  </si>
  <si>
    <t>Fees paid by UVM attendees at university sponsored conferences, seminars and workshops.  Generally one-time or periodic programs</t>
  </si>
  <si>
    <t>Dues &amp; Memberships</t>
  </si>
  <si>
    <t>Food purchases on sponsored projects served during a UVM hosted training, workshop, conference or seminar approved by the sponsor</t>
  </si>
  <si>
    <t>Summary</t>
  </si>
  <si>
    <t>IC - IRB Fees</t>
  </si>
  <si>
    <t>IC - IRB Fee Revenue</t>
  </si>
  <si>
    <t>F6015</t>
  </si>
  <si>
    <t>ICIRBFees</t>
  </si>
  <si>
    <t>ICIRBfeeRv</t>
  </si>
  <si>
    <t>UVM Bank 18</t>
  </si>
  <si>
    <t>CashBank18</t>
  </si>
  <si>
    <t>Bank account used for wires</t>
  </si>
  <si>
    <t>Taxes Payable-New Jersey Sales</t>
  </si>
  <si>
    <t>TaxNJSales</t>
  </si>
  <si>
    <t>Sales tax payable to State of New Jersey for sales to non-exempt or external customers</t>
  </si>
  <si>
    <t>E5026</t>
  </si>
  <si>
    <t>Non-Tenure-Track PT Lecturer</t>
  </si>
  <si>
    <t>NTTPTLct</t>
  </si>
  <si>
    <t>Taxes Payable-California Sales</t>
  </si>
  <si>
    <t>TaxCASales</t>
  </si>
  <si>
    <t>Sales tax payable to State of California for sales to non-exempt or external customers</t>
  </si>
  <si>
    <t>FP 26690</t>
  </si>
  <si>
    <t>Non-Tenure Track Part Time Lecturer, specifically job codes 0900, 0901, 0902, 0903.  Note - this account only represents some of the PT Lecturer expenses.</t>
  </si>
  <si>
    <t>Taxes Payable-Winooski Sales</t>
  </si>
  <si>
    <t>TaxWinSales</t>
  </si>
  <si>
    <t>TaxBrtSales</t>
  </si>
  <si>
    <t>Sale tax payable to Town of Winooski for sales to non-exempt or external customers</t>
  </si>
  <si>
    <t>Sale tax payable to Town of Brattleboro for sales to non-exempt or external customers</t>
  </si>
  <si>
    <t>Taxes Payable-Brattleboro Sale</t>
  </si>
  <si>
    <t>Work in Prg - Research Vessel</t>
  </si>
  <si>
    <t>WIPResVes</t>
  </si>
  <si>
    <t>Records work in progress for research vessels</t>
  </si>
  <si>
    <t>Research Vessel</t>
  </si>
  <si>
    <t>ResVessel</t>
  </si>
  <si>
    <t>Records summarized research vessel asset values as detailed in the Asset Management System</t>
  </si>
  <si>
    <t>Accum Dep - Research Vessel</t>
  </si>
  <si>
    <t>ADResVess</t>
  </si>
  <si>
    <t>Records summarized accumulated depreciation on research vessel values as detailed in the Asset Management System</t>
  </si>
  <si>
    <t>Def In-Change of Assumptions</t>
  </si>
  <si>
    <t>DefInChAs</t>
  </si>
  <si>
    <t>e6000</t>
  </si>
  <si>
    <t>Nitrogen</t>
  </si>
  <si>
    <t>UTILITIES &gt; Utility Nitrogen</t>
  </si>
  <si>
    <t>E6306</t>
  </si>
  <si>
    <t>Taxes Payable-Maine Sales</t>
  </si>
  <si>
    <t>TaxMESales</t>
  </si>
  <si>
    <t>Sales tax payable to State of Maine for sales to non-exempt or external customers</t>
  </si>
  <si>
    <t>Other Expenses and Services</t>
  </si>
  <si>
    <t>Accts Receivable - Elevate</t>
  </si>
  <si>
    <t>Accts Receivable - Elevate CC</t>
  </si>
  <si>
    <t>ARElevate</t>
  </si>
  <si>
    <t>ARElevatCC</t>
  </si>
  <si>
    <t>A/R for Elevate cash, checks, wires</t>
  </si>
  <si>
    <t>A/R for Elevate credit card transactions</t>
  </si>
  <si>
    <t>OpInvInc</t>
  </si>
  <si>
    <t>Operating Investment Income</t>
  </si>
  <si>
    <t>IC - Computing Services Exp</t>
  </si>
  <si>
    <t>Taxes Payable-Mass Sale</t>
  </si>
  <si>
    <t>TaxMASales</t>
  </si>
  <si>
    <t>Sale tax payable to State of Massachusetts for sales to non-exempt or external customers</t>
  </si>
  <si>
    <t>F6104</t>
  </si>
  <si>
    <t>Research Subject Costs</t>
  </si>
  <si>
    <t>ResSubCst</t>
  </si>
  <si>
    <t>PrePstDocI</t>
  </si>
  <si>
    <t>Predoc Postdoc Health Insur</t>
  </si>
  <si>
    <t>Pre Doctoral Health Insurance</t>
  </si>
  <si>
    <t>PreDocHIns</t>
  </si>
  <si>
    <t>Vision Plan Payable</t>
  </si>
  <si>
    <t>VisionPay</t>
  </si>
  <si>
    <t>Gift Card Balances Outstanding</t>
  </si>
  <si>
    <t>Gift Card Balances Breakage</t>
  </si>
  <si>
    <t>GCBalOutst</t>
  </si>
  <si>
    <t>GCBalBrkg</t>
  </si>
  <si>
    <t>Footprint 27473</t>
  </si>
  <si>
    <t>Gift card balances prior to redemption.  Total in this account should equal total gift card balances report from Bookstore/Nebraska Books.</t>
  </si>
  <si>
    <t xml:space="preserve">Contra-liability account to recognize breakage (unredeemed) amounts.  </t>
  </si>
  <si>
    <t>State Family/Medical Leave</t>
  </si>
  <si>
    <t>FamMedLeav</t>
  </si>
  <si>
    <t>employee and employer portion of tax, but has a benefit to it much like unemployment. </t>
  </si>
  <si>
    <t>PrfTmDevlp</t>
  </si>
  <si>
    <t>FP 27623</t>
  </si>
  <si>
    <t>50600 - 50629</t>
  </si>
  <si>
    <t>Univ Medical Group Instructional Faculty</t>
  </si>
  <si>
    <t>Instructional Faculty</t>
  </si>
  <si>
    <t>50000-50299</t>
  </si>
  <si>
    <t>50630-50639</t>
  </si>
  <si>
    <t>Univ Medical Group Research Faculty</t>
  </si>
  <si>
    <t>50300-50399</t>
  </si>
  <si>
    <t>50670-50679</t>
  </si>
  <si>
    <t>50700-50799</t>
  </si>
  <si>
    <t>50680-50689</t>
  </si>
  <si>
    <t>51000-51999</t>
  </si>
  <si>
    <t>Officers of Administration</t>
  </si>
  <si>
    <t>Univ Medical Group Ofc of Administration</t>
  </si>
  <si>
    <t>61040-61049</t>
  </si>
  <si>
    <t>61020-61029</t>
  </si>
  <si>
    <t>50690-50699</t>
  </si>
  <si>
    <t>Univ Medical Group Staff</t>
  </si>
  <si>
    <t>Staff Salary Employees</t>
  </si>
  <si>
    <t>52000-52999</t>
  </si>
  <si>
    <t>80997-80998</t>
  </si>
  <si>
    <t>80900-80989</t>
  </si>
  <si>
    <t>80995, 80999</t>
  </si>
  <si>
    <t>E4721</t>
  </si>
  <si>
    <t>IBB UG Net Tuit Lrn Comm ALG1</t>
  </si>
  <si>
    <t>IBBUGNTLC1</t>
  </si>
  <si>
    <t>Prof/Team Dev Svc Provider</t>
  </si>
  <si>
    <t>Payments made to professional and team service providers (e.g. ropes course or other team building activities) not to include any travel expenses such as travel meals, business meals, airfare, mileage, lodging, or morale boosting activities.</t>
  </si>
  <si>
    <t>E5712</t>
  </si>
  <si>
    <t>Family Friendly COVID-19 Act</t>
  </si>
  <si>
    <t>COVID19Act</t>
  </si>
  <si>
    <t>Payments made through payroll for sick leave related to the Coronovirus.  Individuals who qualify are eligible 80 hours of sick leave and extended FMLA.</t>
  </si>
  <si>
    <t>Accts Receivable - Aventri</t>
  </si>
  <si>
    <t>ARAventri</t>
  </si>
  <si>
    <t>A/R for Aventri credit card transactions</t>
  </si>
  <si>
    <t>A/R for Aventri cash, checks, wires</t>
  </si>
  <si>
    <t>Accts Receivable - Aventri CC</t>
  </si>
  <si>
    <t>ARAventriC</t>
  </si>
  <si>
    <t>Def Out-Actuarial Experience</t>
  </si>
  <si>
    <t>Deferred tax asset-overpayment</t>
  </si>
  <si>
    <t>Records overpayments on taxes and future tax benefit</t>
  </si>
  <si>
    <t>PreDefTax</t>
  </si>
  <si>
    <t>Taxes Payable-StAlbns CtySales</t>
  </si>
  <si>
    <t>TaxStACity</t>
  </si>
  <si>
    <t>Sale tax payable to Town of St Albans City for sales to non-exempt or external customers</t>
  </si>
  <si>
    <t>IBBConCost</t>
  </si>
  <si>
    <t>E8723</t>
  </si>
  <si>
    <t xml:space="preserve">IBB Alg Consol Cost Pool </t>
  </si>
  <si>
    <t>Non-Cap Software Gen Purp &lt;$5K</t>
  </si>
  <si>
    <t>NCapSwGP&lt;5</t>
  </si>
  <si>
    <t>General purpose software is a type of application that can be used for a variety of tasks, it is not limited to one particular function.  Examples of general purpose software are word processing applications, spreadsheet applications, database applications, desktop publishing applications, and graphic/web design applications (i.e Microsoft, Adobe, Google).</t>
  </si>
  <si>
    <t>Non-Cap Software Science &lt;$5K</t>
  </si>
  <si>
    <t>NCapSwSc&lt;5</t>
  </si>
  <si>
    <t xml:space="preserve">Scientific or special purpose software is highly specialized software designed to handle specific tasks.  This type of software is limited in what it can perform based on the specific function it is designed to support. </t>
  </si>
  <si>
    <t>E5993</t>
  </si>
  <si>
    <t>PostDoc Assoc Benefit Rate</t>
  </si>
  <si>
    <t>BenRtPstD</t>
  </si>
  <si>
    <t>Taxes Payable-New York Sales</t>
  </si>
  <si>
    <t>TaxNYSales</t>
  </si>
  <si>
    <t>Sale tax payable to State of New York for sales to non-exempt or external customers</t>
  </si>
  <si>
    <t>Taxes Payable-Maryland Sales</t>
  </si>
  <si>
    <t>TaxMdlSale</t>
  </si>
  <si>
    <t>Sale tax payable to State of Maryland for sales to non-exempt or external customers</t>
  </si>
  <si>
    <t>Fringe Rate
 FY '22</t>
  </si>
  <si>
    <t>Loan Prin Cancel Vet Disablity</t>
  </si>
  <si>
    <t>CanVetDis</t>
  </si>
  <si>
    <t>Loans canceled for veterans due to disability</t>
  </si>
  <si>
    <t>E5997</t>
  </si>
  <si>
    <t>BenRtPoDF</t>
  </si>
  <si>
    <t>Added 6/25/21 FP 29322</t>
  </si>
  <si>
    <t>PostDoc Fellow Benefit</t>
  </si>
  <si>
    <t>Employer medical charges covered by the Dean's Office.</t>
  </si>
  <si>
    <t>Loan Prin Cancel HHS Denied WO</t>
  </si>
  <si>
    <t>CanHHSDen</t>
  </si>
  <si>
    <t>Student Federal nursing loans that have been denied write-off by HHS and UVM paid off.</t>
  </si>
  <si>
    <t>Disability Ins - ST</t>
  </si>
  <si>
    <t>DisabInsST</t>
  </si>
  <si>
    <t>per FP 29369</t>
  </si>
  <si>
    <t>Student Payment Plan clearing</t>
  </si>
  <si>
    <t>StdPymtClr</t>
  </si>
  <si>
    <t>Student Payment plance clearing</t>
  </si>
  <si>
    <t>F5789</t>
  </si>
  <si>
    <t>NRSAChild</t>
  </si>
  <si>
    <t>NRSA Childcare Reimbursement</t>
  </si>
  <si>
    <t>Payments made through payroll for reimbursement to post and pre-doc fellows and trainees working on National Research Service Awards.</t>
  </si>
  <si>
    <t>ICProd31</t>
  </si>
  <si>
    <t>ICProd32</t>
  </si>
  <si>
    <t>ICProd33</t>
  </si>
  <si>
    <t>ICProd34</t>
  </si>
  <si>
    <t>IC- Product 31 Internal Sales</t>
  </si>
  <si>
    <t>IC- Product 32 Internal Sales</t>
  </si>
  <si>
    <t>IC- Product 33 Internal Sales</t>
  </si>
  <si>
    <t>IC- Product 34 Internal Sales</t>
  </si>
  <si>
    <t>Student Meals</t>
  </si>
  <si>
    <t>StudntMeal</t>
  </si>
  <si>
    <t>Meal expense for students.</t>
  </si>
  <si>
    <t>F9999</t>
  </si>
  <si>
    <t>Laboratory &amp; Research Supplies</t>
  </si>
  <si>
    <t>Laboratory &amp; Research Services</t>
  </si>
  <si>
    <t>Agriculture Services</t>
  </si>
  <si>
    <t>AgSvs</t>
  </si>
  <si>
    <t>Expenses associated with agriculture specific services</t>
  </si>
  <si>
    <t>fp 29729</t>
  </si>
  <si>
    <t>STDisab</t>
  </si>
  <si>
    <t>Group ST Disab Withholding</t>
  </si>
  <si>
    <t>IC - Anchor Site Tuition Tfer</t>
  </si>
  <si>
    <t>ICAnchrTfr</t>
  </si>
  <si>
    <t>FP 30111</t>
  </si>
  <si>
    <t>SU Union Dues Withholding</t>
  </si>
  <si>
    <t>SUDues</t>
  </si>
  <si>
    <t>Union represented Staff employee payroll withholding for union dues</t>
  </si>
  <si>
    <t>Parental Leave</t>
  </si>
  <si>
    <t>ParLeave</t>
  </si>
  <si>
    <t>Payments made through payroll for parental leave</t>
  </si>
  <si>
    <t>Fringe Rate
 FY '23</t>
  </si>
  <si>
    <t>A/R Right of Use Asset-Cur</t>
  </si>
  <si>
    <t>ARROUCur</t>
  </si>
  <si>
    <t>A/R Right of Use Asset-NonCurr</t>
  </si>
  <si>
    <t>ARROUNC</t>
  </si>
  <si>
    <t>A/R Right of Use Asset-AccInt</t>
  </si>
  <si>
    <t>ARROUAI</t>
  </si>
  <si>
    <t>Deferred Inflow - Right of Use</t>
  </si>
  <si>
    <t>DefInfROU</t>
  </si>
  <si>
    <t>Contra Deferred Inflow</t>
  </si>
  <si>
    <t>ContraDefI</t>
  </si>
  <si>
    <r>
      <t xml:space="preserve">Used to move revenues to Right of Use A/R categories via EZLease. </t>
    </r>
    <r>
      <rPr>
        <b/>
        <sz val="10"/>
        <rFont val="Calibri"/>
        <family val="2"/>
      </rPr>
      <t>CONTROL ACCT</t>
    </r>
  </si>
  <si>
    <t>Receivables associated with Right of Use leases and agreements due within 12 months.</t>
  </si>
  <si>
    <t>Receivables associated with Right of Use leases and agreements due after 12 months or later.</t>
  </si>
  <si>
    <t>Accrued interest receivable associated with Right of Use leases and agreements due within 12 months.</t>
  </si>
  <si>
    <t>Right of Use lease and agreement future amounts due.</t>
  </si>
  <si>
    <t>Taxes Payable-Barre City</t>
  </si>
  <si>
    <t>Sales tax payable to Barre City for sales to non-exempt or external customers</t>
  </si>
  <si>
    <t>Taxes Payable-Essx Juct City</t>
  </si>
  <si>
    <t>Sales tax payable to Essex Junction City for sales to non-exempt or external customers</t>
  </si>
  <si>
    <t>Taxes Payable-Montgomery Sales</t>
  </si>
  <si>
    <t>TaxMgSales</t>
  </si>
  <si>
    <t>Sale tax payable to Town of Mongomery for sales to non-exempt or external customers</t>
  </si>
  <si>
    <t>TaxBaSales</t>
  </si>
  <si>
    <t>TaxEJSales</t>
  </si>
  <si>
    <t>Taxes Payable-CT Sales</t>
  </si>
  <si>
    <t>TaxCTSales</t>
  </si>
  <si>
    <t>Sale tax payable to State of CT for sales to non-exempt or external customers</t>
  </si>
  <si>
    <t>Field Work Services</t>
  </si>
  <si>
    <t>Nutrient Management</t>
  </si>
  <si>
    <t>FieldWork</t>
  </si>
  <si>
    <t>Nutrient</t>
  </si>
  <si>
    <t>Fringe Rate
 FY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</si>
</sst>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m/d/yyyy;@"/>
  </numFmts>
  <fonts count="75" x14ac:knownFonts="1">
    <font>
      <sz val="10"/>
      <name val="Arial"/>
    </font>
    <font>
      <sz val="10"/>
      <name val="Arial"/>
      <family val="2"/>
    </font>
    <font>
      <sz val="8"/>
      <name val="Arial"/>
      <family val="2"/>
    </font>
    <font>
      <b/>
      <sz val="10"/>
      <name val="Calibri"/>
      <family val="2"/>
    </font>
    <font>
      <sz val="10"/>
      <name val="Calibri"/>
      <family val="2"/>
    </font>
    <font>
      <sz val="10"/>
      <name val="Arial"/>
      <family val="2"/>
    </font>
    <font>
      <b/>
      <sz val="10"/>
      <name val="Calibri"/>
      <family val="2"/>
      <scheme val="minor"/>
    </font>
    <font>
      <sz val="10"/>
      <name val="Calibri"/>
      <family val="2"/>
      <scheme val="minor"/>
    </font>
    <font>
      <b/>
      <sz val="12"/>
      <name val="Calibri"/>
      <family val="2"/>
      <scheme val="minor"/>
    </font>
    <font>
      <sz val="9"/>
      <color indexed="8"/>
      <name val="Calibri"/>
      <family val="2"/>
      <scheme val="minor"/>
    </font>
    <font>
      <sz val="10"/>
      <color indexed="8"/>
      <name val="Calibri"/>
      <family val="2"/>
      <scheme val="minor"/>
    </font>
    <font>
      <b/>
      <strike/>
      <sz val="10"/>
      <name val="Calibri"/>
      <family val="2"/>
      <scheme val="minor"/>
    </font>
    <font>
      <b/>
      <sz val="11"/>
      <name val="Calibri"/>
      <family val="2"/>
      <scheme val="minor"/>
    </font>
    <font>
      <sz val="9"/>
      <name val="Calibri"/>
      <family val="2"/>
      <scheme val="minor"/>
    </font>
    <font>
      <b/>
      <i/>
      <sz val="10"/>
      <name val="Calibri"/>
      <family val="2"/>
      <scheme val="minor"/>
    </font>
    <font>
      <sz val="10"/>
      <color rgb="FFFF0000"/>
      <name val="Calibri"/>
      <family val="2"/>
      <scheme val="minor"/>
    </font>
    <font>
      <sz val="9"/>
      <color theme="1"/>
      <name val="Calibri"/>
      <family val="2"/>
      <scheme val="minor"/>
    </font>
    <font>
      <sz val="11"/>
      <name val="Calibri"/>
      <family val="2"/>
      <scheme val="minor"/>
    </font>
    <font>
      <sz val="11"/>
      <color theme="1"/>
      <name val="Calibri"/>
      <family val="2"/>
      <scheme val="minor"/>
    </font>
    <font>
      <sz val="10"/>
      <name val="Arial"/>
      <family val="2"/>
    </font>
    <font>
      <b/>
      <sz val="18"/>
      <color theme="3"/>
      <name val="Cambria"/>
      <family val="2"/>
      <scheme val="major"/>
    </font>
    <font>
      <sz val="11"/>
      <color theme="1"/>
      <name val="Comic Sans MS"/>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
      <sz val="10"/>
      <name val="Comic Sans MS"/>
      <family val="4"/>
    </font>
    <font>
      <b/>
      <sz val="9"/>
      <color indexed="17"/>
      <name val="Comic Sans MS"/>
      <family val="4"/>
    </font>
    <font>
      <b/>
      <sz val="9"/>
      <color rgb="FF000000"/>
      <name val="Comic Sans MS"/>
      <family val="4"/>
    </font>
    <font>
      <sz val="11"/>
      <color theme="0"/>
      <name val="Comic Sans MS"/>
      <family val="2"/>
    </font>
    <font>
      <sz val="11"/>
      <color rgb="FF9C0006"/>
      <name val="Comic Sans MS"/>
      <family val="2"/>
    </font>
    <font>
      <b/>
      <sz val="11"/>
      <color rgb="FFFA7D00"/>
      <name val="Comic Sans MS"/>
      <family val="2"/>
    </font>
    <font>
      <b/>
      <sz val="11"/>
      <color theme="0"/>
      <name val="Comic Sans MS"/>
      <family val="2"/>
    </font>
    <font>
      <i/>
      <sz val="11"/>
      <color rgb="FF7F7F7F"/>
      <name val="Comic Sans MS"/>
      <family val="2"/>
    </font>
    <font>
      <sz val="11"/>
      <color rgb="FF006100"/>
      <name val="Comic Sans MS"/>
      <family val="2"/>
    </font>
    <font>
      <b/>
      <sz val="15"/>
      <color theme="3"/>
      <name val="Comic Sans MS"/>
      <family val="2"/>
    </font>
    <font>
      <b/>
      <sz val="13"/>
      <color theme="3"/>
      <name val="Comic Sans MS"/>
      <family val="2"/>
    </font>
    <font>
      <b/>
      <sz val="11"/>
      <color theme="3"/>
      <name val="Comic Sans MS"/>
      <family val="2"/>
    </font>
    <font>
      <sz val="11"/>
      <color rgb="FF3F3F76"/>
      <name val="Comic Sans MS"/>
      <family val="2"/>
    </font>
    <font>
      <sz val="11"/>
      <color rgb="FFFA7D00"/>
      <name val="Comic Sans MS"/>
      <family val="2"/>
    </font>
    <font>
      <sz val="11"/>
      <color rgb="FF9C6500"/>
      <name val="Comic Sans MS"/>
      <family val="2"/>
    </font>
    <font>
      <sz val="10"/>
      <color theme="1"/>
      <name val="Calibri"/>
      <family val="2"/>
    </font>
    <font>
      <b/>
      <sz val="11"/>
      <color rgb="FF3F3F3F"/>
      <name val="Comic Sans MS"/>
      <family val="2"/>
    </font>
    <font>
      <b/>
      <sz val="11"/>
      <color theme="1"/>
      <name val="Comic Sans MS"/>
      <family val="2"/>
    </font>
    <font>
      <sz val="11"/>
      <color rgb="FFFF0000"/>
      <name val="Comic Sans MS"/>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sz val="10"/>
      <color rgb="FF000000"/>
      <name val="Arial"/>
      <family val="2"/>
    </font>
  </fonts>
  <fills count="6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7030A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31">
    <xf numFmtId="0" fontId="0" fillId="0" borderId="0"/>
    <xf numFmtId="0" fontId="5" fillId="0" borderId="0"/>
    <xf numFmtId="0" fontId="5" fillId="0" borderId="0"/>
    <xf numFmtId="9" fontId="1" fillId="0" borderId="0" applyFont="0" applyFill="0" applyBorder="0" applyAlignment="0" applyProtection="0"/>
    <xf numFmtId="0" fontId="18" fillId="0" borderId="0"/>
    <xf numFmtId="0" fontId="20" fillId="0" borderId="0" applyNumberFormat="0" applyFill="0" applyBorder="0" applyAlignment="0" applyProtection="0"/>
    <xf numFmtId="0" fontId="21" fillId="0" borderId="0"/>
    <xf numFmtId="0" fontId="21" fillId="15"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3"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21" fillId="1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3"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0" fillId="39" borderId="0" applyNumberFormat="0" applyBorder="0" applyAlignment="0" applyProtection="0"/>
    <xf numFmtId="0" fontId="21" fillId="23"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3"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0" fillId="40" borderId="0" applyNumberFormat="0" applyBorder="0" applyAlignment="0" applyProtection="0"/>
    <xf numFmtId="0" fontId="21" fillId="27"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3"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0" fillId="41" borderId="0" applyNumberFormat="0" applyBorder="0" applyAlignment="0" applyProtection="0"/>
    <xf numFmtId="0" fontId="21" fillId="3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3"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21" fillId="3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3"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0" fillId="43" borderId="0" applyNumberFormat="0" applyBorder="0" applyAlignment="0" applyProtection="0"/>
    <xf numFmtId="0" fontId="21" fillId="16"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3"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21" fillId="20"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3"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21" fillId="24"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23"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0" fillId="46" borderId="0" applyNumberFormat="0" applyBorder="0" applyAlignment="0" applyProtection="0"/>
    <xf numFmtId="0" fontId="21" fillId="28"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3"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0" fillId="41" borderId="0" applyNumberFormat="0" applyBorder="0" applyAlignment="0" applyProtection="0"/>
    <xf numFmtId="0" fontId="21" fillId="32"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3"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21" fillId="3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23"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0" fillId="47" borderId="0" applyNumberFormat="0" applyBorder="0" applyAlignment="0" applyProtection="0"/>
    <xf numFmtId="0" fontId="42" fillId="1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24"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2" fillId="2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24"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2" fillId="2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24"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2"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24"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2" fillId="3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24"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2"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24"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2" fillId="14"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24"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2" fillId="18"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24"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2" fillId="22"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24"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2" fillId="2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24"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2" fillId="3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24"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2" fillId="3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24"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3" fillId="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25"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4" fillId="11" borderId="6" applyNumberFormat="0" applyAlignment="0" applyProtection="0"/>
    <xf numFmtId="0" fontId="39" fillId="56" borderId="12" applyNumberFormat="0" applyAlignment="0" applyProtection="0"/>
    <xf numFmtId="0" fontId="39" fillId="56" borderId="12" applyNumberFormat="0" applyAlignment="0" applyProtection="0"/>
    <xf numFmtId="0" fontId="39" fillId="56" borderId="12" applyNumberFormat="0" applyAlignment="0" applyProtection="0"/>
    <xf numFmtId="0" fontId="39" fillId="56" borderId="12" applyNumberFormat="0" applyAlignment="0" applyProtection="0"/>
    <xf numFmtId="0" fontId="26" fillId="56" borderId="12" applyNumberFormat="0" applyAlignment="0" applyProtection="0"/>
    <xf numFmtId="0" fontId="41" fillId="56" borderId="12" applyNumberFormat="0" applyAlignment="0" applyProtection="0"/>
    <xf numFmtId="0" fontId="41" fillId="56" borderId="12" applyNumberFormat="0" applyAlignment="0" applyProtection="0"/>
    <xf numFmtId="0" fontId="41" fillId="56" borderId="12" applyNumberFormat="0" applyAlignment="0" applyProtection="0"/>
    <xf numFmtId="0" fontId="41" fillId="56" borderId="12" applyNumberFormat="0" applyAlignment="0" applyProtection="0"/>
    <xf numFmtId="0" fontId="41" fillId="56" borderId="12" applyNumberFormat="0" applyAlignment="0" applyProtection="0"/>
    <xf numFmtId="0" fontId="41" fillId="56" borderId="12" applyNumberFormat="0" applyAlignment="0" applyProtection="0"/>
    <xf numFmtId="0" fontId="41" fillId="56" borderId="12" applyNumberFormat="0" applyAlignment="0" applyProtection="0"/>
    <xf numFmtId="0" fontId="41" fillId="56" borderId="12" applyNumberFormat="0" applyAlignment="0" applyProtection="0"/>
    <xf numFmtId="0" fontId="39" fillId="56" borderId="12" applyNumberFormat="0" applyAlignment="0" applyProtection="0"/>
    <xf numFmtId="0" fontId="39" fillId="56" borderId="12" applyNumberFormat="0" applyAlignment="0" applyProtection="0"/>
    <xf numFmtId="0" fontId="45" fillId="12" borderId="9" applyNumberFormat="0" applyAlignment="0" applyProtection="0"/>
    <xf numFmtId="0" fontId="39" fillId="57" borderId="13" applyNumberFormat="0" applyAlignment="0" applyProtection="0"/>
    <xf numFmtId="0" fontId="39" fillId="57" borderId="13" applyNumberFormat="0" applyAlignment="0" applyProtection="0"/>
    <xf numFmtId="0" fontId="39" fillId="57" borderId="13" applyNumberFormat="0" applyAlignment="0" applyProtection="0"/>
    <xf numFmtId="0" fontId="39" fillId="57" borderId="13" applyNumberFormat="0" applyAlignment="0" applyProtection="0"/>
    <xf numFmtId="0" fontId="27" fillId="57" borderId="13" applyNumberFormat="0" applyAlignment="0" applyProtection="0"/>
    <xf numFmtId="0" fontId="41" fillId="57" borderId="13" applyNumberFormat="0" applyAlignment="0" applyProtection="0"/>
    <xf numFmtId="0" fontId="41" fillId="57" borderId="13" applyNumberFormat="0" applyAlignment="0" applyProtection="0"/>
    <xf numFmtId="0" fontId="41" fillId="57" borderId="13" applyNumberFormat="0" applyAlignment="0" applyProtection="0"/>
    <xf numFmtId="0" fontId="41" fillId="57" borderId="13" applyNumberFormat="0" applyAlignment="0" applyProtection="0"/>
    <xf numFmtId="0" fontId="41" fillId="57" borderId="13" applyNumberFormat="0" applyAlignment="0" applyProtection="0"/>
    <xf numFmtId="0" fontId="41" fillId="57" borderId="13" applyNumberFormat="0" applyAlignment="0" applyProtection="0"/>
    <xf numFmtId="0" fontId="41" fillId="57" borderId="13" applyNumberFormat="0" applyAlignment="0" applyProtection="0"/>
    <xf numFmtId="0" fontId="41" fillId="57" borderId="13" applyNumberFormat="0" applyAlignment="0" applyProtection="0"/>
    <xf numFmtId="0" fontId="39" fillId="57" borderId="13" applyNumberFormat="0" applyAlignment="0" applyProtection="0"/>
    <xf numFmtId="0" fontId="39" fillId="57" borderId="13" applyNumberFormat="0" applyAlignment="0" applyProtection="0"/>
    <xf numFmtId="43" fontId="21" fillId="0" borderId="0" applyFon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47" fillId="7" borderId="0" applyNumberFormat="0" applyBorder="0" applyAlignment="0" applyProtection="0"/>
    <xf numFmtId="0" fontId="29" fillId="40" borderId="0" applyNumberFormat="0" applyBorder="0" applyAlignment="0" applyProtection="0"/>
    <xf numFmtId="0" fontId="48" fillId="0" borderId="3" applyNumberFormat="0" applyFill="0" applyAlignment="0" applyProtection="0"/>
    <xf numFmtId="0" fontId="30" fillId="0" borderId="14" applyNumberFormat="0" applyFill="0" applyAlignment="0" applyProtection="0"/>
    <xf numFmtId="0" fontId="49" fillId="0" borderId="4" applyNumberFormat="0" applyFill="0" applyAlignment="0" applyProtection="0"/>
    <xf numFmtId="0" fontId="31" fillId="0" borderId="15" applyNumberFormat="0" applyFill="0" applyAlignment="0" applyProtection="0"/>
    <xf numFmtId="0" fontId="50" fillId="0" borderId="5" applyNumberFormat="0" applyFill="0" applyAlignment="0" applyProtection="0"/>
    <xf numFmtId="0" fontId="32" fillId="0" borderId="16" applyNumberFormat="0" applyFill="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1" fillId="10" borderId="6" applyNumberFormat="0" applyAlignment="0" applyProtection="0"/>
    <xf numFmtId="0" fontId="33" fillId="43" borderId="12" applyNumberFormat="0" applyAlignment="0" applyProtection="0"/>
    <xf numFmtId="0" fontId="52" fillId="0" borderId="8" applyNumberFormat="0" applyFill="0" applyAlignment="0" applyProtection="0"/>
    <xf numFmtId="0" fontId="34" fillId="0" borderId="17" applyNumberFormat="0" applyFill="0" applyAlignment="0" applyProtection="0"/>
    <xf numFmtId="0" fontId="53" fillId="9" borderId="0" applyNumberFormat="0" applyBorder="0" applyAlignment="0" applyProtection="0"/>
    <xf numFmtId="0" fontId="35"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13" borderId="10" applyNumberFormat="0" applyFont="0" applyAlignment="0" applyProtection="0"/>
    <xf numFmtId="0" fontId="1" fillId="59" borderId="18" applyNumberFormat="0" applyFont="0" applyAlignment="0" applyProtection="0"/>
    <xf numFmtId="0" fontId="55" fillId="11" borderId="7" applyNumberFormat="0" applyAlignment="0" applyProtection="0"/>
    <xf numFmtId="0" fontId="36" fillId="56" borderId="19" applyNumberFormat="0" applyAlignment="0" applyProtection="0"/>
    <xf numFmtId="9" fontId="21" fillId="0" borderId="0" applyFont="0" applyFill="0" applyBorder="0" applyAlignment="0" applyProtection="0"/>
    <xf numFmtId="0" fontId="22" fillId="0" borderId="0" applyNumberFormat="0" applyFill="0" applyBorder="0" applyAlignment="0" applyProtection="0"/>
    <xf numFmtId="0" fontId="56" fillId="0" borderId="11" applyNumberFormat="0" applyFill="0" applyAlignment="0" applyProtection="0"/>
    <xf numFmtId="0" fontId="37" fillId="0" borderId="20" applyNumberFormat="0" applyFill="0" applyAlignment="0" applyProtection="0"/>
    <xf numFmtId="0" fontId="57" fillId="0" borderId="0" applyNumberFormat="0" applyFill="0" applyBorder="0" applyAlignment="0" applyProtection="0"/>
    <xf numFmtId="0" fontId="38" fillId="0" borderId="0" applyNumberFormat="0" applyFill="0" applyBorder="0" applyAlignment="0" applyProtection="0"/>
    <xf numFmtId="0" fontId="18" fillId="0" borderId="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0" applyNumberFormat="0" applyBorder="0" applyAlignment="0" applyProtection="0"/>
    <xf numFmtId="0" fontId="64" fillId="10" borderId="6" applyNumberFormat="0" applyAlignment="0" applyProtection="0"/>
    <xf numFmtId="0" fontId="65" fillId="11" borderId="7" applyNumberFormat="0" applyAlignment="0" applyProtection="0"/>
    <xf numFmtId="0" fontId="66" fillId="11" borderId="6" applyNumberFormat="0" applyAlignment="0" applyProtection="0"/>
    <xf numFmtId="0" fontId="67" fillId="0" borderId="8" applyNumberFormat="0" applyFill="0" applyAlignment="0" applyProtection="0"/>
    <xf numFmtId="0" fontId="68" fillId="12" borderId="9" applyNumberFormat="0" applyAlignment="0" applyProtection="0"/>
    <xf numFmtId="0" fontId="69" fillId="0" borderId="0" applyNumberFormat="0" applyFill="0" applyBorder="0" applyAlignment="0" applyProtection="0"/>
    <xf numFmtId="0" fontId="18" fillId="13" borderId="10" applyNumberFormat="0" applyFont="0" applyAlignment="0" applyProtection="0"/>
    <xf numFmtId="0" fontId="70" fillId="0" borderId="0" applyNumberFormat="0" applyFill="0" applyBorder="0" applyAlignment="0" applyProtection="0"/>
    <xf numFmtId="0" fontId="71" fillId="0" borderId="11" applyNumberFormat="0" applyFill="0" applyAlignment="0" applyProtection="0"/>
    <xf numFmtId="0" fontId="72"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72" fillId="3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56" borderId="12" applyNumberFormat="0" applyAlignment="0" applyProtection="0"/>
    <xf numFmtId="0" fontId="39" fillId="56" borderId="12" applyNumberFormat="0" applyAlignment="0" applyProtection="0"/>
    <xf numFmtId="0" fontId="39" fillId="56" borderId="12" applyNumberFormat="0" applyAlignment="0" applyProtection="0"/>
    <xf numFmtId="0" fontId="39" fillId="57" borderId="13" applyNumberFormat="0" applyAlignment="0" applyProtection="0"/>
    <xf numFmtId="0" fontId="39" fillId="57" borderId="13" applyNumberFormat="0" applyAlignment="0" applyProtection="0"/>
    <xf numFmtId="0" fontId="39" fillId="57" borderId="13" applyNumberFormat="0" applyAlignment="0" applyProtection="0"/>
    <xf numFmtId="0" fontId="18" fillId="0" borderId="0"/>
    <xf numFmtId="0" fontId="18" fillId="13" borderId="10" applyNumberFormat="0" applyFont="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0" borderId="0"/>
    <xf numFmtId="0" fontId="18" fillId="13" borderId="10" applyNumberFormat="0" applyFont="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0" borderId="0"/>
    <xf numFmtId="0" fontId="18" fillId="13" borderId="10" applyNumberFormat="0" applyFont="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9" fillId="0" borderId="0"/>
    <xf numFmtId="9" fontId="1" fillId="0" borderId="0" applyFont="0" applyFill="0" applyBorder="0" applyAlignment="0" applyProtection="0"/>
    <xf numFmtId="0" fontId="18" fillId="0" borderId="0"/>
    <xf numFmtId="0" fontId="73" fillId="0" borderId="0"/>
  </cellStyleXfs>
  <cellXfs count="164">
    <xf numFmtId="0" fontId="0" fillId="0" borderId="0" xfId="0"/>
    <xf numFmtId="0" fontId="7" fillId="0" borderId="0" xfId="0" applyFont="1"/>
    <xf numFmtId="0" fontId="6" fillId="0" borderId="1" xfId="0" applyFont="1" applyBorder="1" applyAlignment="1">
      <alignment wrapText="1"/>
    </xf>
    <xf numFmtId="0" fontId="6" fillId="0" borderId="1" xfId="0" applyFont="1" applyBorder="1" applyAlignment="1">
      <alignment horizontal="center" wrapText="1"/>
    </xf>
    <xf numFmtId="0" fontId="7" fillId="0" borderId="1" xfId="0" applyFont="1" applyBorder="1" applyAlignment="1">
      <alignment wrapText="1"/>
    </xf>
    <xf numFmtId="0" fontId="7" fillId="0" borderId="1" xfId="0" applyFont="1" applyBorder="1" applyAlignment="1">
      <alignment vertical="center" wrapText="1"/>
    </xf>
    <xf numFmtId="0" fontId="7" fillId="2" borderId="1" xfId="0" applyFont="1" applyFill="1" applyBorder="1" applyAlignment="1">
      <alignment vertical="top" wrapText="1"/>
    </xf>
    <xf numFmtId="0" fontId="7" fillId="0" borderId="0" xfId="0" applyFont="1" applyAlignment="1">
      <alignment horizontal="left" wrapText="1"/>
    </xf>
    <xf numFmtId="0" fontId="7" fillId="0" borderId="1" xfId="0" applyFont="1" applyBorder="1"/>
    <xf numFmtId="0" fontId="6" fillId="0" borderId="1" xfId="0" applyFont="1" applyBorder="1" applyAlignment="1">
      <alignment horizontal="center"/>
    </xf>
    <xf numFmtId="0" fontId="7" fillId="0" borderId="1" xfId="0" applyFont="1" applyBorder="1" applyAlignment="1">
      <alignment vertical="top" wrapText="1"/>
    </xf>
    <xf numFmtId="0" fontId="8" fillId="0" borderId="1" xfId="0" applyFont="1" applyBorder="1" applyAlignment="1">
      <alignment horizontal="left" wrapText="1"/>
    </xf>
    <xf numFmtId="0" fontId="8" fillId="0" borderId="1" xfId="0" applyFont="1" applyBorder="1" applyAlignment="1">
      <alignment wrapText="1"/>
    </xf>
    <xf numFmtId="0" fontId="6" fillId="2" borderId="1" xfId="0" applyFont="1" applyFill="1" applyBorder="1" applyAlignment="1">
      <alignment horizontal="center"/>
    </xf>
    <xf numFmtId="0" fontId="6"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center" wrapText="1"/>
    </xf>
    <xf numFmtId="0" fontId="6" fillId="0" borderId="0" xfId="0" applyFont="1"/>
    <xf numFmtId="0" fontId="7" fillId="0" borderId="1" xfId="0" applyFont="1" applyBorder="1" applyAlignment="1">
      <alignment horizontal="left"/>
    </xf>
    <xf numFmtId="0" fontId="11" fillId="0" borderId="1" xfId="0" applyFont="1" applyBorder="1" applyAlignment="1">
      <alignment horizontal="center"/>
    </xf>
    <xf numFmtId="0" fontId="6" fillId="0" borderId="0" xfId="0" applyFont="1" applyAlignment="1">
      <alignment horizontal="center"/>
    </xf>
    <xf numFmtId="0" fontId="7" fillId="0" borderId="0" xfId="0" applyFont="1" applyAlignment="1">
      <alignment wrapText="1"/>
    </xf>
    <xf numFmtId="0" fontId="12" fillId="2" borderId="1" xfId="0" applyFont="1" applyFill="1" applyBorder="1" applyAlignment="1">
      <alignment horizontal="center"/>
    </xf>
    <xf numFmtId="0" fontId="7" fillId="0" borderId="1" xfId="0" applyFont="1" applyBorder="1" applyAlignment="1">
      <alignment vertical="top"/>
    </xf>
    <xf numFmtId="0" fontId="7" fillId="0" borderId="1" xfId="0" applyFont="1" applyBorder="1" applyAlignment="1">
      <alignment horizontal="left" vertical="top" wrapText="1"/>
    </xf>
    <xf numFmtId="0" fontId="6" fillId="0" borderId="1" xfId="0" applyFont="1" applyBorder="1"/>
    <xf numFmtId="0" fontId="6" fillId="0" borderId="0" xfId="0" applyFont="1" applyAlignment="1">
      <alignment horizontal="left"/>
    </xf>
    <xf numFmtId="165" fontId="7" fillId="0" borderId="1" xfId="0" applyNumberFormat="1" applyFont="1" applyBorder="1" applyAlignment="1">
      <alignment wrapText="1"/>
    </xf>
    <xf numFmtId="0" fontId="10" fillId="0" borderId="1" xfId="0" applyFont="1" applyBorder="1" applyAlignment="1">
      <alignment wrapText="1"/>
    </xf>
    <xf numFmtId="0" fontId="7" fillId="0" borderId="1" xfId="0" quotePrefix="1" applyFont="1" applyBorder="1" applyAlignment="1">
      <alignment horizontal="right" wrapText="1"/>
    </xf>
    <xf numFmtId="0" fontId="13" fillId="0" borderId="0" xfId="0" applyFont="1"/>
    <xf numFmtId="0" fontId="7" fillId="0" borderId="1" xfId="1" applyFont="1" applyBorder="1" applyAlignment="1">
      <alignment wrapText="1"/>
    </xf>
    <xf numFmtId="0" fontId="6" fillId="0" borderId="1" xfId="0" applyFont="1" applyBorder="1" applyAlignment="1">
      <alignment horizontal="center" vertical="top" wrapText="1"/>
    </xf>
    <xf numFmtId="0" fontId="7" fillId="0" borderId="1" xfId="0" applyFont="1" applyBorder="1" applyAlignment="1">
      <alignment horizontal="left" vertical="top"/>
    </xf>
    <xf numFmtId="0" fontId="6" fillId="0" borderId="1" xfId="0" applyFont="1" applyBorder="1" applyAlignment="1">
      <alignment vertical="top" wrapText="1"/>
    </xf>
    <xf numFmtId="0" fontId="6" fillId="2" borderId="1" xfId="0" applyFont="1" applyFill="1" applyBorder="1" applyAlignment="1">
      <alignment horizontal="center" vertical="top"/>
    </xf>
    <xf numFmtId="0" fontId="6" fillId="2" borderId="1" xfId="0" applyFont="1" applyFill="1" applyBorder="1" applyAlignment="1">
      <alignment vertical="top"/>
    </xf>
    <xf numFmtId="0" fontId="12" fillId="2" borderId="1" xfId="0" applyFont="1" applyFill="1" applyBorder="1" applyAlignment="1">
      <alignment vertical="top"/>
    </xf>
    <xf numFmtId="0" fontId="12" fillId="2" borderId="1" xfId="0" applyFont="1" applyFill="1" applyBorder="1" applyAlignment="1">
      <alignment horizontal="center" vertical="top"/>
    </xf>
    <xf numFmtId="0" fontId="7" fillId="2" borderId="1" xfId="0" applyFont="1" applyFill="1" applyBorder="1" applyAlignment="1">
      <alignment vertical="top"/>
    </xf>
    <xf numFmtId="0" fontId="7" fillId="2" borderId="1" xfId="0" applyFont="1" applyFill="1" applyBorder="1" applyAlignment="1">
      <alignment horizontal="left" vertical="top"/>
    </xf>
    <xf numFmtId="0" fontId="15" fillId="4" borderId="1" xfId="0" applyFont="1" applyFill="1" applyBorder="1" applyAlignment="1">
      <alignment vertical="top"/>
    </xf>
    <xf numFmtId="0" fontId="7" fillId="0" borderId="1" xfId="0" quotePrefix="1" applyFont="1" applyBorder="1" applyAlignment="1">
      <alignment horizontal="left" vertical="top"/>
    </xf>
    <xf numFmtId="0" fontId="10" fillId="0" borderId="1" xfId="0" applyFont="1" applyBorder="1" applyAlignment="1">
      <alignment vertical="top"/>
    </xf>
    <xf numFmtId="164" fontId="15" fillId="0" borderId="1" xfId="3" applyNumberFormat="1" applyFont="1" applyBorder="1" applyAlignment="1">
      <alignment wrapText="1"/>
    </xf>
    <xf numFmtId="0" fontId="7" fillId="0" borderId="1" xfId="0" applyFont="1" applyBorder="1" applyAlignment="1">
      <alignment horizontal="left" wrapText="1"/>
    </xf>
    <xf numFmtId="16" fontId="7" fillId="0" borderId="1" xfId="0" applyNumberFormat="1" applyFont="1" applyBorder="1" applyAlignment="1">
      <alignment horizontal="left"/>
    </xf>
    <xf numFmtId="0" fontId="6" fillId="2" borderId="1" xfId="0" applyFont="1" applyFill="1" applyBorder="1" applyAlignment="1">
      <alignment horizontal="left" vertical="top" wrapText="1"/>
    </xf>
    <xf numFmtId="0" fontId="13" fillId="0" borderId="0" xfId="0" applyFont="1" applyAlignment="1">
      <alignment horizontal="left"/>
    </xf>
    <xf numFmtId="0" fontId="16" fillId="0" borderId="0" xfId="0" applyFont="1"/>
    <xf numFmtId="0" fontId="6" fillId="5" borderId="1" xfId="0" applyFont="1" applyFill="1" applyBorder="1" applyAlignment="1">
      <alignment horizontal="center" wrapText="1"/>
    </xf>
    <xf numFmtId="0" fontId="6" fillId="5" borderId="1" xfId="0" applyFont="1" applyFill="1" applyBorder="1" applyAlignment="1">
      <alignment horizontal="center"/>
    </xf>
    <xf numFmtId="0" fontId="12" fillId="2" borderId="1" xfId="0" applyFont="1" applyFill="1" applyBorder="1"/>
    <xf numFmtId="0" fontId="12" fillId="5" borderId="1" xfId="0" applyFont="1" applyFill="1" applyBorder="1" applyAlignment="1">
      <alignment horizontal="center" wrapText="1"/>
    </xf>
    <xf numFmtId="0" fontId="12" fillId="5" borderId="1" xfId="0" applyFont="1" applyFill="1" applyBorder="1" applyAlignment="1">
      <alignment horizontal="center"/>
    </xf>
    <xf numFmtId="0" fontId="17" fillId="0" borderId="0" xfId="0" applyFont="1"/>
    <xf numFmtId="0" fontId="6" fillId="5" borderId="1" xfId="0" applyFont="1" applyFill="1" applyBorder="1" applyAlignment="1">
      <alignment horizontal="center" vertical="top"/>
    </xf>
    <xf numFmtId="0" fontId="12" fillId="2" borderId="1" xfId="0" applyFont="1" applyFill="1" applyBorder="1" applyAlignment="1">
      <alignment horizontal="left"/>
    </xf>
    <xf numFmtId="0" fontId="12" fillId="2" borderId="1" xfId="0" applyFont="1" applyFill="1" applyBorder="1" applyAlignment="1">
      <alignment horizontal="center" wrapText="1"/>
    </xf>
    <xf numFmtId="0" fontId="12" fillId="2" borderId="1" xfId="0" applyFont="1" applyFill="1" applyBorder="1" applyAlignment="1">
      <alignment horizontal="left" wrapText="1"/>
    </xf>
    <xf numFmtId="0" fontId="7" fillId="0" borderId="0" xfId="0" applyFont="1" applyAlignment="1">
      <alignment horizontal="left"/>
    </xf>
    <xf numFmtId="0" fontId="12" fillId="0" borderId="1" xfId="0" applyFont="1" applyBorder="1" applyAlignment="1">
      <alignment horizontal="center"/>
    </xf>
    <xf numFmtId="0" fontId="17" fillId="0" borderId="1" xfId="0" applyFont="1" applyBorder="1"/>
    <xf numFmtId="0" fontId="17" fillId="0" borderId="1" xfId="0" applyFont="1" applyBorder="1" applyAlignment="1">
      <alignment wrapText="1"/>
    </xf>
    <xf numFmtId="0" fontId="12" fillId="0" borderId="1" xfId="0" applyFont="1" applyBorder="1" applyAlignment="1">
      <alignment horizontal="center" wrapText="1"/>
    </xf>
    <xf numFmtId="0" fontId="17" fillId="2" borderId="1" xfId="0" applyFont="1" applyFill="1" applyBorder="1"/>
    <xf numFmtId="0" fontId="12" fillId="0" borderId="0" xfId="0" applyFont="1" applyAlignment="1">
      <alignment horizontal="center"/>
    </xf>
    <xf numFmtId="49" fontId="7" fillId="0" borderId="1" xfId="0" applyNumberFormat="1" applyFont="1" applyBorder="1"/>
    <xf numFmtId="49" fontId="7" fillId="0" borderId="1" xfId="0" applyNumberFormat="1" applyFont="1" applyBorder="1" applyAlignment="1">
      <alignment vertical="top"/>
    </xf>
    <xf numFmtId="0" fontId="12" fillId="6" borderId="1" xfId="0" applyFont="1" applyFill="1" applyBorder="1" applyAlignment="1">
      <alignment horizontal="center" wrapText="1"/>
    </xf>
    <xf numFmtId="0" fontId="6" fillId="5" borderId="1" xfId="0" applyFont="1" applyFill="1" applyBorder="1" applyAlignment="1">
      <alignment horizontal="center" vertical="top" wrapText="1"/>
    </xf>
    <xf numFmtId="0" fontId="12" fillId="2" borderId="1" xfId="0" applyFont="1" applyFill="1" applyBorder="1" applyAlignment="1">
      <alignment horizontal="left" vertical="top"/>
    </xf>
    <xf numFmtId="0" fontId="12" fillId="2" borderId="1" xfId="0" applyFont="1" applyFill="1" applyBorder="1" applyAlignment="1">
      <alignment horizontal="left" vertical="top" wrapText="1"/>
    </xf>
    <xf numFmtId="0" fontId="6" fillId="5" borderId="1" xfId="2" applyFont="1" applyFill="1" applyBorder="1" applyAlignment="1">
      <alignment horizontal="center" vertical="top" wrapText="1"/>
    </xf>
    <xf numFmtId="0" fontId="6" fillId="0" borderId="1" xfId="2" applyFont="1" applyBorder="1" applyAlignment="1">
      <alignment horizontal="center" vertical="top" wrapText="1"/>
    </xf>
    <xf numFmtId="0" fontId="7" fillId="0" borderId="1" xfId="2" applyFont="1" applyBorder="1" applyAlignment="1">
      <alignment vertical="top"/>
    </xf>
    <xf numFmtId="0" fontId="7" fillId="0" borderId="1" xfId="2" applyFont="1" applyBorder="1" applyAlignment="1">
      <alignment vertical="top" wrapText="1"/>
    </xf>
    <xf numFmtId="0" fontId="7" fillId="0" borderId="1" xfId="1" applyFont="1" applyBorder="1" applyAlignment="1">
      <alignment vertical="top" wrapText="1"/>
    </xf>
    <xf numFmtId="0" fontId="6" fillId="0" borderId="1" xfId="0" applyFont="1" applyBorder="1" applyAlignment="1">
      <alignment horizontal="center" vertical="top"/>
    </xf>
    <xf numFmtId="0" fontId="6" fillId="3" borderId="1" xfId="0" applyFont="1" applyFill="1" applyBorder="1" applyAlignment="1">
      <alignment horizontal="center" vertical="top" wrapText="1"/>
    </xf>
    <xf numFmtId="0" fontId="7" fillId="3" borderId="1" xfId="0" applyFont="1"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49" fontId="0" fillId="0" borderId="0" xfId="0" applyNumberFormat="1" applyAlignment="1">
      <alignment vertical="top"/>
    </xf>
    <xf numFmtId="0" fontId="6" fillId="0" borderId="0" xfId="0" applyFont="1" applyAlignment="1">
      <alignment horizontal="center" vertical="top" wrapText="1"/>
    </xf>
    <xf numFmtId="0" fontId="9" fillId="0" borderId="0" xfId="0" applyFont="1" applyAlignment="1">
      <alignment vertical="top"/>
    </xf>
    <xf numFmtId="0" fontId="12" fillId="2" borderId="1" xfId="0" applyFont="1" applyFill="1" applyBorder="1" applyAlignment="1">
      <alignment horizontal="center" vertical="top" wrapText="1"/>
    </xf>
    <xf numFmtId="0" fontId="14" fillId="0" borderId="1" xfId="0" applyFont="1" applyBorder="1" applyAlignment="1">
      <alignment horizontal="center" vertical="top" wrapText="1"/>
    </xf>
    <xf numFmtId="0" fontId="7" fillId="0" borderId="1" xfId="0" applyFont="1" applyBorder="1" applyAlignment="1">
      <alignment horizontal="center" vertical="top" wrapText="1"/>
    </xf>
    <xf numFmtId="0" fontId="17" fillId="2" borderId="1" xfId="0" applyFont="1" applyFill="1" applyBorder="1" applyAlignment="1">
      <alignment horizontal="left"/>
    </xf>
    <xf numFmtId="0" fontId="7" fillId="60" borderId="1" xfId="0" applyFont="1" applyFill="1" applyBorder="1" applyAlignment="1">
      <alignment vertical="top" wrapText="1"/>
    </xf>
    <xf numFmtId="10" fontId="13" fillId="0" borderId="0" xfId="3" applyNumberFormat="1" applyFont="1"/>
    <xf numFmtId="164" fontId="7" fillId="0" borderId="1" xfId="3" applyNumberFormat="1" applyFont="1" applyBorder="1" applyAlignment="1">
      <alignment horizontal="right" vertical="top"/>
    </xf>
    <xf numFmtId="164" fontId="7" fillId="0" borderId="1" xfId="3" applyNumberFormat="1" applyFont="1" applyFill="1" applyBorder="1" applyAlignment="1">
      <alignment horizontal="right" vertical="top"/>
    </xf>
    <xf numFmtId="164" fontId="7" fillId="0" borderId="1" xfId="3" applyNumberFormat="1" applyFont="1" applyFill="1" applyBorder="1" applyAlignment="1">
      <alignment vertical="top" wrapText="1"/>
    </xf>
    <xf numFmtId="164" fontId="15" fillId="0" borderId="1" xfId="3" applyNumberFormat="1" applyFont="1" applyBorder="1" applyAlignment="1">
      <alignment vertical="top" wrapText="1"/>
    </xf>
    <xf numFmtId="0" fontId="6" fillId="60" borderId="0" xfId="0" applyFont="1" applyFill="1" applyAlignment="1">
      <alignment horizontal="center" vertical="center" wrapText="1"/>
    </xf>
    <xf numFmtId="166" fontId="6" fillId="60" borderId="0" xfId="0" applyNumberFormat="1" applyFont="1" applyFill="1" applyAlignment="1">
      <alignment horizontal="center" vertical="center" wrapText="1"/>
    </xf>
    <xf numFmtId="0" fontId="12" fillId="5" borderId="21" xfId="0" applyFont="1" applyFill="1" applyBorder="1" applyAlignment="1">
      <alignment horizontal="center" wrapText="1"/>
    </xf>
    <xf numFmtId="0" fontId="12" fillId="0" borderId="0" xfId="0" applyFont="1"/>
    <xf numFmtId="0" fontId="12" fillId="5" borderId="26" xfId="0" applyFont="1" applyFill="1" applyBorder="1" applyAlignment="1">
      <alignment horizontal="center" wrapText="1"/>
    </xf>
    <xf numFmtId="0" fontId="12" fillId="0" borderId="0" xfId="0" applyFont="1" applyAlignment="1">
      <alignment horizontal="center" vertical="top" wrapText="1"/>
    </xf>
    <xf numFmtId="0" fontId="17" fillId="0" borderId="1" xfId="0" applyFont="1" applyBorder="1" applyAlignment="1">
      <alignment horizontal="center" vertical="top"/>
    </xf>
    <xf numFmtId="0" fontId="17" fillId="0" borderId="1" xfId="0" applyFont="1" applyBorder="1" applyAlignment="1">
      <alignment horizontal="left" vertical="top"/>
    </xf>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horizontal="center"/>
    </xf>
    <xf numFmtId="0" fontId="17" fillId="0" borderId="1" xfId="0" applyFont="1" applyBorder="1" applyAlignment="1">
      <alignment horizontal="left"/>
    </xf>
    <xf numFmtId="0" fontId="17" fillId="0" borderId="1" xfId="0" applyFont="1" applyBorder="1" applyAlignment="1">
      <alignment horizontal="center" wrapText="1"/>
    </xf>
    <xf numFmtId="0" fontId="7" fillId="0" borderId="1" xfId="0" applyFont="1" applyBorder="1" applyAlignment="1">
      <alignment horizontal="center" vertical="top"/>
    </xf>
    <xf numFmtId="0" fontId="7" fillId="0" borderId="1" xfId="0" applyFont="1" applyBorder="1" applyAlignment="1">
      <alignment horizontal="center"/>
    </xf>
    <xf numFmtId="0" fontId="12" fillId="5" borderId="1" xfId="0" applyFont="1" applyFill="1" applyBorder="1" applyAlignment="1">
      <alignment horizontal="center" vertical="center" wrapText="1"/>
    </xf>
    <xf numFmtId="0" fontId="17" fillId="4" borderId="1" xfId="0" applyFont="1" applyFill="1" applyBorder="1" applyAlignment="1">
      <alignment horizontal="left"/>
    </xf>
    <xf numFmtId="0" fontId="17" fillId="4" borderId="1" xfId="0" applyFont="1" applyFill="1" applyBorder="1" applyAlignment="1">
      <alignment horizontal="center" wrapText="1"/>
    </xf>
    <xf numFmtId="0" fontId="17" fillId="4" borderId="1" xfId="0" applyFont="1" applyFill="1" applyBorder="1" applyAlignment="1">
      <alignment wrapText="1"/>
    </xf>
    <xf numFmtId="0" fontId="17" fillId="4" borderId="1" xfId="0" applyFont="1" applyFill="1" applyBorder="1"/>
    <xf numFmtId="0" fontId="18" fillId="0" borderId="1" xfId="0" applyFont="1" applyBorder="1" applyAlignment="1">
      <alignment horizontal="left"/>
    </xf>
    <xf numFmtId="0" fontId="18" fillId="0" borderId="1" xfId="0" applyFont="1" applyBorder="1" applyAlignment="1">
      <alignment horizontal="center" wrapText="1"/>
    </xf>
    <xf numFmtId="0" fontId="18" fillId="0" borderId="1" xfId="0" applyFont="1" applyBorder="1" applyAlignment="1">
      <alignment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vertical="center" wrapText="1"/>
    </xf>
    <xf numFmtId="0" fontId="17" fillId="0" borderId="1" xfId="0" applyFont="1" applyBorder="1" applyAlignment="1">
      <alignment vertical="top" wrapText="1"/>
    </xf>
    <xf numFmtId="0" fontId="17" fillId="0" borderId="1" xfId="0" applyFont="1" applyBorder="1" applyAlignment="1">
      <alignment horizontal="left" wrapText="1"/>
    </xf>
    <xf numFmtId="0" fontId="12" fillId="0" borderId="1" xfId="0" applyFont="1" applyBorder="1" applyAlignment="1">
      <alignment horizontal="left" wrapText="1"/>
    </xf>
    <xf numFmtId="0" fontId="12" fillId="0" borderId="1" xfId="0" applyFont="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top" wrapText="1"/>
    </xf>
    <xf numFmtId="0" fontId="12" fillId="4" borderId="1" xfId="0" applyFont="1" applyFill="1" applyBorder="1" applyAlignment="1">
      <alignment horizontal="left" wrapText="1"/>
    </xf>
    <xf numFmtId="0" fontId="69" fillId="0" borderId="1" xfId="0" applyFont="1" applyBorder="1"/>
    <xf numFmtId="164" fontId="7" fillId="0" borderId="1" xfId="3" applyNumberFormat="1" applyFont="1" applyBorder="1" applyAlignment="1">
      <alignment wrapText="1"/>
    </xf>
    <xf numFmtId="164" fontId="12" fillId="2" borderId="1" xfId="3" applyNumberFormat="1" applyFont="1" applyFill="1" applyBorder="1" applyAlignment="1">
      <alignment horizontal="center"/>
    </xf>
    <xf numFmtId="164" fontId="7" fillId="0" borderId="1" xfId="3" applyNumberFormat="1" applyFont="1" applyFill="1" applyBorder="1" applyAlignment="1">
      <alignment wrapText="1"/>
    </xf>
    <xf numFmtId="164" fontId="7" fillId="0" borderId="1" xfId="3" applyNumberFormat="1" applyFont="1" applyBorder="1" applyAlignment="1">
      <alignment vertical="top" wrapText="1"/>
    </xf>
    <xf numFmtId="164" fontId="12" fillId="2" borderId="1" xfId="3" applyNumberFormat="1" applyFont="1" applyFill="1" applyBorder="1" applyAlignment="1">
      <alignment horizontal="center" vertical="top"/>
    </xf>
    <xf numFmtId="0" fontId="15" fillId="0" borderId="1" xfId="0" applyFont="1" applyBorder="1"/>
    <xf numFmtId="0" fontId="74" fillId="0" borderId="0" xfId="0" applyFont="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49" fontId="17" fillId="0" borderId="1" xfId="0" applyNumberFormat="1" applyFont="1" applyBorder="1" applyAlignment="1">
      <alignment horizontal="center" vertical="top" wrapText="1"/>
    </xf>
    <xf numFmtId="0" fontId="7" fillId="61" borderId="1" xfId="0" applyFont="1" applyFill="1" applyBorder="1" applyAlignment="1">
      <alignment vertical="top"/>
    </xf>
    <xf numFmtId="0" fontId="7" fillId="60" borderId="0" xfId="0" applyFont="1" applyFill="1"/>
    <xf numFmtId="0" fontId="12" fillId="5" borderId="22" xfId="0" applyFont="1" applyFill="1" applyBorder="1" applyAlignment="1">
      <alignment horizontal="center" wrapText="1"/>
    </xf>
    <xf numFmtId="0" fontId="12" fillId="5" borderId="0" xfId="0" applyFont="1" applyFill="1" applyAlignment="1">
      <alignment horizontal="center" wrapText="1"/>
    </xf>
    <xf numFmtId="0" fontId="12" fillId="5" borderId="23" xfId="0" applyFont="1" applyFill="1" applyBorder="1" applyAlignment="1">
      <alignment horizontal="left" wrapText="1"/>
    </xf>
    <xf numFmtId="0" fontId="12" fillId="5" borderId="25" xfId="0" applyFont="1" applyFill="1" applyBorder="1" applyAlignment="1">
      <alignment horizontal="left" wrapText="1"/>
    </xf>
    <xf numFmtId="0" fontId="17" fillId="0" borderId="23" xfId="0" applyFont="1" applyBorder="1" applyAlignment="1">
      <alignment horizontal="left"/>
    </xf>
    <xf numFmtId="0" fontId="17" fillId="0" borderId="25" xfId="0" applyFont="1" applyBorder="1" applyAlignment="1">
      <alignment horizontal="left"/>
    </xf>
    <xf numFmtId="0" fontId="17" fillId="0" borderId="23" xfId="0" applyFont="1" applyBorder="1" applyAlignment="1">
      <alignment horizontal="left" vertical="top"/>
    </xf>
    <xf numFmtId="0" fontId="17" fillId="0" borderId="25" xfId="0" applyFont="1" applyBorder="1" applyAlignment="1">
      <alignment horizontal="left" vertical="top"/>
    </xf>
    <xf numFmtId="0" fontId="12" fillId="5" borderId="28" xfId="0" applyFont="1" applyFill="1" applyBorder="1" applyAlignment="1">
      <alignment horizontal="center" wrapText="1"/>
    </xf>
    <xf numFmtId="0" fontId="12" fillId="5" borderId="29" xfId="0" applyFont="1" applyFill="1" applyBorder="1" applyAlignment="1">
      <alignment horizontal="center" wrapText="1"/>
    </xf>
    <xf numFmtId="0" fontId="17" fillId="0" borderId="24" xfId="0" applyFont="1" applyBorder="1" applyAlignment="1">
      <alignment horizontal="left"/>
    </xf>
    <xf numFmtId="0" fontId="12" fillId="5" borderId="27" xfId="0" applyFont="1" applyFill="1" applyBorder="1" applyAlignment="1">
      <alignment horizontal="center" wrapText="1"/>
    </xf>
    <xf numFmtId="0" fontId="17" fillId="0" borderId="1" xfId="0" applyFont="1" applyBorder="1" applyAlignment="1">
      <alignment horizontal="left"/>
    </xf>
    <xf numFmtId="0" fontId="17" fillId="0" borderId="1" xfId="0" applyFont="1" applyBorder="1" applyAlignment="1">
      <alignment horizontal="left" vertical="top"/>
    </xf>
    <xf numFmtId="0" fontId="12" fillId="5" borderId="23" xfId="0" applyFont="1" applyFill="1" applyBorder="1" applyAlignment="1">
      <alignment horizontal="center" wrapText="1"/>
    </xf>
    <xf numFmtId="0" fontId="12" fillId="5" borderId="24" xfId="0" applyFont="1" applyFill="1" applyBorder="1" applyAlignment="1">
      <alignment horizontal="center" wrapText="1"/>
    </xf>
    <xf numFmtId="0" fontId="12" fillId="5" borderId="25" xfId="0" applyFont="1" applyFill="1" applyBorder="1" applyAlignment="1">
      <alignment horizontal="center" wrapText="1"/>
    </xf>
    <xf numFmtId="0" fontId="17" fillId="0" borderId="1" xfId="0" applyFont="1" applyBorder="1" applyAlignment="1">
      <alignment horizontal="left" vertical="top" wrapText="1"/>
    </xf>
    <xf numFmtId="0" fontId="12" fillId="5" borderId="1" xfId="0" applyFont="1" applyFill="1" applyBorder="1" applyAlignment="1">
      <alignment horizontal="center"/>
    </xf>
  </cellXfs>
  <cellStyles count="631">
    <cellStyle name="20% - Accent1 10" xfId="8" xr:uid="{00000000-0005-0000-0000-000000000000}"/>
    <cellStyle name="20% - Accent1 11" xfId="9" xr:uid="{00000000-0005-0000-0000-000001000000}"/>
    <cellStyle name="20% - Accent1 12" xfId="517" xr:uid="{00000000-0005-0000-0000-000002000000}"/>
    <cellStyle name="20% - Accent1 12 2" xfId="587" xr:uid="{00000000-0005-0000-0000-000003000000}"/>
    <cellStyle name="20% - Accent1 13" xfId="601" xr:uid="{00000000-0005-0000-0000-000004000000}"/>
    <cellStyle name="20% - Accent1 14" xfId="615" xr:uid="{00000000-0005-0000-0000-000005000000}"/>
    <cellStyle name="20% - Accent1 15" xfId="7" xr:uid="{00000000-0005-0000-0000-000006000000}"/>
    <cellStyle name="20% - Accent1 2" xfId="10" xr:uid="{00000000-0005-0000-0000-000007000000}"/>
    <cellStyle name="20% - Accent1 2 2" xfId="11" xr:uid="{00000000-0005-0000-0000-000008000000}"/>
    <cellStyle name="20% - Accent1 2 3" xfId="12" xr:uid="{00000000-0005-0000-0000-000009000000}"/>
    <cellStyle name="20% - Accent1 3" xfId="13" xr:uid="{00000000-0005-0000-0000-00000A000000}"/>
    <cellStyle name="20% - Accent1 4" xfId="14" xr:uid="{00000000-0005-0000-0000-00000B000000}"/>
    <cellStyle name="20% - Accent1 5" xfId="15" xr:uid="{00000000-0005-0000-0000-00000C000000}"/>
    <cellStyle name="20% - Accent1 6" xfId="16" xr:uid="{00000000-0005-0000-0000-00000D000000}"/>
    <cellStyle name="20% - Accent1 7" xfId="17" xr:uid="{00000000-0005-0000-0000-00000E000000}"/>
    <cellStyle name="20% - Accent1 8" xfId="18" xr:uid="{00000000-0005-0000-0000-00000F000000}"/>
    <cellStyle name="20% - Accent1 9" xfId="19" xr:uid="{00000000-0005-0000-0000-000010000000}"/>
    <cellStyle name="20% - Accent2 10" xfId="21" xr:uid="{00000000-0005-0000-0000-000011000000}"/>
    <cellStyle name="20% - Accent2 11" xfId="22" xr:uid="{00000000-0005-0000-0000-000012000000}"/>
    <cellStyle name="20% - Accent2 12" xfId="521" xr:uid="{00000000-0005-0000-0000-000013000000}"/>
    <cellStyle name="20% - Accent2 12 2" xfId="589" xr:uid="{00000000-0005-0000-0000-000014000000}"/>
    <cellStyle name="20% - Accent2 13" xfId="603" xr:uid="{00000000-0005-0000-0000-000015000000}"/>
    <cellStyle name="20% - Accent2 14" xfId="617" xr:uid="{00000000-0005-0000-0000-000016000000}"/>
    <cellStyle name="20% - Accent2 15" xfId="20" xr:uid="{00000000-0005-0000-0000-000017000000}"/>
    <cellStyle name="20% - Accent2 2" xfId="23" xr:uid="{00000000-0005-0000-0000-000018000000}"/>
    <cellStyle name="20% - Accent2 2 2" xfId="24" xr:uid="{00000000-0005-0000-0000-000019000000}"/>
    <cellStyle name="20% - Accent2 2 3" xfId="25" xr:uid="{00000000-0005-0000-0000-00001A000000}"/>
    <cellStyle name="20% - Accent2 3" xfId="26" xr:uid="{00000000-0005-0000-0000-00001B000000}"/>
    <cellStyle name="20% - Accent2 4" xfId="27" xr:uid="{00000000-0005-0000-0000-00001C000000}"/>
    <cellStyle name="20% - Accent2 5" xfId="28" xr:uid="{00000000-0005-0000-0000-00001D000000}"/>
    <cellStyle name="20% - Accent2 6" xfId="29" xr:uid="{00000000-0005-0000-0000-00001E000000}"/>
    <cellStyle name="20% - Accent2 7" xfId="30" xr:uid="{00000000-0005-0000-0000-00001F000000}"/>
    <cellStyle name="20% - Accent2 8" xfId="31" xr:uid="{00000000-0005-0000-0000-000020000000}"/>
    <cellStyle name="20% - Accent2 9" xfId="32" xr:uid="{00000000-0005-0000-0000-000021000000}"/>
    <cellStyle name="20% - Accent3 10" xfId="34" xr:uid="{00000000-0005-0000-0000-000022000000}"/>
    <cellStyle name="20% - Accent3 11" xfId="35" xr:uid="{00000000-0005-0000-0000-000023000000}"/>
    <cellStyle name="20% - Accent3 12" xfId="525" xr:uid="{00000000-0005-0000-0000-000024000000}"/>
    <cellStyle name="20% - Accent3 12 2" xfId="591" xr:uid="{00000000-0005-0000-0000-000025000000}"/>
    <cellStyle name="20% - Accent3 13" xfId="605" xr:uid="{00000000-0005-0000-0000-000026000000}"/>
    <cellStyle name="20% - Accent3 14" xfId="619" xr:uid="{00000000-0005-0000-0000-000027000000}"/>
    <cellStyle name="20% - Accent3 15" xfId="33" xr:uid="{00000000-0005-0000-0000-000028000000}"/>
    <cellStyle name="20% - Accent3 2" xfId="36" xr:uid="{00000000-0005-0000-0000-000029000000}"/>
    <cellStyle name="20% - Accent3 2 2" xfId="37" xr:uid="{00000000-0005-0000-0000-00002A000000}"/>
    <cellStyle name="20% - Accent3 2 3" xfId="38" xr:uid="{00000000-0005-0000-0000-00002B000000}"/>
    <cellStyle name="20% - Accent3 3" xfId="39" xr:uid="{00000000-0005-0000-0000-00002C000000}"/>
    <cellStyle name="20% - Accent3 4" xfId="40" xr:uid="{00000000-0005-0000-0000-00002D000000}"/>
    <cellStyle name="20% - Accent3 5" xfId="41" xr:uid="{00000000-0005-0000-0000-00002E000000}"/>
    <cellStyle name="20% - Accent3 6" xfId="42" xr:uid="{00000000-0005-0000-0000-00002F000000}"/>
    <cellStyle name="20% - Accent3 7" xfId="43" xr:uid="{00000000-0005-0000-0000-000030000000}"/>
    <cellStyle name="20% - Accent3 8" xfId="44" xr:uid="{00000000-0005-0000-0000-000031000000}"/>
    <cellStyle name="20% - Accent3 9" xfId="45" xr:uid="{00000000-0005-0000-0000-000032000000}"/>
    <cellStyle name="20% - Accent4 10" xfId="47" xr:uid="{00000000-0005-0000-0000-000033000000}"/>
    <cellStyle name="20% - Accent4 11" xfId="48" xr:uid="{00000000-0005-0000-0000-000034000000}"/>
    <cellStyle name="20% - Accent4 12" xfId="529" xr:uid="{00000000-0005-0000-0000-000035000000}"/>
    <cellStyle name="20% - Accent4 12 2" xfId="593" xr:uid="{00000000-0005-0000-0000-000036000000}"/>
    <cellStyle name="20% - Accent4 13" xfId="607" xr:uid="{00000000-0005-0000-0000-000037000000}"/>
    <cellStyle name="20% - Accent4 14" xfId="621" xr:uid="{00000000-0005-0000-0000-000038000000}"/>
    <cellStyle name="20% - Accent4 15" xfId="46" xr:uid="{00000000-0005-0000-0000-000039000000}"/>
    <cellStyle name="20% - Accent4 2" xfId="49" xr:uid="{00000000-0005-0000-0000-00003A000000}"/>
    <cellStyle name="20% - Accent4 2 2" xfId="50" xr:uid="{00000000-0005-0000-0000-00003B000000}"/>
    <cellStyle name="20% - Accent4 2 3" xfId="51" xr:uid="{00000000-0005-0000-0000-00003C000000}"/>
    <cellStyle name="20% - Accent4 3" xfId="52" xr:uid="{00000000-0005-0000-0000-00003D000000}"/>
    <cellStyle name="20% - Accent4 4" xfId="53" xr:uid="{00000000-0005-0000-0000-00003E000000}"/>
    <cellStyle name="20% - Accent4 5" xfId="54" xr:uid="{00000000-0005-0000-0000-00003F000000}"/>
    <cellStyle name="20% - Accent4 6" xfId="55" xr:uid="{00000000-0005-0000-0000-000040000000}"/>
    <cellStyle name="20% - Accent4 7" xfId="56" xr:uid="{00000000-0005-0000-0000-000041000000}"/>
    <cellStyle name="20% - Accent4 8" xfId="57" xr:uid="{00000000-0005-0000-0000-000042000000}"/>
    <cellStyle name="20% - Accent4 9" xfId="58" xr:uid="{00000000-0005-0000-0000-000043000000}"/>
    <cellStyle name="20% - Accent5 10" xfId="60" xr:uid="{00000000-0005-0000-0000-000044000000}"/>
    <cellStyle name="20% - Accent5 11" xfId="61" xr:uid="{00000000-0005-0000-0000-000045000000}"/>
    <cellStyle name="20% - Accent5 12" xfId="533" xr:uid="{00000000-0005-0000-0000-000046000000}"/>
    <cellStyle name="20% - Accent5 12 2" xfId="595" xr:uid="{00000000-0005-0000-0000-000047000000}"/>
    <cellStyle name="20% - Accent5 13" xfId="609" xr:uid="{00000000-0005-0000-0000-000048000000}"/>
    <cellStyle name="20% - Accent5 14" xfId="623" xr:uid="{00000000-0005-0000-0000-000049000000}"/>
    <cellStyle name="20% - Accent5 15" xfId="59" xr:uid="{00000000-0005-0000-0000-00004A000000}"/>
    <cellStyle name="20% - Accent5 2" xfId="62" xr:uid="{00000000-0005-0000-0000-00004B000000}"/>
    <cellStyle name="20% - Accent5 2 2" xfId="63" xr:uid="{00000000-0005-0000-0000-00004C000000}"/>
    <cellStyle name="20% - Accent5 2 3" xfId="64" xr:uid="{00000000-0005-0000-0000-00004D000000}"/>
    <cellStyle name="20% - Accent5 3" xfId="65" xr:uid="{00000000-0005-0000-0000-00004E000000}"/>
    <cellStyle name="20% - Accent5 4" xfId="66" xr:uid="{00000000-0005-0000-0000-00004F000000}"/>
    <cellStyle name="20% - Accent5 5" xfId="67" xr:uid="{00000000-0005-0000-0000-000050000000}"/>
    <cellStyle name="20% - Accent5 6" xfId="68" xr:uid="{00000000-0005-0000-0000-000051000000}"/>
    <cellStyle name="20% - Accent5 7" xfId="69" xr:uid="{00000000-0005-0000-0000-000052000000}"/>
    <cellStyle name="20% - Accent5 8" xfId="70" xr:uid="{00000000-0005-0000-0000-000053000000}"/>
    <cellStyle name="20% - Accent5 9" xfId="71" xr:uid="{00000000-0005-0000-0000-000054000000}"/>
    <cellStyle name="20% - Accent6 10" xfId="73" xr:uid="{00000000-0005-0000-0000-000055000000}"/>
    <cellStyle name="20% - Accent6 11" xfId="74" xr:uid="{00000000-0005-0000-0000-000056000000}"/>
    <cellStyle name="20% - Accent6 12" xfId="537" xr:uid="{00000000-0005-0000-0000-000057000000}"/>
    <cellStyle name="20% - Accent6 12 2" xfId="597" xr:uid="{00000000-0005-0000-0000-000058000000}"/>
    <cellStyle name="20% - Accent6 13" xfId="611" xr:uid="{00000000-0005-0000-0000-000059000000}"/>
    <cellStyle name="20% - Accent6 14" xfId="625" xr:uid="{00000000-0005-0000-0000-00005A000000}"/>
    <cellStyle name="20% - Accent6 15" xfId="72" xr:uid="{00000000-0005-0000-0000-00005B000000}"/>
    <cellStyle name="20% - Accent6 2" xfId="75" xr:uid="{00000000-0005-0000-0000-00005C000000}"/>
    <cellStyle name="20% - Accent6 2 2" xfId="76" xr:uid="{00000000-0005-0000-0000-00005D000000}"/>
    <cellStyle name="20% - Accent6 2 3" xfId="77" xr:uid="{00000000-0005-0000-0000-00005E000000}"/>
    <cellStyle name="20% - Accent6 3" xfId="78" xr:uid="{00000000-0005-0000-0000-00005F000000}"/>
    <cellStyle name="20% - Accent6 4" xfId="79" xr:uid="{00000000-0005-0000-0000-000060000000}"/>
    <cellStyle name="20% - Accent6 5" xfId="80" xr:uid="{00000000-0005-0000-0000-000061000000}"/>
    <cellStyle name="20% - Accent6 6" xfId="81" xr:uid="{00000000-0005-0000-0000-000062000000}"/>
    <cellStyle name="20% - Accent6 7" xfId="82" xr:uid="{00000000-0005-0000-0000-000063000000}"/>
    <cellStyle name="20% - Accent6 8" xfId="83" xr:uid="{00000000-0005-0000-0000-000064000000}"/>
    <cellStyle name="20% - Accent6 9" xfId="84" xr:uid="{00000000-0005-0000-0000-000065000000}"/>
    <cellStyle name="40% - Accent1 10" xfId="86" xr:uid="{00000000-0005-0000-0000-000066000000}"/>
    <cellStyle name="40% - Accent1 11" xfId="87" xr:uid="{00000000-0005-0000-0000-000067000000}"/>
    <cellStyle name="40% - Accent1 12" xfId="518" xr:uid="{00000000-0005-0000-0000-000068000000}"/>
    <cellStyle name="40% - Accent1 12 2" xfId="588" xr:uid="{00000000-0005-0000-0000-000069000000}"/>
    <cellStyle name="40% - Accent1 13" xfId="602" xr:uid="{00000000-0005-0000-0000-00006A000000}"/>
    <cellStyle name="40% - Accent1 14" xfId="616" xr:uid="{00000000-0005-0000-0000-00006B000000}"/>
    <cellStyle name="40% - Accent1 15" xfId="85" xr:uid="{00000000-0005-0000-0000-00006C000000}"/>
    <cellStyle name="40% - Accent1 2" xfId="88" xr:uid="{00000000-0005-0000-0000-00006D000000}"/>
    <cellStyle name="40% - Accent1 2 2" xfId="89" xr:uid="{00000000-0005-0000-0000-00006E000000}"/>
    <cellStyle name="40% - Accent1 2 3" xfId="90" xr:uid="{00000000-0005-0000-0000-00006F000000}"/>
    <cellStyle name="40% - Accent1 3" xfId="91" xr:uid="{00000000-0005-0000-0000-000070000000}"/>
    <cellStyle name="40% - Accent1 4" xfId="92" xr:uid="{00000000-0005-0000-0000-000071000000}"/>
    <cellStyle name="40% - Accent1 5" xfId="93" xr:uid="{00000000-0005-0000-0000-000072000000}"/>
    <cellStyle name="40% - Accent1 6" xfId="94" xr:uid="{00000000-0005-0000-0000-000073000000}"/>
    <cellStyle name="40% - Accent1 7" xfId="95" xr:uid="{00000000-0005-0000-0000-000074000000}"/>
    <cellStyle name="40% - Accent1 8" xfId="96" xr:uid="{00000000-0005-0000-0000-000075000000}"/>
    <cellStyle name="40% - Accent1 9" xfId="97" xr:uid="{00000000-0005-0000-0000-000076000000}"/>
    <cellStyle name="40% - Accent2 10" xfId="99" xr:uid="{00000000-0005-0000-0000-000077000000}"/>
    <cellStyle name="40% - Accent2 11" xfId="100" xr:uid="{00000000-0005-0000-0000-000078000000}"/>
    <cellStyle name="40% - Accent2 12" xfId="522" xr:uid="{00000000-0005-0000-0000-000079000000}"/>
    <cellStyle name="40% - Accent2 12 2" xfId="590" xr:uid="{00000000-0005-0000-0000-00007A000000}"/>
    <cellStyle name="40% - Accent2 13" xfId="604" xr:uid="{00000000-0005-0000-0000-00007B000000}"/>
    <cellStyle name="40% - Accent2 14" xfId="618" xr:uid="{00000000-0005-0000-0000-00007C000000}"/>
    <cellStyle name="40% - Accent2 15" xfId="98" xr:uid="{00000000-0005-0000-0000-00007D000000}"/>
    <cellStyle name="40% - Accent2 2" xfId="101" xr:uid="{00000000-0005-0000-0000-00007E000000}"/>
    <cellStyle name="40% - Accent2 2 2" xfId="102" xr:uid="{00000000-0005-0000-0000-00007F000000}"/>
    <cellStyle name="40% - Accent2 2 3" xfId="103" xr:uid="{00000000-0005-0000-0000-000080000000}"/>
    <cellStyle name="40% - Accent2 3" xfId="104" xr:uid="{00000000-0005-0000-0000-000081000000}"/>
    <cellStyle name="40% - Accent2 4" xfId="105" xr:uid="{00000000-0005-0000-0000-000082000000}"/>
    <cellStyle name="40% - Accent2 5" xfId="106" xr:uid="{00000000-0005-0000-0000-000083000000}"/>
    <cellStyle name="40% - Accent2 6" xfId="107" xr:uid="{00000000-0005-0000-0000-000084000000}"/>
    <cellStyle name="40% - Accent2 7" xfId="108" xr:uid="{00000000-0005-0000-0000-000085000000}"/>
    <cellStyle name="40% - Accent2 8" xfId="109" xr:uid="{00000000-0005-0000-0000-000086000000}"/>
    <cellStyle name="40% - Accent2 9" xfId="110" xr:uid="{00000000-0005-0000-0000-000087000000}"/>
    <cellStyle name="40% - Accent3 10" xfId="112" xr:uid="{00000000-0005-0000-0000-000088000000}"/>
    <cellStyle name="40% - Accent3 11" xfId="113" xr:uid="{00000000-0005-0000-0000-000089000000}"/>
    <cellStyle name="40% - Accent3 12" xfId="526" xr:uid="{00000000-0005-0000-0000-00008A000000}"/>
    <cellStyle name="40% - Accent3 12 2" xfId="592" xr:uid="{00000000-0005-0000-0000-00008B000000}"/>
    <cellStyle name="40% - Accent3 13" xfId="606" xr:uid="{00000000-0005-0000-0000-00008C000000}"/>
    <cellStyle name="40% - Accent3 14" xfId="620" xr:uid="{00000000-0005-0000-0000-00008D000000}"/>
    <cellStyle name="40% - Accent3 15" xfId="111" xr:uid="{00000000-0005-0000-0000-00008E000000}"/>
    <cellStyle name="40% - Accent3 2" xfId="114" xr:uid="{00000000-0005-0000-0000-00008F000000}"/>
    <cellStyle name="40% - Accent3 2 2" xfId="115" xr:uid="{00000000-0005-0000-0000-000090000000}"/>
    <cellStyle name="40% - Accent3 2 3" xfId="116" xr:uid="{00000000-0005-0000-0000-000091000000}"/>
    <cellStyle name="40% - Accent3 3" xfId="117" xr:uid="{00000000-0005-0000-0000-000092000000}"/>
    <cellStyle name="40% - Accent3 4" xfId="118" xr:uid="{00000000-0005-0000-0000-000093000000}"/>
    <cellStyle name="40% - Accent3 5" xfId="119" xr:uid="{00000000-0005-0000-0000-000094000000}"/>
    <cellStyle name="40% - Accent3 6" xfId="120" xr:uid="{00000000-0005-0000-0000-000095000000}"/>
    <cellStyle name="40% - Accent3 7" xfId="121" xr:uid="{00000000-0005-0000-0000-000096000000}"/>
    <cellStyle name="40% - Accent3 8" xfId="122" xr:uid="{00000000-0005-0000-0000-000097000000}"/>
    <cellStyle name="40% - Accent3 9" xfId="123" xr:uid="{00000000-0005-0000-0000-000098000000}"/>
    <cellStyle name="40% - Accent4 10" xfId="125" xr:uid="{00000000-0005-0000-0000-000099000000}"/>
    <cellStyle name="40% - Accent4 11" xfId="126" xr:uid="{00000000-0005-0000-0000-00009A000000}"/>
    <cellStyle name="40% - Accent4 12" xfId="530" xr:uid="{00000000-0005-0000-0000-00009B000000}"/>
    <cellStyle name="40% - Accent4 12 2" xfId="594" xr:uid="{00000000-0005-0000-0000-00009C000000}"/>
    <cellStyle name="40% - Accent4 13" xfId="608" xr:uid="{00000000-0005-0000-0000-00009D000000}"/>
    <cellStyle name="40% - Accent4 14" xfId="622" xr:uid="{00000000-0005-0000-0000-00009E000000}"/>
    <cellStyle name="40% - Accent4 15" xfId="124" xr:uid="{00000000-0005-0000-0000-00009F000000}"/>
    <cellStyle name="40% - Accent4 2" xfId="127" xr:uid="{00000000-0005-0000-0000-0000A0000000}"/>
    <cellStyle name="40% - Accent4 2 2" xfId="128" xr:uid="{00000000-0005-0000-0000-0000A1000000}"/>
    <cellStyle name="40% - Accent4 2 3" xfId="129" xr:uid="{00000000-0005-0000-0000-0000A2000000}"/>
    <cellStyle name="40% - Accent4 3" xfId="130" xr:uid="{00000000-0005-0000-0000-0000A3000000}"/>
    <cellStyle name="40% - Accent4 4" xfId="131" xr:uid="{00000000-0005-0000-0000-0000A4000000}"/>
    <cellStyle name="40% - Accent4 5" xfId="132" xr:uid="{00000000-0005-0000-0000-0000A5000000}"/>
    <cellStyle name="40% - Accent4 6" xfId="133" xr:uid="{00000000-0005-0000-0000-0000A6000000}"/>
    <cellStyle name="40% - Accent4 7" xfId="134" xr:uid="{00000000-0005-0000-0000-0000A7000000}"/>
    <cellStyle name="40% - Accent4 8" xfId="135" xr:uid="{00000000-0005-0000-0000-0000A8000000}"/>
    <cellStyle name="40% - Accent4 9" xfId="136" xr:uid="{00000000-0005-0000-0000-0000A9000000}"/>
    <cellStyle name="40% - Accent5 10" xfId="138" xr:uid="{00000000-0005-0000-0000-0000AA000000}"/>
    <cellStyle name="40% - Accent5 11" xfId="139" xr:uid="{00000000-0005-0000-0000-0000AB000000}"/>
    <cellStyle name="40% - Accent5 12" xfId="534" xr:uid="{00000000-0005-0000-0000-0000AC000000}"/>
    <cellStyle name="40% - Accent5 12 2" xfId="596" xr:uid="{00000000-0005-0000-0000-0000AD000000}"/>
    <cellStyle name="40% - Accent5 13" xfId="610" xr:uid="{00000000-0005-0000-0000-0000AE000000}"/>
    <cellStyle name="40% - Accent5 14" xfId="624" xr:uid="{00000000-0005-0000-0000-0000AF000000}"/>
    <cellStyle name="40% - Accent5 15" xfId="137" xr:uid="{00000000-0005-0000-0000-0000B0000000}"/>
    <cellStyle name="40% - Accent5 2" xfId="140" xr:uid="{00000000-0005-0000-0000-0000B1000000}"/>
    <cellStyle name="40% - Accent5 2 2" xfId="141" xr:uid="{00000000-0005-0000-0000-0000B2000000}"/>
    <cellStyle name="40% - Accent5 2 3" xfId="142" xr:uid="{00000000-0005-0000-0000-0000B3000000}"/>
    <cellStyle name="40% - Accent5 3" xfId="143" xr:uid="{00000000-0005-0000-0000-0000B4000000}"/>
    <cellStyle name="40% - Accent5 4" xfId="144" xr:uid="{00000000-0005-0000-0000-0000B5000000}"/>
    <cellStyle name="40% - Accent5 5" xfId="145" xr:uid="{00000000-0005-0000-0000-0000B6000000}"/>
    <cellStyle name="40% - Accent5 6" xfId="146" xr:uid="{00000000-0005-0000-0000-0000B7000000}"/>
    <cellStyle name="40% - Accent5 7" xfId="147" xr:uid="{00000000-0005-0000-0000-0000B8000000}"/>
    <cellStyle name="40% - Accent5 8" xfId="148" xr:uid="{00000000-0005-0000-0000-0000B9000000}"/>
    <cellStyle name="40% - Accent5 9" xfId="149" xr:uid="{00000000-0005-0000-0000-0000BA000000}"/>
    <cellStyle name="40% - Accent6 10" xfId="151" xr:uid="{00000000-0005-0000-0000-0000BB000000}"/>
    <cellStyle name="40% - Accent6 11" xfId="152" xr:uid="{00000000-0005-0000-0000-0000BC000000}"/>
    <cellStyle name="40% - Accent6 12" xfId="538" xr:uid="{00000000-0005-0000-0000-0000BD000000}"/>
    <cellStyle name="40% - Accent6 12 2" xfId="598" xr:uid="{00000000-0005-0000-0000-0000BE000000}"/>
    <cellStyle name="40% - Accent6 13" xfId="612" xr:uid="{00000000-0005-0000-0000-0000BF000000}"/>
    <cellStyle name="40% - Accent6 14" xfId="626" xr:uid="{00000000-0005-0000-0000-0000C0000000}"/>
    <cellStyle name="40% - Accent6 15" xfId="150" xr:uid="{00000000-0005-0000-0000-0000C1000000}"/>
    <cellStyle name="40% - Accent6 2" xfId="153" xr:uid="{00000000-0005-0000-0000-0000C2000000}"/>
    <cellStyle name="40% - Accent6 2 2" xfId="154" xr:uid="{00000000-0005-0000-0000-0000C3000000}"/>
    <cellStyle name="40% - Accent6 2 3" xfId="155" xr:uid="{00000000-0005-0000-0000-0000C4000000}"/>
    <cellStyle name="40% - Accent6 3" xfId="156" xr:uid="{00000000-0005-0000-0000-0000C5000000}"/>
    <cellStyle name="40% - Accent6 4" xfId="157" xr:uid="{00000000-0005-0000-0000-0000C6000000}"/>
    <cellStyle name="40% - Accent6 5" xfId="158" xr:uid="{00000000-0005-0000-0000-0000C7000000}"/>
    <cellStyle name="40% - Accent6 6" xfId="159" xr:uid="{00000000-0005-0000-0000-0000C8000000}"/>
    <cellStyle name="40% - Accent6 7" xfId="160" xr:uid="{00000000-0005-0000-0000-0000C9000000}"/>
    <cellStyle name="40% - Accent6 8" xfId="161" xr:uid="{00000000-0005-0000-0000-0000CA000000}"/>
    <cellStyle name="40% - Accent6 9" xfId="162" xr:uid="{00000000-0005-0000-0000-0000CB000000}"/>
    <cellStyle name="60% - Accent1 10" xfId="164" xr:uid="{00000000-0005-0000-0000-0000CC000000}"/>
    <cellStyle name="60% - Accent1 10 2" xfId="165" xr:uid="{00000000-0005-0000-0000-0000CD000000}"/>
    <cellStyle name="60% - Accent1 10 2 2" xfId="540" xr:uid="{00000000-0005-0000-0000-0000CE000000}"/>
    <cellStyle name="60% - Accent1 11" xfId="166" xr:uid="{00000000-0005-0000-0000-0000CF000000}"/>
    <cellStyle name="60% - Accent1 11 2" xfId="167" xr:uid="{00000000-0005-0000-0000-0000D0000000}"/>
    <cellStyle name="60% - Accent1 11 2 2" xfId="541" xr:uid="{00000000-0005-0000-0000-0000D1000000}"/>
    <cellStyle name="60% - Accent1 12" xfId="519" xr:uid="{00000000-0005-0000-0000-0000D2000000}"/>
    <cellStyle name="60% - Accent1 13" xfId="163" xr:uid="{00000000-0005-0000-0000-0000D3000000}"/>
    <cellStyle name="60% - Accent1 2" xfId="168" xr:uid="{00000000-0005-0000-0000-0000D4000000}"/>
    <cellStyle name="60% - Accent1 2 2" xfId="169" xr:uid="{00000000-0005-0000-0000-0000D5000000}"/>
    <cellStyle name="60% - Accent1 2 3" xfId="170" xr:uid="{00000000-0005-0000-0000-0000D6000000}"/>
    <cellStyle name="60% - Accent1 3" xfId="171" xr:uid="{00000000-0005-0000-0000-0000D7000000}"/>
    <cellStyle name="60% - Accent1 4" xfId="172" xr:uid="{00000000-0005-0000-0000-0000D8000000}"/>
    <cellStyle name="60% - Accent1 5" xfId="173" xr:uid="{00000000-0005-0000-0000-0000D9000000}"/>
    <cellStyle name="60% - Accent1 6" xfId="174" xr:uid="{00000000-0005-0000-0000-0000DA000000}"/>
    <cellStyle name="60% - Accent1 7" xfId="175" xr:uid="{00000000-0005-0000-0000-0000DB000000}"/>
    <cellStyle name="60% - Accent1 8" xfId="176" xr:uid="{00000000-0005-0000-0000-0000DC000000}"/>
    <cellStyle name="60% - Accent1 9" xfId="177" xr:uid="{00000000-0005-0000-0000-0000DD000000}"/>
    <cellStyle name="60% - Accent1 9 2" xfId="178" xr:uid="{00000000-0005-0000-0000-0000DE000000}"/>
    <cellStyle name="60% - Accent1 9 2 2" xfId="542" xr:uid="{00000000-0005-0000-0000-0000DF000000}"/>
    <cellStyle name="60% - Accent2 10" xfId="180" xr:uid="{00000000-0005-0000-0000-0000E0000000}"/>
    <cellStyle name="60% - Accent2 10 2" xfId="181" xr:uid="{00000000-0005-0000-0000-0000E1000000}"/>
    <cellStyle name="60% - Accent2 10 2 2" xfId="543" xr:uid="{00000000-0005-0000-0000-0000E2000000}"/>
    <cellStyle name="60% - Accent2 11" xfId="182" xr:uid="{00000000-0005-0000-0000-0000E3000000}"/>
    <cellStyle name="60% - Accent2 11 2" xfId="183" xr:uid="{00000000-0005-0000-0000-0000E4000000}"/>
    <cellStyle name="60% - Accent2 11 2 2" xfId="544" xr:uid="{00000000-0005-0000-0000-0000E5000000}"/>
    <cellStyle name="60% - Accent2 12" xfId="523" xr:uid="{00000000-0005-0000-0000-0000E6000000}"/>
    <cellStyle name="60% - Accent2 13" xfId="179" xr:uid="{00000000-0005-0000-0000-0000E7000000}"/>
    <cellStyle name="60% - Accent2 2" xfId="184" xr:uid="{00000000-0005-0000-0000-0000E8000000}"/>
    <cellStyle name="60% - Accent2 2 2" xfId="185" xr:uid="{00000000-0005-0000-0000-0000E9000000}"/>
    <cellStyle name="60% - Accent2 2 3" xfId="186" xr:uid="{00000000-0005-0000-0000-0000EA000000}"/>
    <cellStyle name="60% - Accent2 3" xfId="187" xr:uid="{00000000-0005-0000-0000-0000EB000000}"/>
    <cellStyle name="60% - Accent2 4" xfId="188" xr:uid="{00000000-0005-0000-0000-0000EC000000}"/>
    <cellStyle name="60% - Accent2 5" xfId="189" xr:uid="{00000000-0005-0000-0000-0000ED000000}"/>
    <cellStyle name="60% - Accent2 6" xfId="190" xr:uid="{00000000-0005-0000-0000-0000EE000000}"/>
    <cellStyle name="60% - Accent2 7" xfId="191" xr:uid="{00000000-0005-0000-0000-0000EF000000}"/>
    <cellStyle name="60% - Accent2 8" xfId="192" xr:uid="{00000000-0005-0000-0000-0000F0000000}"/>
    <cellStyle name="60% - Accent2 9" xfId="193" xr:uid="{00000000-0005-0000-0000-0000F1000000}"/>
    <cellStyle name="60% - Accent2 9 2" xfId="194" xr:uid="{00000000-0005-0000-0000-0000F2000000}"/>
    <cellStyle name="60% - Accent2 9 2 2" xfId="545" xr:uid="{00000000-0005-0000-0000-0000F3000000}"/>
    <cellStyle name="60% - Accent3 10" xfId="196" xr:uid="{00000000-0005-0000-0000-0000F4000000}"/>
    <cellStyle name="60% - Accent3 10 2" xfId="197" xr:uid="{00000000-0005-0000-0000-0000F5000000}"/>
    <cellStyle name="60% - Accent3 10 2 2" xfId="546" xr:uid="{00000000-0005-0000-0000-0000F6000000}"/>
    <cellStyle name="60% - Accent3 11" xfId="198" xr:uid="{00000000-0005-0000-0000-0000F7000000}"/>
    <cellStyle name="60% - Accent3 11 2" xfId="199" xr:uid="{00000000-0005-0000-0000-0000F8000000}"/>
    <cellStyle name="60% - Accent3 11 2 2" xfId="547" xr:uid="{00000000-0005-0000-0000-0000F9000000}"/>
    <cellStyle name="60% - Accent3 12" xfId="527" xr:uid="{00000000-0005-0000-0000-0000FA000000}"/>
    <cellStyle name="60% - Accent3 13" xfId="195" xr:uid="{00000000-0005-0000-0000-0000FB000000}"/>
    <cellStyle name="60% - Accent3 2" xfId="200" xr:uid="{00000000-0005-0000-0000-0000FC000000}"/>
    <cellStyle name="60% - Accent3 2 2" xfId="201" xr:uid="{00000000-0005-0000-0000-0000FD000000}"/>
    <cellStyle name="60% - Accent3 2 3" xfId="202" xr:uid="{00000000-0005-0000-0000-0000FE000000}"/>
    <cellStyle name="60% - Accent3 3" xfId="203" xr:uid="{00000000-0005-0000-0000-0000FF000000}"/>
    <cellStyle name="60% - Accent3 4" xfId="204" xr:uid="{00000000-0005-0000-0000-000000010000}"/>
    <cellStyle name="60% - Accent3 5" xfId="205" xr:uid="{00000000-0005-0000-0000-000001010000}"/>
    <cellStyle name="60% - Accent3 6" xfId="206" xr:uid="{00000000-0005-0000-0000-000002010000}"/>
    <cellStyle name="60% - Accent3 7" xfId="207" xr:uid="{00000000-0005-0000-0000-000003010000}"/>
    <cellStyle name="60% - Accent3 8" xfId="208" xr:uid="{00000000-0005-0000-0000-000004010000}"/>
    <cellStyle name="60% - Accent3 9" xfId="209" xr:uid="{00000000-0005-0000-0000-000005010000}"/>
    <cellStyle name="60% - Accent3 9 2" xfId="210" xr:uid="{00000000-0005-0000-0000-000006010000}"/>
    <cellStyle name="60% - Accent3 9 2 2" xfId="548" xr:uid="{00000000-0005-0000-0000-000007010000}"/>
    <cellStyle name="60% - Accent4 10" xfId="212" xr:uid="{00000000-0005-0000-0000-000008010000}"/>
    <cellStyle name="60% - Accent4 10 2" xfId="213" xr:uid="{00000000-0005-0000-0000-000009010000}"/>
    <cellStyle name="60% - Accent4 10 2 2" xfId="549" xr:uid="{00000000-0005-0000-0000-00000A010000}"/>
    <cellStyle name="60% - Accent4 11" xfId="214" xr:uid="{00000000-0005-0000-0000-00000B010000}"/>
    <cellStyle name="60% - Accent4 11 2" xfId="215" xr:uid="{00000000-0005-0000-0000-00000C010000}"/>
    <cellStyle name="60% - Accent4 11 2 2" xfId="550" xr:uid="{00000000-0005-0000-0000-00000D010000}"/>
    <cellStyle name="60% - Accent4 12" xfId="531" xr:uid="{00000000-0005-0000-0000-00000E010000}"/>
    <cellStyle name="60% - Accent4 13" xfId="211" xr:uid="{00000000-0005-0000-0000-00000F010000}"/>
    <cellStyle name="60% - Accent4 2" xfId="216" xr:uid="{00000000-0005-0000-0000-000010010000}"/>
    <cellStyle name="60% - Accent4 2 2" xfId="217" xr:uid="{00000000-0005-0000-0000-000011010000}"/>
    <cellStyle name="60% - Accent4 2 3" xfId="218" xr:uid="{00000000-0005-0000-0000-000012010000}"/>
    <cellStyle name="60% - Accent4 3" xfId="219" xr:uid="{00000000-0005-0000-0000-000013010000}"/>
    <cellStyle name="60% - Accent4 4" xfId="220" xr:uid="{00000000-0005-0000-0000-000014010000}"/>
    <cellStyle name="60% - Accent4 5" xfId="221" xr:uid="{00000000-0005-0000-0000-000015010000}"/>
    <cellStyle name="60% - Accent4 6" xfId="222" xr:uid="{00000000-0005-0000-0000-000016010000}"/>
    <cellStyle name="60% - Accent4 7" xfId="223" xr:uid="{00000000-0005-0000-0000-000017010000}"/>
    <cellStyle name="60% - Accent4 8" xfId="224" xr:uid="{00000000-0005-0000-0000-000018010000}"/>
    <cellStyle name="60% - Accent4 9" xfId="225" xr:uid="{00000000-0005-0000-0000-000019010000}"/>
    <cellStyle name="60% - Accent4 9 2" xfId="226" xr:uid="{00000000-0005-0000-0000-00001A010000}"/>
    <cellStyle name="60% - Accent4 9 2 2" xfId="551" xr:uid="{00000000-0005-0000-0000-00001B010000}"/>
    <cellStyle name="60% - Accent5 10" xfId="228" xr:uid="{00000000-0005-0000-0000-00001C010000}"/>
    <cellStyle name="60% - Accent5 10 2" xfId="229" xr:uid="{00000000-0005-0000-0000-00001D010000}"/>
    <cellStyle name="60% - Accent5 10 2 2" xfId="552" xr:uid="{00000000-0005-0000-0000-00001E010000}"/>
    <cellStyle name="60% - Accent5 11" xfId="230" xr:uid="{00000000-0005-0000-0000-00001F010000}"/>
    <cellStyle name="60% - Accent5 11 2" xfId="231" xr:uid="{00000000-0005-0000-0000-000020010000}"/>
    <cellStyle name="60% - Accent5 11 2 2" xfId="553" xr:uid="{00000000-0005-0000-0000-000021010000}"/>
    <cellStyle name="60% - Accent5 12" xfId="535" xr:uid="{00000000-0005-0000-0000-000022010000}"/>
    <cellStyle name="60% - Accent5 13" xfId="227" xr:uid="{00000000-0005-0000-0000-000023010000}"/>
    <cellStyle name="60% - Accent5 2" xfId="232" xr:uid="{00000000-0005-0000-0000-000024010000}"/>
    <cellStyle name="60% - Accent5 2 2" xfId="233" xr:uid="{00000000-0005-0000-0000-000025010000}"/>
    <cellStyle name="60% - Accent5 2 3" xfId="234" xr:uid="{00000000-0005-0000-0000-000026010000}"/>
    <cellStyle name="60% - Accent5 3" xfId="235" xr:uid="{00000000-0005-0000-0000-000027010000}"/>
    <cellStyle name="60% - Accent5 4" xfId="236" xr:uid="{00000000-0005-0000-0000-000028010000}"/>
    <cellStyle name="60% - Accent5 5" xfId="237" xr:uid="{00000000-0005-0000-0000-000029010000}"/>
    <cellStyle name="60% - Accent5 6" xfId="238" xr:uid="{00000000-0005-0000-0000-00002A010000}"/>
    <cellStyle name="60% - Accent5 7" xfId="239" xr:uid="{00000000-0005-0000-0000-00002B010000}"/>
    <cellStyle name="60% - Accent5 8" xfId="240" xr:uid="{00000000-0005-0000-0000-00002C010000}"/>
    <cellStyle name="60% - Accent5 9" xfId="241" xr:uid="{00000000-0005-0000-0000-00002D010000}"/>
    <cellStyle name="60% - Accent5 9 2" xfId="242" xr:uid="{00000000-0005-0000-0000-00002E010000}"/>
    <cellStyle name="60% - Accent5 9 2 2" xfId="554" xr:uid="{00000000-0005-0000-0000-00002F010000}"/>
    <cellStyle name="60% - Accent6 10" xfId="244" xr:uid="{00000000-0005-0000-0000-000030010000}"/>
    <cellStyle name="60% - Accent6 10 2" xfId="245" xr:uid="{00000000-0005-0000-0000-000031010000}"/>
    <cellStyle name="60% - Accent6 10 2 2" xfId="555" xr:uid="{00000000-0005-0000-0000-000032010000}"/>
    <cellStyle name="60% - Accent6 11" xfId="246" xr:uid="{00000000-0005-0000-0000-000033010000}"/>
    <cellStyle name="60% - Accent6 11 2" xfId="247" xr:uid="{00000000-0005-0000-0000-000034010000}"/>
    <cellStyle name="60% - Accent6 11 2 2" xfId="556" xr:uid="{00000000-0005-0000-0000-000035010000}"/>
    <cellStyle name="60% - Accent6 12" xfId="539" xr:uid="{00000000-0005-0000-0000-000036010000}"/>
    <cellStyle name="60% - Accent6 13" xfId="243" xr:uid="{00000000-0005-0000-0000-000037010000}"/>
    <cellStyle name="60% - Accent6 2" xfId="248" xr:uid="{00000000-0005-0000-0000-000038010000}"/>
    <cellStyle name="60% - Accent6 2 2" xfId="249" xr:uid="{00000000-0005-0000-0000-000039010000}"/>
    <cellStyle name="60% - Accent6 2 3" xfId="250" xr:uid="{00000000-0005-0000-0000-00003A010000}"/>
    <cellStyle name="60% - Accent6 3" xfId="251" xr:uid="{00000000-0005-0000-0000-00003B010000}"/>
    <cellStyle name="60% - Accent6 4" xfId="252" xr:uid="{00000000-0005-0000-0000-00003C010000}"/>
    <cellStyle name="60% - Accent6 5" xfId="253" xr:uid="{00000000-0005-0000-0000-00003D010000}"/>
    <cellStyle name="60% - Accent6 6" xfId="254" xr:uid="{00000000-0005-0000-0000-00003E010000}"/>
    <cellStyle name="60% - Accent6 7" xfId="255" xr:uid="{00000000-0005-0000-0000-00003F010000}"/>
    <cellStyle name="60% - Accent6 8" xfId="256" xr:uid="{00000000-0005-0000-0000-000040010000}"/>
    <cellStyle name="60% - Accent6 9" xfId="257" xr:uid="{00000000-0005-0000-0000-000041010000}"/>
    <cellStyle name="60% - Accent6 9 2" xfId="258" xr:uid="{00000000-0005-0000-0000-000042010000}"/>
    <cellStyle name="60% - Accent6 9 2 2" xfId="557" xr:uid="{00000000-0005-0000-0000-000043010000}"/>
    <cellStyle name="Accent1 10" xfId="260" xr:uid="{00000000-0005-0000-0000-000044010000}"/>
    <cellStyle name="Accent1 10 2" xfId="261" xr:uid="{00000000-0005-0000-0000-000045010000}"/>
    <cellStyle name="Accent1 10 2 2" xfId="558" xr:uid="{00000000-0005-0000-0000-000046010000}"/>
    <cellStyle name="Accent1 11" xfId="262" xr:uid="{00000000-0005-0000-0000-000047010000}"/>
    <cellStyle name="Accent1 11 2" xfId="263" xr:uid="{00000000-0005-0000-0000-000048010000}"/>
    <cellStyle name="Accent1 11 2 2" xfId="559" xr:uid="{00000000-0005-0000-0000-000049010000}"/>
    <cellStyle name="Accent1 12" xfId="516" xr:uid="{00000000-0005-0000-0000-00004A010000}"/>
    <cellStyle name="Accent1 13" xfId="259" xr:uid="{00000000-0005-0000-0000-00004B010000}"/>
    <cellStyle name="Accent1 2" xfId="264" xr:uid="{00000000-0005-0000-0000-00004C010000}"/>
    <cellStyle name="Accent1 2 2" xfId="265" xr:uid="{00000000-0005-0000-0000-00004D010000}"/>
    <cellStyle name="Accent1 2 3" xfId="266" xr:uid="{00000000-0005-0000-0000-00004E010000}"/>
    <cellStyle name="Accent1 3" xfId="267" xr:uid="{00000000-0005-0000-0000-00004F010000}"/>
    <cellStyle name="Accent1 4" xfId="268" xr:uid="{00000000-0005-0000-0000-000050010000}"/>
    <cellStyle name="Accent1 5" xfId="269" xr:uid="{00000000-0005-0000-0000-000051010000}"/>
    <cellStyle name="Accent1 6" xfId="270" xr:uid="{00000000-0005-0000-0000-000052010000}"/>
    <cellStyle name="Accent1 7" xfId="271" xr:uid="{00000000-0005-0000-0000-000053010000}"/>
    <cellStyle name="Accent1 8" xfId="272" xr:uid="{00000000-0005-0000-0000-000054010000}"/>
    <cellStyle name="Accent1 9" xfId="273" xr:uid="{00000000-0005-0000-0000-000055010000}"/>
    <cellStyle name="Accent1 9 2" xfId="274" xr:uid="{00000000-0005-0000-0000-000056010000}"/>
    <cellStyle name="Accent1 9 2 2" xfId="560" xr:uid="{00000000-0005-0000-0000-000057010000}"/>
    <cellStyle name="Accent2 10" xfId="276" xr:uid="{00000000-0005-0000-0000-000058010000}"/>
    <cellStyle name="Accent2 10 2" xfId="277" xr:uid="{00000000-0005-0000-0000-000059010000}"/>
    <cellStyle name="Accent2 10 2 2" xfId="561" xr:uid="{00000000-0005-0000-0000-00005A010000}"/>
    <cellStyle name="Accent2 11" xfId="278" xr:uid="{00000000-0005-0000-0000-00005B010000}"/>
    <cellStyle name="Accent2 11 2" xfId="279" xr:uid="{00000000-0005-0000-0000-00005C010000}"/>
    <cellStyle name="Accent2 11 2 2" xfId="562" xr:uid="{00000000-0005-0000-0000-00005D010000}"/>
    <cellStyle name="Accent2 12" xfId="520" xr:uid="{00000000-0005-0000-0000-00005E010000}"/>
    <cellStyle name="Accent2 13" xfId="275" xr:uid="{00000000-0005-0000-0000-00005F010000}"/>
    <cellStyle name="Accent2 2" xfId="280" xr:uid="{00000000-0005-0000-0000-000060010000}"/>
    <cellStyle name="Accent2 2 2" xfId="281" xr:uid="{00000000-0005-0000-0000-000061010000}"/>
    <cellStyle name="Accent2 2 3" xfId="282" xr:uid="{00000000-0005-0000-0000-000062010000}"/>
    <cellStyle name="Accent2 3" xfId="283" xr:uid="{00000000-0005-0000-0000-000063010000}"/>
    <cellStyle name="Accent2 4" xfId="284" xr:uid="{00000000-0005-0000-0000-000064010000}"/>
    <cellStyle name="Accent2 5" xfId="285" xr:uid="{00000000-0005-0000-0000-000065010000}"/>
    <cellStyle name="Accent2 6" xfId="286" xr:uid="{00000000-0005-0000-0000-000066010000}"/>
    <cellStyle name="Accent2 7" xfId="287" xr:uid="{00000000-0005-0000-0000-000067010000}"/>
    <cellStyle name="Accent2 8" xfId="288" xr:uid="{00000000-0005-0000-0000-000068010000}"/>
    <cellStyle name="Accent2 9" xfId="289" xr:uid="{00000000-0005-0000-0000-000069010000}"/>
    <cellStyle name="Accent2 9 2" xfId="290" xr:uid="{00000000-0005-0000-0000-00006A010000}"/>
    <cellStyle name="Accent2 9 2 2" xfId="563" xr:uid="{00000000-0005-0000-0000-00006B010000}"/>
    <cellStyle name="Accent3 10" xfId="292" xr:uid="{00000000-0005-0000-0000-00006C010000}"/>
    <cellStyle name="Accent3 10 2" xfId="293" xr:uid="{00000000-0005-0000-0000-00006D010000}"/>
    <cellStyle name="Accent3 10 2 2" xfId="564" xr:uid="{00000000-0005-0000-0000-00006E010000}"/>
    <cellStyle name="Accent3 11" xfId="294" xr:uid="{00000000-0005-0000-0000-00006F010000}"/>
    <cellStyle name="Accent3 11 2" xfId="295" xr:uid="{00000000-0005-0000-0000-000070010000}"/>
    <cellStyle name="Accent3 11 2 2" xfId="565" xr:uid="{00000000-0005-0000-0000-000071010000}"/>
    <cellStyle name="Accent3 12" xfId="524" xr:uid="{00000000-0005-0000-0000-000072010000}"/>
    <cellStyle name="Accent3 13" xfId="291" xr:uid="{00000000-0005-0000-0000-000073010000}"/>
    <cellStyle name="Accent3 2" xfId="296" xr:uid="{00000000-0005-0000-0000-000074010000}"/>
    <cellStyle name="Accent3 2 2" xfId="297" xr:uid="{00000000-0005-0000-0000-000075010000}"/>
    <cellStyle name="Accent3 2 3" xfId="298" xr:uid="{00000000-0005-0000-0000-000076010000}"/>
    <cellStyle name="Accent3 3" xfId="299" xr:uid="{00000000-0005-0000-0000-000077010000}"/>
    <cellStyle name="Accent3 4" xfId="300" xr:uid="{00000000-0005-0000-0000-000078010000}"/>
    <cellStyle name="Accent3 5" xfId="301" xr:uid="{00000000-0005-0000-0000-000079010000}"/>
    <cellStyle name="Accent3 6" xfId="302" xr:uid="{00000000-0005-0000-0000-00007A010000}"/>
    <cellStyle name="Accent3 7" xfId="303" xr:uid="{00000000-0005-0000-0000-00007B010000}"/>
    <cellStyle name="Accent3 8" xfId="304" xr:uid="{00000000-0005-0000-0000-00007C010000}"/>
    <cellStyle name="Accent3 9" xfId="305" xr:uid="{00000000-0005-0000-0000-00007D010000}"/>
    <cellStyle name="Accent3 9 2" xfId="306" xr:uid="{00000000-0005-0000-0000-00007E010000}"/>
    <cellStyle name="Accent3 9 2 2" xfId="566" xr:uid="{00000000-0005-0000-0000-00007F010000}"/>
    <cellStyle name="Accent4 10" xfId="308" xr:uid="{00000000-0005-0000-0000-000080010000}"/>
    <cellStyle name="Accent4 10 2" xfId="309" xr:uid="{00000000-0005-0000-0000-000081010000}"/>
    <cellStyle name="Accent4 10 2 2" xfId="567" xr:uid="{00000000-0005-0000-0000-000082010000}"/>
    <cellStyle name="Accent4 11" xfId="310" xr:uid="{00000000-0005-0000-0000-000083010000}"/>
    <cellStyle name="Accent4 11 2" xfId="311" xr:uid="{00000000-0005-0000-0000-000084010000}"/>
    <cellStyle name="Accent4 11 2 2" xfId="568" xr:uid="{00000000-0005-0000-0000-000085010000}"/>
    <cellStyle name="Accent4 12" xfId="528" xr:uid="{00000000-0005-0000-0000-000086010000}"/>
    <cellStyle name="Accent4 13" xfId="307" xr:uid="{00000000-0005-0000-0000-000087010000}"/>
    <cellStyle name="Accent4 2" xfId="312" xr:uid="{00000000-0005-0000-0000-000088010000}"/>
    <cellStyle name="Accent4 2 2" xfId="313" xr:uid="{00000000-0005-0000-0000-000089010000}"/>
    <cellStyle name="Accent4 2 3" xfId="314" xr:uid="{00000000-0005-0000-0000-00008A010000}"/>
    <cellStyle name="Accent4 3" xfId="315" xr:uid="{00000000-0005-0000-0000-00008B010000}"/>
    <cellStyle name="Accent4 4" xfId="316" xr:uid="{00000000-0005-0000-0000-00008C010000}"/>
    <cellStyle name="Accent4 5" xfId="317" xr:uid="{00000000-0005-0000-0000-00008D010000}"/>
    <cellStyle name="Accent4 6" xfId="318" xr:uid="{00000000-0005-0000-0000-00008E010000}"/>
    <cellStyle name="Accent4 7" xfId="319" xr:uid="{00000000-0005-0000-0000-00008F010000}"/>
    <cellStyle name="Accent4 8" xfId="320" xr:uid="{00000000-0005-0000-0000-000090010000}"/>
    <cellStyle name="Accent4 9" xfId="321" xr:uid="{00000000-0005-0000-0000-000091010000}"/>
    <cellStyle name="Accent4 9 2" xfId="322" xr:uid="{00000000-0005-0000-0000-000092010000}"/>
    <cellStyle name="Accent4 9 2 2" xfId="569" xr:uid="{00000000-0005-0000-0000-000093010000}"/>
    <cellStyle name="Accent5 10" xfId="324" xr:uid="{00000000-0005-0000-0000-000094010000}"/>
    <cellStyle name="Accent5 10 2" xfId="325" xr:uid="{00000000-0005-0000-0000-000095010000}"/>
    <cellStyle name="Accent5 10 2 2" xfId="570" xr:uid="{00000000-0005-0000-0000-000096010000}"/>
    <cellStyle name="Accent5 11" xfId="326" xr:uid="{00000000-0005-0000-0000-000097010000}"/>
    <cellStyle name="Accent5 11 2" xfId="327" xr:uid="{00000000-0005-0000-0000-000098010000}"/>
    <cellStyle name="Accent5 11 2 2" xfId="571" xr:uid="{00000000-0005-0000-0000-000099010000}"/>
    <cellStyle name="Accent5 12" xfId="532" xr:uid="{00000000-0005-0000-0000-00009A010000}"/>
    <cellStyle name="Accent5 13" xfId="323" xr:uid="{00000000-0005-0000-0000-00009B010000}"/>
    <cellStyle name="Accent5 2" xfId="328" xr:uid="{00000000-0005-0000-0000-00009C010000}"/>
    <cellStyle name="Accent5 2 2" xfId="329" xr:uid="{00000000-0005-0000-0000-00009D010000}"/>
    <cellStyle name="Accent5 2 3" xfId="330" xr:uid="{00000000-0005-0000-0000-00009E010000}"/>
    <cellStyle name="Accent5 3" xfId="331" xr:uid="{00000000-0005-0000-0000-00009F010000}"/>
    <cellStyle name="Accent5 4" xfId="332" xr:uid="{00000000-0005-0000-0000-0000A0010000}"/>
    <cellStyle name="Accent5 5" xfId="333" xr:uid="{00000000-0005-0000-0000-0000A1010000}"/>
    <cellStyle name="Accent5 6" xfId="334" xr:uid="{00000000-0005-0000-0000-0000A2010000}"/>
    <cellStyle name="Accent5 7" xfId="335" xr:uid="{00000000-0005-0000-0000-0000A3010000}"/>
    <cellStyle name="Accent5 8" xfId="336" xr:uid="{00000000-0005-0000-0000-0000A4010000}"/>
    <cellStyle name="Accent5 9" xfId="337" xr:uid="{00000000-0005-0000-0000-0000A5010000}"/>
    <cellStyle name="Accent5 9 2" xfId="338" xr:uid="{00000000-0005-0000-0000-0000A6010000}"/>
    <cellStyle name="Accent5 9 2 2" xfId="572" xr:uid="{00000000-0005-0000-0000-0000A7010000}"/>
    <cellStyle name="Accent6 10" xfId="340" xr:uid="{00000000-0005-0000-0000-0000A8010000}"/>
    <cellStyle name="Accent6 10 2" xfId="341" xr:uid="{00000000-0005-0000-0000-0000A9010000}"/>
    <cellStyle name="Accent6 10 2 2" xfId="573" xr:uid="{00000000-0005-0000-0000-0000AA010000}"/>
    <cellStyle name="Accent6 11" xfId="342" xr:uid="{00000000-0005-0000-0000-0000AB010000}"/>
    <cellStyle name="Accent6 11 2" xfId="343" xr:uid="{00000000-0005-0000-0000-0000AC010000}"/>
    <cellStyle name="Accent6 11 2 2" xfId="574" xr:uid="{00000000-0005-0000-0000-0000AD010000}"/>
    <cellStyle name="Accent6 12" xfId="536" xr:uid="{00000000-0005-0000-0000-0000AE010000}"/>
    <cellStyle name="Accent6 13" xfId="339" xr:uid="{00000000-0005-0000-0000-0000AF010000}"/>
    <cellStyle name="Accent6 2" xfId="344" xr:uid="{00000000-0005-0000-0000-0000B0010000}"/>
    <cellStyle name="Accent6 2 2" xfId="345" xr:uid="{00000000-0005-0000-0000-0000B1010000}"/>
    <cellStyle name="Accent6 2 3" xfId="346" xr:uid="{00000000-0005-0000-0000-0000B2010000}"/>
    <cellStyle name="Accent6 3" xfId="347" xr:uid="{00000000-0005-0000-0000-0000B3010000}"/>
    <cellStyle name="Accent6 4" xfId="348" xr:uid="{00000000-0005-0000-0000-0000B4010000}"/>
    <cellStyle name="Accent6 5" xfId="349" xr:uid="{00000000-0005-0000-0000-0000B5010000}"/>
    <cellStyle name="Accent6 6" xfId="350" xr:uid="{00000000-0005-0000-0000-0000B6010000}"/>
    <cellStyle name="Accent6 7" xfId="351" xr:uid="{00000000-0005-0000-0000-0000B7010000}"/>
    <cellStyle name="Accent6 8" xfId="352" xr:uid="{00000000-0005-0000-0000-0000B8010000}"/>
    <cellStyle name="Accent6 9" xfId="353" xr:uid="{00000000-0005-0000-0000-0000B9010000}"/>
    <cellStyle name="Accent6 9 2" xfId="354" xr:uid="{00000000-0005-0000-0000-0000BA010000}"/>
    <cellStyle name="Accent6 9 2 2" xfId="575" xr:uid="{00000000-0005-0000-0000-0000BB010000}"/>
    <cellStyle name="Bad 10" xfId="356" xr:uid="{00000000-0005-0000-0000-0000BC010000}"/>
    <cellStyle name="Bad 10 2" xfId="357" xr:uid="{00000000-0005-0000-0000-0000BD010000}"/>
    <cellStyle name="Bad 10 2 2" xfId="576" xr:uid="{00000000-0005-0000-0000-0000BE010000}"/>
    <cellStyle name="Bad 11" xfId="358" xr:uid="{00000000-0005-0000-0000-0000BF010000}"/>
    <cellStyle name="Bad 11 2" xfId="359" xr:uid="{00000000-0005-0000-0000-0000C0010000}"/>
    <cellStyle name="Bad 11 2 2" xfId="577" xr:uid="{00000000-0005-0000-0000-0000C1010000}"/>
    <cellStyle name="Bad 12" xfId="505" xr:uid="{00000000-0005-0000-0000-0000C2010000}"/>
    <cellStyle name="Bad 13" xfId="355" xr:uid="{00000000-0005-0000-0000-0000C3010000}"/>
    <cellStyle name="Bad 2" xfId="360" xr:uid="{00000000-0005-0000-0000-0000C4010000}"/>
    <cellStyle name="Bad 2 2" xfId="361" xr:uid="{00000000-0005-0000-0000-0000C5010000}"/>
    <cellStyle name="Bad 2 3" xfId="362" xr:uid="{00000000-0005-0000-0000-0000C6010000}"/>
    <cellStyle name="Bad 3" xfId="363" xr:uid="{00000000-0005-0000-0000-0000C7010000}"/>
    <cellStyle name="Bad 4" xfId="364" xr:uid="{00000000-0005-0000-0000-0000C8010000}"/>
    <cellStyle name="Bad 5" xfId="365" xr:uid="{00000000-0005-0000-0000-0000C9010000}"/>
    <cellStyle name="Bad 6" xfId="366" xr:uid="{00000000-0005-0000-0000-0000CA010000}"/>
    <cellStyle name="Bad 7" xfId="367" xr:uid="{00000000-0005-0000-0000-0000CB010000}"/>
    <cellStyle name="Bad 8" xfId="368" xr:uid="{00000000-0005-0000-0000-0000CC010000}"/>
    <cellStyle name="Bad 9" xfId="369" xr:uid="{00000000-0005-0000-0000-0000CD010000}"/>
    <cellStyle name="Bad 9 2" xfId="370" xr:uid="{00000000-0005-0000-0000-0000CE010000}"/>
    <cellStyle name="Bad 9 2 2" xfId="578" xr:uid="{00000000-0005-0000-0000-0000CF010000}"/>
    <cellStyle name="Calculation 10" xfId="372" xr:uid="{00000000-0005-0000-0000-0000D0010000}"/>
    <cellStyle name="Calculation 10 2" xfId="373" xr:uid="{00000000-0005-0000-0000-0000D1010000}"/>
    <cellStyle name="Calculation 10 2 2" xfId="579" xr:uid="{00000000-0005-0000-0000-0000D2010000}"/>
    <cellStyle name="Calculation 11" xfId="374" xr:uid="{00000000-0005-0000-0000-0000D3010000}"/>
    <cellStyle name="Calculation 11 2" xfId="375" xr:uid="{00000000-0005-0000-0000-0000D4010000}"/>
    <cellStyle name="Calculation 11 2 2" xfId="580" xr:uid="{00000000-0005-0000-0000-0000D5010000}"/>
    <cellStyle name="Calculation 12" xfId="509" xr:uid="{00000000-0005-0000-0000-0000D6010000}"/>
    <cellStyle name="Calculation 13" xfId="371" xr:uid="{00000000-0005-0000-0000-0000D7010000}"/>
    <cellStyle name="Calculation 2" xfId="376" xr:uid="{00000000-0005-0000-0000-0000D8010000}"/>
    <cellStyle name="Calculation 2 2" xfId="377" xr:uid="{00000000-0005-0000-0000-0000D9010000}"/>
    <cellStyle name="Calculation 2 3" xfId="378" xr:uid="{00000000-0005-0000-0000-0000DA010000}"/>
    <cellStyle name="Calculation 3" xfId="379" xr:uid="{00000000-0005-0000-0000-0000DB010000}"/>
    <cellStyle name="Calculation 4" xfId="380" xr:uid="{00000000-0005-0000-0000-0000DC010000}"/>
    <cellStyle name="Calculation 5" xfId="381" xr:uid="{00000000-0005-0000-0000-0000DD010000}"/>
    <cellStyle name="Calculation 6" xfId="382" xr:uid="{00000000-0005-0000-0000-0000DE010000}"/>
    <cellStyle name="Calculation 7" xfId="383" xr:uid="{00000000-0005-0000-0000-0000DF010000}"/>
    <cellStyle name="Calculation 8" xfId="384" xr:uid="{00000000-0005-0000-0000-0000E0010000}"/>
    <cellStyle name="Calculation 9" xfId="385" xr:uid="{00000000-0005-0000-0000-0000E1010000}"/>
    <cellStyle name="Calculation 9 2" xfId="386" xr:uid="{00000000-0005-0000-0000-0000E2010000}"/>
    <cellStyle name="Calculation 9 2 2" xfId="581" xr:uid="{00000000-0005-0000-0000-0000E3010000}"/>
    <cellStyle name="Check Cell 10" xfId="388" xr:uid="{00000000-0005-0000-0000-0000E4010000}"/>
    <cellStyle name="Check Cell 10 2" xfId="389" xr:uid="{00000000-0005-0000-0000-0000E5010000}"/>
    <cellStyle name="Check Cell 10 2 2" xfId="582" xr:uid="{00000000-0005-0000-0000-0000E6010000}"/>
    <cellStyle name="Check Cell 11" xfId="390" xr:uid="{00000000-0005-0000-0000-0000E7010000}"/>
    <cellStyle name="Check Cell 11 2" xfId="391" xr:uid="{00000000-0005-0000-0000-0000E8010000}"/>
    <cellStyle name="Check Cell 11 2 2" xfId="583" xr:uid="{00000000-0005-0000-0000-0000E9010000}"/>
    <cellStyle name="Check Cell 12" xfId="511" xr:uid="{00000000-0005-0000-0000-0000EA010000}"/>
    <cellStyle name="Check Cell 13" xfId="387" xr:uid="{00000000-0005-0000-0000-0000EB010000}"/>
    <cellStyle name="Check Cell 2" xfId="392" xr:uid="{00000000-0005-0000-0000-0000EC010000}"/>
    <cellStyle name="Check Cell 2 2" xfId="393" xr:uid="{00000000-0005-0000-0000-0000ED010000}"/>
    <cellStyle name="Check Cell 2 3" xfId="394" xr:uid="{00000000-0005-0000-0000-0000EE010000}"/>
    <cellStyle name="Check Cell 3" xfId="395" xr:uid="{00000000-0005-0000-0000-0000EF010000}"/>
    <cellStyle name="Check Cell 4" xfId="396" xr:uid="{00000000-0005-0000-0000-0000F0010000}"/>
    <cellStyle name="Check Cell 5" xfId="397" xr:uid="{00000000-0005-0000-0000-0000F1010000}"/>
    <cellStyle name="Check Cell 6" xfId="398" xr:uid="{00000000-0005-0000-0000-0000F2010000}"/>
    <cellStyle name="Check Cell 7" xfId="399" xr:uid="{00000000-0005-0000-0000-0000F3010000}"/>
    <cellStyle name="Check Cell 8" xfId="400" xr:uid="{00000000-0005-0000-0000-0000F4010000}"/>
    <cellStyle name="Check Cell 9" xfId="401" xr:uid="{00000000-0005-0000-0000-0000F5010000}"/>
    <cellStyle name="Check Cell 9 2" xfId="402" xr:uid="{00000000-0005-0000-0000-0000F6010000}"/>
    <cellStyle name="Check Cell 9 2 2" xfId="584" xr:uid="{00000000-0005-0000-0000-0000F7010000}"/>
    <cellStyle name="Comma 2" xfId="403" xr:uid="{00000000-0005-0000-0000-0000F8010000}"/>
    <cellStyle name="Explanatory Text 2" xfId="405" xr:uid="{00000000-0005-0000-0000-0000F9010000}"/>
    <cellStyle name="Explanatory Text 3" xfId="514" xr:uid="{00000000-0005-0000-0000-0000FA010000}"/>
    <cellStyle name="Explanatory Text 4" xfId="404" xr:uid="{00000000-0005-0000-0000-0000FB010000}"/>
    <cellStyle name="Good 2" xfId="407" xr:uid="{00000000-0005-0000-0000-0000FC010000}"/>
    <cellStyle name="Good 3" xfId="504" xr:uid="{00000000-0005-0000-0000-0000FD010000}"/>
    <cellStyle name="Good 4" xfId="406" xr:uid="{00000000-0005-0000-0000-0000FE010000}"/>
    <cellStyle name="Heading 1 2" xfId="409" xr:uid="{00000000-0005-0000-0000-0000FF010000}"/>
    <cellStyle name="Heading 1 3" xfId="500" xr:uid="{00000000-0005-0000-0000-000000020000}"/>
    <cellStyle name="Heading 1 4" xfId="408" xr:uid="{00000000-0005-0000-0000-000001020000}"/>
    <cellStyle name="Heading 2 2" xfId="411" xr:uid="{00000000-0005-0000-0000-000002020000}"/>
    <cellStyle name="Heading 2 3" xfId="501" xr:uid="{00000000-0005-0000-0000-000003020000}"/>
    <cellStyle name="Heading 2 4" xfId="410" xr:uid="{00000000-0005-0000-0000-000004020000}"/>
    <cellStyle name="Heading 3 2" xfId="413" xr:uid="{00000000-0005-0000-0000-000005020000}"/>
    <cellStyle name="Heading 3 3" xfId="502" xr:uid="{00000000-0005-0000-0000-000006020000}"/>
    <cellStyle name="Heading 3 4" xfId="412" xr:uid="{00000000-0005-0000-0000-000007020000}"/>
    <cellStyle name="Heading 4 2" xfId="415" xr:uid="{00000000-0005-0000-0000-000008020000}"/>
    <cellStyle name="Heading 4 3" xfId="503" xr:uid="{00000000-0005-0000-0000-000009020000}"/>
    <cellStyle name="Heading 4 4" xfId="414" xr:uid="{00000000-0005-0000-0000-00000A020000}"/>
    <cellStyle name="Input 2" xfId="417" xr:uid="{00000000-0005-0000-0000-00000B020000}"/>
    <cellStyle name="Input 3" xfId="507" xr:uid="{00000000-0005-0000-0000-00000C020000}"/>
    <cellStyle name="Input 4" xfId="416" xr:uid="{00000000-0005-0000-0000-00000D020000}"/>
    <cellStyle name="Linked Cell 2" xfId="419" xr:uid="{00000000-0005-0000-0000-00000E020000}"/>
    <cellStyle name="Linked Cell 3" xfId="510" xr:uid="{00000000-0005-0000-0000-00000F020000}"/>
    <cellStyle name="Linked Cell 4" xfId="418" xr:uid="{00000000-0005-0000-0000-000010020000}"/>
    <cellStyle name="Neutral 2" xfId="421" xr:uid="{00000000-0005-0000-0000-000011020000}"/>
    <cellStyle name="Neutral 3" xfId="506" xr:uid="{00000000-0005-0000-0000-000012020000}"/>
    <cellStyle name="Neutral 4" xfId="420" xr:uid="{00000000-0005-0000-0000-000013020000}"/>
    <cellStyle name="Normal" xfId="0" builtinId="0"/>
    <cellStyle name="Normal 10" xfId="422" xr:uid="{00000000-0005-0000-0000-000015020000}"/>
    <cellStyle name="Normal 11" xfId="423" xr:uid="{00000000-0005-0000-0000-000016020000}"/>
    <cellStyle name="Normal 12" xfId="424" xr:uid="{00000000-0005-0000-0000-000017020000}"/>
    <cellStyle name="Normal 13" xfId="1" xr:uid="{00000000-0005-0000-0000-000018020000}"/>
    <cellStyle name="Normal 13 2" xfId="425" xr:uid="{00000000-0005-0000-0000-000019020000}"/>
    <cellStyle name="Normal 14" xfId="426" xr:uid="{00000000-0005-0000-0000-00001A020000}"/>
    <cellStyle name="Normal 15" xfId="427" xr:uid="{00000000-0005-0000-0000-00001B020000}"/>
    <cellStyle name="Normal 16" xfId="428" xr:uid="{00000000-0005-0000-0000-00001C020000}"/>
    <cellStyle name="Normal 17" xfId="429" xr:uid="{00000000-0005-0000-0000-00001D020000}"/>
    <cellStyle name="Normal 18" xfId="430" xr:uid="{00000000-0005-0000-0000-00001E020000}"/>
    <cellStyle name="Normal 19" xfId="431" xr:uid="{00000000-0005-0000-0000-00001F020000}"/>
    <cellStyle name="Normal 2" xfId="4" xr:uid="{00000000-0005-0000-0000-000020020000}"/>
    <cellStyle name="Normal 2 2" xfId="433" xr:uid="{00000000-0005-0000-0000-000021020000}"/>
    <cellStyle name="Normal 2 3" xfId="629" xr:uid="{00000000-0005-0000-0000-000022020000}"/>
    <cellStyle name="Normal 2 4" xfId="432" xr:uid="{00000000-0005-0000-0000-000023020000}"/>
    <cellStyle name="Normal 20" xfId="434" xr:uid="{00000000-0005-0000-0000-000024020000}"/>
    <cellStyle name="Normal 21" xfId="435" xr:uid="{00000000-0005-0000-0000-000025020000}"/>
    <cellStyle name="Normal 22" xfId="436" xr:uid="{00000000-0005-0000-0000-000026020000}"/>
    <cellStyle name="Normal 23" xfId="437" xr:uid="{00000000-0005-0000-0000-000027020000}"/>
    <cellStyle name="Normal 24" xfId="438" xr:uid="{00000000-0005-0000-0000-000028020000}"/>
    <cellStyle name="Normal 25" xfId="439" xr:uid="{00000000-0005-0000-0000-000029020000}"/>
    <cellStyle name="Normal 26" xfId="440" xr:uid="{00000000-0005-0000-0000-00002A020000}"/>
    <cellStyle name="Normal 27" xfId="441" xr:uid="{00000000-0005-0000-0000-00002B020000}"/>
    <cellStyle name="Normal 28" xfId="442" xr:uid="{00000000-0005-0000-0000-00002C020000}"/>
    <cellStyle name="Normal 29" xfId="443" xr:uid="{00000000-0005-0000-0000-00002D020000}"/>
    <cellStyle name="Normal 3" xfId="444" xr:uid="{00000000-0005-0000-0000-00002E020000}"/>
    <cellStyle name="Normal 3 2" xfId="445" xr:uid="{00000000-0005-0000-0000-00002F020000}"/>
    <cellStyle name="Normal 30" xfId="446" xr:uid="{00000000-0005-0000-0000-000030020000}"/>
    <cellStyle name="Normal 31" xfId="447" xr:uid="{00000000-0005-0000-0000-000031020000}"/>
    <cellStyle name="Normal 32" xfId="448" xr:uid="{00000000-0005-0000-0000-000032020000}"/>
    <cellStyle name="Normal 33" xfId="449" xr:uid="{00000000-0005-0000-0000-000033020000}"/>
    <cellStyle name="Normal 34" xfId="450" xr:uid="{00000000-0005-0000-0000-000034020000}"/>
    <cellStyle name="Normal 35" xfId="451" xr:uid="{00000000-0005-0000-0000-000035020000}"/>
    <cellStyle name="Normal 36" xfId="452" xr:uid="{00000000-0005-0000-0000-000036020000}"/>
    <cellStyle name="Normal 37" xfId="453" xr:uid="{00000000-0005-0000-0000-000037020000}"/>
    <cellStyle name="Normal 38" xfId="454" xr:uid="{00000000-0005-0000-0000-000038020000}"/>
    <cellStyle name="Normal 39" xfId="455" xr:uid="{00000000-0005-0000-0000-000039020000}"/>
    <cellStyle name="Normal 4" xfId="456" xr:uid="{00000000-0005-0000-0000-00003A020000}"/>
    <cellStyle name="Normal 40" xfId="457" xr:uid="{00000000-0005-0000-0000-00003B020000}"/>
    <cellStyle name="Normal 41" xfId="458" xr:uid="{00000000-0005-0000-0000-00003C020000}"/>
    <cellStyle name="Normal 42" xfId="459" xr:uid="{00000000-0005-0000-0000-00003D020000}"/>
    <cellStyle name="Normal 43" xfId="460" xr:uid="{00000000-0005-0000-0000-00003E020000}"/>
    <cellStyle name="Normal 44" xfId="461" xr:uid="{00000000-0005-0000-0000-00003F020000}"/>
    <cellStyle name="Normal 45" xfId="462" xr:uid="{00000000-0005-0000-0000-000040020000}"/>
    <cellStyle name="Normal 46" xfId="463" xr:uid="{00000000-0005-0000-0000-000041020000}"/>
    <cellStyle name="Normal 47" xfId="464" xr:uid="{00000000-0005-0000-0000-000042020000}"/>
    <cellStyle name="Normal 48" xfId="465" xr:uid="{00000000-0005-0000-0000-000043020000}"/>
    <cellStyle name="Normal 49" xfId="466" xr:uid="{00000000-0005-0000-0000-000044020000}"/>
    <cellStyle name="Normal 5" xfId="2" xr:uid="{00000000-0005-0000-0000-000045020000}"/>
    <cellStyle name="Normal 5 2" xfId="467" xr:uid="{00000000-0005-0000-0000-000046020000}"/>
    <cellStyle name="Normal 50" xfId="468" xr:uid="{00000000-0005-0000-0000-000047020000}"/>
    <cellStyle name="Normal 51" xfId="469" xr:uid="{00000000-0005-0000-0000-000048020000}"/>
    <cellStyle name="Normal 52" xfId="470" xr:uid="{00000000-0005-0000-0000-000049020000}"/>
    <cellStyle name="Normal 53" xfId="471" xr:uid="{00000000-0005-0000-0000-00004A020000}"/>
    <cellStyle name="Normal 54" xfId="472" xr:uid="{00000000-0005-0000-0000-00004B020000}"/>
    <cellStyle name="Normal 55" xfId="473" xr:uid="{00000000-0005-0000-0000-00004C020000}"/>
    <cellStyle name="Normal 56" xfId="474" xr:uid="{00000000-0005-0000-0000-00004D020000}"/>
    <cellStyle name="Normal 57" xfId="475" xr:uid="{00000000-0005-0000-0000-00004E020000}"/>
    <cellStyle name="Normal 58" xfId="476" xr:uid="{00000000-0005-0000-0000-00004F020000}"/>
    <cellStyle name="Normal 59" xfId="477" xr:uid="{00000000-0005-0000-0000-000050020000}"/>
    <cellStyle name="Normal 6" xfId="478" xr:uid="{00000000-0005-0000-0000-000051020000}"/>
    <cellStyle name="Normal 60" xfId="479" xr:uid="{00000000-0005-0000-0000-000052020000}"/>
    <cellStyle name="Normal 61" xfId="480" xr:uid="{00000000-0005-0000-0000-000053020000}"/>
    <cellStyle name="Normal 62" xfId="481" xr:uid="{00000000-0005-0000-0000-000054020000}"/>
    <cellStyle name="Normal 63" xfId="482" xr:uid="{00000000-0005-0000-0000-000055020000}"/>
    <cellStyle name="Normal 64" xfId="483" xr:uid="{00000000-0005-0000-0000-000056020000}"/>
    <cellStyle name="Normal 65" xfId="484" xr:uid="{00000000-0005-0000-0000-000057020000}"/>
    <cellStyle name="Normal 66" xfId="485" xr:uid="{00000000-0005-0000-0000-000058020000}"/>
    <cellStyle name="Normal 67" xfId="499" xr:uid="{00000000-0005-0000-0000-000059020000}"/>
    <cellStyle name="Normal 67 2" xfId="585" xr:uid="{00000000-0005-0000-0000-00005A020000}"/>
    <cellStyle name="Normal 68" xfId="599" xr:uid="{00000000-0005-0000-0000-00005B020000}"/>
    <cellStyle name="Normal 69" xfId="613" xr:uid="{00000000-0005-0000-0000-00005C020000}"/>
    <cellStyle name="Normal 7" xfId="486" xr:uid="{00000000-0005-0000-0000-00005D020000}"/>
    <cellStyle name="Normal 70" xfId="627" xr:uid="{00000000-0005-0000-0000-00005E020000}"/>
    <cellStyle name="Normal 71" xfId="6" xr:uid="{00000000-0005-0000-0000-00005F020000}"/>
    <cellStyle name="Normal 72" xfId="630" xr:uid="{00000000-0005-0000-0000-000060020000}"/>
    <cellStyle name="Normal 8" xfId="487" xr:uid="{00000000-0005-0000-0000-000061020000}"/>
    <cellStyle name="Normal 9" xfId="488" xr:uid="{00000000-0005-0000-0000-000062020000}"/>
    <cellStyle name="Note 2" xfId="490" xr:uid="{00000000-0005-0000-0000-000063020000}"/>
    <cellStyle name="Note 3" xfId="513" xr:uid="{00000000-0005-0000-0000-000064020000}"/>
    <cellStyle name="Note 3 2" xfId="586" xr:uid="{00000000-0005-0000-0000-000065020000}"/>
    <cellStyle name="Note 4" xfId="600" xr:uid="{00000000-0005-0000-0000-000066020000}"/>
    <cellStyle name="Note 5" xfId="614" xr:uid="{00000000-0005-0000-0000-000067020000}"/>
    <cellStyle name="Note 6" xfId="489" xr:uid="{00000000-0005-0000-0000-000068020000}"/>
    <cellStyle name="Output 2" xfId="492" xr:uid="{00000000-0005-0000-0000-000069020000}"/>
    <cellStyle name="Output 3" xfId="508" xr:uid="{00000000-0005-0000-0000-00006A020000}"/>
    <cellStyle name="Output 4" xfId="491" xr:uid="{00000000-0005-0000-0000-00006B020000}"/>
    <cellStyle name="Percent" xfId="3" builtinId="5"/>
    <cellStyle name="Percent 2" xfId="628" xr:uid="{00000000-0005-0000-0000-00006D020000}"/>
    <cellStyle name="Percent 3" xfId="493" xr:uid="{00000000-0005-0000-0000-00006E020000}"/>
    <cellStyle name="Title" xfId="5" builtinId="15" customBuiltin="1"/>
    <cellStyle name="Title 2" xfId="494" xr:uid="{00000000-0005-0000-0000-000070020000}"/>
    <cellStyle name="Total 2" xfId="496" xr:uid="{00000000-0005-0000-0000-000071020000}"/>
    <cellStyle name="Total 3" xfId="515" xr:uid="{00000000-0005-0000-0000-000072020000}"/>
    <cellStyle name="Total 4" xfId="495" xr:uid="{00000000-0005-0000-0000-000073020000}"/>
    <cellStyle name="Warning Text 2" xfId="498" xr:uid="{00000000-0005-0000-0000-000074020000}"/>
    <cellStyle name="Warning Text 3" xfId="512" xr:uid="{00000000-0005-0000-0000-000075020000}"/>
    <cellStyle name="Warning Text 4" xfId="497" xr:uid="{00000000-0005-0000-0000-00007602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heetViews>
  <sheetFormatPr defaultColWidth="9.140625" defaultRowHeight="12.75" x14ac:dyDescent="0.2"/>
  <cols>
    <col min="1" max="1" width="16.42578125" style="1" customWidth="1"/>
    <col min="2" max="2" width="18.42578125" style="1" customWidth="1"/>
    <col min="3" max="3" width="21.5703125" style="1" customWidth="1"/>
    <col min="4" max="6" width="9.140625" style="1"/>
    <col min="7" max="7" width="12.42578125" style="1" bestFit="1" customWidth="1"/>
    <col min="8" max="8" width="12.85546875" style="1" customWidth="1"/>
    <col min="9" max="16384" width="9.140625" style="1"/>
  </cols>
  <sheetData>
    <row r="1" spans="1:4" x14ac:dyDescent="0.2">
      <c r="A1" s="1" t="s">
        <v>1881</v>
      </c>
      <c r="C1" s="1" t="s">
        <v>2413</v>
      </c>
    </row>
    <row r="2" spans="1:4" x14ac:dyDescent="0.2">
      <c r="A2" s="1" t="s">
        <v>1882</v>
      </c>
      <c r="C2" s="1" t="s">
        <v>2414</v>
      </c>
    </row>
    <row r="3" spans="1:4" x14ac:dyDescent="0.2">
      <c r="A3" s="1" t="s">
        <v>1883</v>
      </c>
      <c r="C3" s="1" t="s">
        <v>2415</v>
      </c>
    </row>
    <row r="4" spans="1:4" x14ac:dyDescent="0.2">
      <c r="A4" s="1" t="s">
        <v>1884</v>
      </c>
      <c r="C4" s="1" t="s">
        <v>2416</v>
      </c>
    </row>
    <row r="5" spans="1:4" x14ac:dyDescent="0.2">
      <c r="A5" s="1" t="s">
        <v>2412</v>
      </c>
      <c r="B5" s="1" t="s">
        <v>2419</v>
      </c>
      <c r="C5" s="1" t="s">
        <v>2417</v>
      </c>
    </row>
    <row r="6" spans="1:4" x14ac:dyDescent="0.2">
      <c r="B6" s="1" t="s">
        <v>1960</v>
      </c>
      <c r="C6" s="1" t="s">
        <v>2123</v>
      </c>
    </row>
    <row r="7" spans="1:4" x14ac:dyDescent="0.2">
      <c r="B7" s="1" t="s">
        <v>1961</v>
      </c>
      <c r="C7" s="1" t="s">
        <v>2227</v>
      </c>
    </row>
    <row r="8" spans="1:4" x14ac:dyDescent="0.2">
      <c r="B8" s="1" t="s">
        <v>3134</v>
      </c>
      <c r="C8" s="1" t="s">
        <v>2418</v>
      </c>
    </row>
    <row r="9" spans="1:4" x14ac:dyDescent="0.2">
      <c r="B9" s="15" t="s">
        <v>1929</v>
      </c>
      <c r="C9" s="7" t="s">
        <v>1928</v>
      </c>
      <c r="D9" s="16"/>
    </row>
  </sheetData>
  <customSheetViews>
    <customSheetView guid="{FB1251A7-83C6-494A-BF7A-12547621734E}" showPageBreaks="1" showRuler="0">
      <pageMargins left="0.75" right="0.75" top="1" bottom="1" header="0.5" footer="0.5"/>
      <pageSetup orientation="portrait" r:id="rId1"/>
      <headerFooter alignWithMargins="0"/>
    </customSheetView>
    <customSheetView guid="{F9712C03-D44A-4E08-AC71-94D1260A41AA}" showPageBreaks="1" showRuler="0">
      <pageMargins left="0.75" right="0.75" top="1" bottom="1" header="0.5" footer="0.5"/>
      <pageSetup orientation="portrait" r:id="rId2"/>
      <headerFooter alignWithMargins="0"/>
    </customSheetView>
    <customSheetView guid="{BC68DB1C-0040-4471-A110-C13F9DC89D91}">
      <selection activeCell="H2" sqref="H2"/>
      <pageMargins left="0.75" right="0.75" top="1" bottom="1" header="0.5" footer="0.5"/>
      <pageSetup orientation="portrait" r:id="rId3"/>
      <headerFooter alignWithMargins="0"/>
    </customSheetView>
  </customSheetViews>
  <phoneticPr fontId="0" type="noConversion"/>
  <dataValidations count="1">
    <dataValidation type="textLength" operator="lessThanOrEqual" allowBlank="1" showInputMessage="1" showErrorMessage="1" sqref="B9" xr:uid="{00000000-0002-0000-0000-000000000000}">
      <formula1>30</formula1>
    </dataValidation>
  </dataValidations>
  <pageMargins left="0.75" right="0.75" top="1" bottom="1" header="0.5" footer="0.5"/>
  <pageSetup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24"/>
  <sheetViews>
    <sheetView tabSelected="1" workbookViewId="0">
      <selection activeCell="I7" sqref="I7"/>
    </sheetView>
  </sheetViews>
  <sheetFormatPr defaultColWidth="9.140625" defaultRowHeight="12.75" x14ac:dyDescent="0.2"/>
  <cols>
    <col min="1" max="1" width="19.85546875" style="20" customWidth="1"/>
    <col min="2" max="2" width="9.85546875" style="20" customWidth="1"/>
    <col min="3" max="3" width="39.5703125" style="1" customWidth="1"/>
    <col min="4" max="4" width="14" style="1" customWidth="1"/>
    <col min="5" max="5" width="48" style="21" customWidth="1"/>
    <col min="6" max="6" width="17.140625" style="21" customWidth="1"/>
    <col min="7" max="7" width="34.28515625" style="21" customWidth="1"/>
    <col min="8" max="8" width="15.42578125" style="1" bestFit="1" customWidth="1"/>
    <col min="9" max="9" width="26.7109375" style="21" customWidth="1"/>
    <col min="10" max="16384" width="9.140625" style="1"/>
  </cols>
  <sheetData>
    <row r="1" spans="1:9" ht="15" x14ac:dyDescent="0.25">
      <c r="A1" s="66" t="s">
        <v>5166</v>
      </c>
      <c r="F1" s="66" t="s">
        <v>5166</v>
      </c>
    </row>
    <row r="2" spans="1:9" ht="15" customHeight="1" x14ac:dyDescent="0.25">
      <c r="A2" s="98" t="s">
        <v>5159</v>
      </c>
      <c r="B2" s="147" t="s">
        <v>2399</v>
      </c>
      <c r="C2" s="148"/>
      <c r="F2" s="98" t="s">
        <v>5159</v>
      </c>
      <c r="G2" s="54" t="s">
        <v>2399</v>
      </c>
    </row>
    <row r="3" spans="1:9" ht="15" x14ac:dyDescent="0.25">
      <c r="A3" s="106" t="s">
        <v>4481</v>
      </c>
      <c r="B3" s="149" t="s">
        <v>3714</v>
      </c>
      <c r="C3" s="150"/>
      <c r="F3" s="106" t="s">
        <v>910</v>
      </c>
      <c r="G3" s="62" t="s">
        <v>579</v>
      </c>
    </row>
    <row r="4" spans="1:9" ht="15" x14ac:dyDescent="0.25">
      <c r="A4" s="106" t="s">
        <v>3102</v>
      </c>
      <c r="B4" s="149" t="s">
        <v>1105</v>
      </c>
      <c r="C4" s="150"/>
      <c r="F4" s="106" t="s">
        <v>1291</v>
      </c>
      <c r="G4" s="62" t="s">
        <v>3601</v>
      </c>
    </row>
    <row r="5" spans="1:9" ht="15" x14ac:dyDescent="0.25">
      <c r="A5" s="106" t="s">
        <v>492</v>
      </c>
      <c r="B5" s="149" t="s">
        <v>265</v>
      </c>
      <c r="C5" s="150"/>
      <c r="F5" s="106" t="s">
        <v>1292</v>
      </c>
      <c r="G5" s="62" t="s">
        <v>3804</v>
      </c>
    </row>
    <row r="6" spans="1:9" ht="15" x14ac:dyDescent="0.25">
      <c r="A6" s="106" t="s">
        <v>1894</v>
      </c>
      <c r="B6" s="149" t="s">
        <v>266</v>
      </c>
      <c r="C6" s="150"/>
      <c r="F6" s="106" t="s">
        <v>1288</v>
      </c>
      <c r="G6" s="62" t="s">
        <v>2712</v>
      </c>
    </row>
    <row r="7" spans="1:9" ht="15" x14ac:dyDescent="0.25">
      <c r="A7" s="106" t="s">
        <v>3100</v>
      </c>
      <c r="B7" s="149" t="s">
        <v>1769</v>
      </c>
      <c r="C7" s="150"/>
      <c r="F7" s="106" t="s">
        <v>1799</v>
      </c>
      <c r="G7" s="62" t="s">
        <v>3806</v>
      </c>
    </row>
    <row r="8" spans="1:9" ht="15" x14ac:dyDescent="0.25">
      <c r="A8" s="106" t="s">
        <v>3101</v>
      </c>
      <c r="B8" s="149" t="s">
        <v>1892</v>
      </c>
      <c r="C8" s="150"/>
      <c r="F8" s="106" t="s">
        <v>1800</v>
      </c>
      <c r="G8" s="62" t="s">
        <v>3807</v>
      </c>
    </row>
    <row r="9" spans="1:9" ht="15" x14ac:dyDescent="0.25">
      <c r="A9" s="106" t="s">
        <v>909</v>
      </c>
      <c r="B9" s="149" t="s">
        <v>589</v>
      </c>
      <c r="C9" s="150"/>
      <c r="F9" s="106" t="s">
        <v>1289</v>
      </c>
      <c r="G9" s="62" t="s">
        <v>3808</v>
      </c>
    </row>
    <row r="10" spans="1:9" ht="15" x14ac:dyDescent="0.25">
      <c r="A10" s="106" t="s">
        <v>5149</v>
      </c>
      <c r="B10" s="149" t="s">
        <v>3327</v>
      </c>
      <c r="C10" s="150"/>
      <c r="F10" s="106" t="s">
        <v>1290</v>
      </c>
      <c r="G10" s="62" t="s">
        <v>1087</v>
      </c>
    </row>
    <row r="11" spans="1:9" ht="15" x14ac:dyDescent="0.25">
      <c r="A11" s="106" t="s">
        <v>5150</v>
      </c>
      <c r="B11" s="149" t="s">
        <v>5151</v>
      </c>
      <c r="C11" s="150"/>
    </row>
    <row r="12" spans="1:9" ht="15" x14ac:dyDescent="0.25">
      <c r="A12" s="99"/>
      <c r="B12" s="99"/>
      <c r="C12" s="99"/>
    </row>
    <row r="13" spans="1:9" ht="15" x14ac:dyDescent="0.25">
      <c r="A13" s="99"/>
      <c r="B13" s="99"/>
      <c r="C13" s="99"/>
    </row>
    <row r="14" spans="1:9" ht="15" x14ac:dyDescent="0.25">
      <c r="A14" s="100" t="s">
        <v>5159</v>
      </c>
      <c r="B14" s="145" t="s">
        <v>2399</v>
      </c>
      <c r="C14" s="146"/>
      <c r="D14" s="146"/>
    </row>
    <row r="15" spans="1:9" s="17" customFormat="1" ht="60.75" customHeight="1" x14ac:dyDescent="0.25">
      <c r="A15" s="53" t="s">
        <v>4484</v>
      </c>
      <c r="B15" s="53" t="s">
        <v>3770</v>
      </c>
      <c r="C15" s="54" t="s">
        <v>2399</v>
      </c>
      <c r="D15" s="54" t="s">
        <v>2048</v>
      </c>
      <c r="E15" s="53" t="s">
        <v>1963</v>
      </c>
      <c r="F15" s="53" t="s">
        <v>4064</v>
      </c>
      <c r="G15" s="69" t="s">
        <v>4517</v>
      </c>
      <c r="H15" s="54" t="s">
        <v>1964</v>
      </c>
      <c r="I15" s="53" t="s">
        <v>4006</v>
      </c>
    </row>
    <row r="16" spans="1:9" ht="15" x14ac:dyDescent="0.25">
      <c r="A16" s="22" t="s">
        <v>2413</v>
      </c>
      <c r="B16" s="22" t="s">
        <v>3792</v>
      </c>
      <c r="C16" s="52" t="s">
        <v>1881</v>
      </c>
      <c r="D16" s="22" t="s">
        <v>3792</v>
      </c>
      <c r="E16" s="22" t="s">
        <v>3792</v>
      </c>
      <c r="F16" s="22"/>
      <c r="G16" s="22"/>
      <c r="H16" s="22" t="s">
        <v>3792</v>
      </c>
      <c r="I16" s="22"/>
    </row>
    <row r="17" spans="1:9" ht="15" x14ac:dyDescent="0.25">
      <c r="A17" s="22" t="s">
        <v>4480</v>
      </c>
      <c r="B17" s="22" t="s">
        <v>3792</v>
      </c>
      <c r="C17" s="52" t="s">
        <v>3802</v>
      </c>
      <c r="D17" s="22" t="s">
        <v>3792</v>
      </c>
      <c r="E17" s="22" t="s">
        <v>3792</v>
      </c>
      <c r="F17" s="22"/>
      <c r="G17" s="22"/>
      <c r="H17" s="22" t="s">
        <v>3792</v>
      </c>
      <c r="I17" s="22"/>
    </row>
    <row r="18" spans="1:9" ht="15" x14ac:dyDescent="0.25">
      <c r="A18" s="22" t="s">
        <v>4481</v>
      </c>
      <c r="B18" s="22" t="s">
        <v>3792</v>
      </c>
      <c r="C18" s="52" t="s">
        <v>3714</v>
      </c>
      <c r="D18" s="22" t="s">
        <v>3792</v>
      </c>
      <c r="E18" s="22" t="s">
        <v>3792</v>
      </c>
      <c r="F18" s="22"/>
      <c r="G18" s="22"/>
      <c r="H18" s="22" t="s">
        <v>3792</v>
      </c>
      <c r="I18" s="22"/>
    </row>
    <row r="19" spans="1:9" ht="25.5" x14ac:dyDescent="0.2">
      <c r="A19" s="9"/>
      <c r="B19" s="56">
        <v>10001</v>
      </c>
      <c r="C19" s="23" t="s">
        <v>3415</v>
      </c>
      <c r="D19" s="23" t="s">
        <v>1890</v>
      </c>
      <c r="E19" s="10" t="s">
        <v>2049</v>
      </c>
      <c r="F19" s="10"/>
      <c r="G19" s="10"/>
      <c r="H19" s="33" t="s">
        <v>1885</v>
      </c>
      <c r="I19" s="10"/>
    </row>
    <row r="20" spans="1:9" x14ac:dyDescent="0.2">
      <c r="A20" s="9"/>
      <c r="B20" s="56">
        <v>10002</v>
      </c>
      <c r="C20" s="23" t="s">
        <v>3414</v>
      </c>
      <c r="D20" s="23" t="s">
        <v>1891</v>
      </c>
      <c r="E20" s="10" t="s">
        <v>2050</v>
      </c>
      <c r="F20" s="10"/>
      <c r="G20" s="10"/>
      <c r="H20" s="33" t="s">
        <v>1886</v>
      </c>
      <c r="I20" s="10"/>
    </row>
    <row r="21" spans="1:9" x14ac:dyDescent="0.2">
      <c r="A21" s="9"/>
      <c r="B21" s="56">
        <v>10003</v>
      </c>
      <c r="C21" s="23" t="s">
        <v>2213</v>
      </c>
      <c r="D21" s="23" t="s">
        <v>2267</v>
      </c>
      <c r="E21" s="10"/>
      <c r="F21" s="10"/>
      <c r="G21" s="10"/>
      <c r="H21" s="33" t="s">
        <v>2268</v>
      </c>
      <c r="I21" s="10"/>
    </row>
    <row r="22" spans="1:9" x14ac:dyDescent="0.2">
      <c r="A22" s="9"/>
      <c r="B22" s="56">
        <v>10004</v>
      </c>
      <c r="C22" s="23" t="s">
        <v>3930</v>
      </c>
      <c r="D22" s="23" t="s">
        <v>2036</v>
      </c>
      <c r="E22" s="10"/>
      <c r="F22" s="10"/>
      <c r="G22" s="10"/>
      <c r="H22" s="33" t="s">
        <v>2539</v>
      </c>
      <c r="I22" s="10"/>
    </row>
    <row r="23" spans="1:9" x14ac:dyDescent="0.2">
      <c r="A23" s="9"/>
      <c r="B23" s="56">
        <v>10005</v>
      </c>
      <c r="C23" s="23" t="s">
        <v>2269</v>
      </c>
      <c r="D23" s="23" t="s">
        <v>2270</v>
      </c>
      <c r="E23" s="10"/>
      <c r="F23" s="10"/>
      <c r="G23" s="10"/>
      <c r="H23" s="33" t="s">
        <v>2720</v>
      </c>
      <c r="I23" s="10"/>
    </row>
    <row r="24" spans="1:9" x14ac:dyDescent="0.2">
      <c r="A24" s="9"/>
      <c r="B24" s="56">
        <v>10006</v>
      </c>
      <c r="C24" s="23" t="s">
        <v>3975</v>
      </c>
      <c r="D24" s="23" t="s">
        <v>3976</v>
      </c>
      <c r="E24" s="10" t="s">
        <v>3977</v>
      </c>
      <c r="F24" s="10"/>
      <c r="G24" s="10"/>
      <c r="H24" s="33" t="s">
        <v>2539</v>
      </c>
      <c r="I24" s="10"/>
    </row>
    <row r="25" spans="1:9" ht="38.25" x14ac:dyDescent="0.2">
      <c r="A25" s="9"/>
      <c r="B25" s="56">
        <v>10007</v>
      </c>
      <c r="C25" s="23" t="s">
        <v>3413</v>
      </c>
      <c r="D25" s="23" t="s">
        <v>2037</v>
      </c>
      <c r="E25" s="10" t="s">
        <v>3606</v>
      </c>
      <c r="F25" s="10"/>
      <c r="G25" s="10"/>
      <c r="H25" s="33" t="s">
        <v>1887</v>
      </c>
      <c r="I25" s="10"/>
    </row>
    <row r="26" spans="1:9" x14ac:dyDescent="0.2">
      <c r="A26" s="9"/>
      <c r="B26" s="56">
        <v>10008</v>
      </c>
      <c r="C26" s="23" t="s">
        <v>3412</v>
      </c>
      <c r="D26" s="23" t="s">
        <v>2038</v>
      </c>
      <c r="E26" s="10" t="s">
        <v>3607</v>
      </c>
      <c r="F26" s="10"/>
      <c r="G26" s="10"/>
      <c r="H26" s="33" t="s">
        <v>1888</v>
      </c>
      <c r="I26" s="10"/>
    </row>
    <row r="27" spans="1:9" ht="25.5" x14ac:dyDescent="0.2">
      <c r="A27" s="9"/>
      <c r="B27" s="56">
        <v>10009</v>
      </c>
      <c r="C27" s="23" t="s">
        <v>3409</v>
      </c>
      <c r="D27" s="23" t="s">
        <v>2039</v>
      </c>
      <c r="E27" s="10" t="s">
        <v>510</v>
      </c>
      <c r="F27" s="10"/>
      <c r="G27" s="10"/>
      <c r="H27" s="33" t="s">
        <v>1889</v>
      </c>
      <c r="I27" s="10"/>
    </row>
    <row r="28" spans="1:9" x14ac:dyDescent="0.2">
      <c r="A28" s="9"/>
      <c r="B28" s="56">
        <v>10010</v>
      </c>
      <c r="C28" s="23" t="s">
        <v>4203</v>
      </c>
      <c r="D28" s="23" t="s">
        <v>4180</v>
      </c>
      <c r="E28" s="10" t="s">
        <v>4204</v>
      </c>
      <c r="F28" s="10"/>
      <c r="G28" s="10"/>
      <c r="H28" s="33" t="s">
        <v>4181</v>
      </c>
      <c r="I28" s="10"/>
    </row>
    <row r="29" spans="1:9" ht="25.5" x14ac:dyDescent="0.2">
      <c r="A29" s="9"/>
      <c r="B29" s="56">
        <v>10014</v>
      </c>
      <c r="C29" s="23" t="s">
        <v>3410</v>
      </c>
      <c r="D29" s="23" t="s">
        <v>2040</v>
      </c>
      <c r="E29" s="10" t="s">
        <v>3127</v>
      </c>
      <c r="F29" s="10"/>
      <c r="G29" s="10"/>
      <c r="H29" s="33" t="s">
        <v>2041</v>
      </c>
      <c r="I29" s="10"/>
    </row>
    <row r="30" spans="1:9" ht="25.5" x14ac:dyDescent="0.2">
      <c r="A30" s="9"/>
      <c r="B30" s="56">
        <v>10015</v>
      </c>
      <c r="C30" s="23" t="s">
        <v>3411</v>
      </c>
      <c r="D30" s="23" t="s">
        <v>2042</v>
      </c>
      <c r="E30" s="10" t="s">
        <v>511</v>
      </c>
      <c r="F30" s="10"/>
      <c r="G30" s="10"/>
      <c r="H30" s="33" t="s">
        <v>2043</v>
      </c>
      <c r="I30" s="10"/>
    </row>
    <row r="31" spans="1:9" x14ac:dyDescent="0.2">
      <c r="A31" s="9"/>
      <c r="B31" s="56">
        <v>10016</v>
      </c>
      <c r="C31" s="23" t="s">
        <v>3408</v>
      </c>
      <c r="D31" s="23" t="s">
        <v>2044</v>
      </c>
      <c r="E31" s="10" t="s">
        <v>1779</v>
      </c>
      <c r="F31" s="10"/>
      <c r="G31" s="10"/>
      <c r="H31" s="33" t="s">
        <v>2045</v>
      </c>
      <c r="I31" s="10"/>
    </row>
    <row r="32" spans="1:9" x14ac:dyDescent="0.2">
      <c r="A32" s="9"/>
      <c r="B32" s="56">
        <v>10017</v>
      </c>
      <c r="C32" s="23" t="s">
        <v>3870</v>
      </c>
      <c r="D32" s="23" t="s">
        <v>3737</v>
      </c>
      <c r="E32" s="10" t="s">
        <v>3871</v>
      </c>
      <c r="F32" s="10"/>
      <c r="G32" s="10"/>
      <c r="H32" s="33" t="s">
        <v>2539</v>
      </c>
      <c r="I32" s="10"/>
    </row>
    <row r="33" spans="1:9" x14ac:dyDescent="0.2">
      <c r="A33" s="9"/>
      <c r="B33" s="56">
        <v>10018</v>
      </c>
      <c r="C33" s="23" t="s">
        <v>5172</v>
      </c>
      <c r="D33" s="23" t="s">
        <v>5173</v>
      </c>
      <c r="E33" s="10" t="s">
        <v>5174</v>
      </c>
      <c r="F33" s="10"/>
      <c r="G33" s="10"/>
      <c r="H33" s="33"/>
      <c r="I33" s="10"/>
    </row>
    <row r="34" spans="1:9" x14ac:dyDescent="0.2">
      <c r="A34" s="9"/>
      <c r="B34" s="56">
        <v>10020</v>
      </c>
      <c r="C34" s="23" t="s">
        <v>3407</v>
      </c>
      <c r="D34" s="23" t="s">
        <v>2046</v>
      </c>
      <c r="E34" s="10"/>
      <c r="F34" s="10"/>
      <c r="G34" s="10"/>
      <c r="H34" s="33" t="s">
        <v>2047</v>
      </c>
      <c r="I34" s="10"/>
    </row>
    <row r="35" spans="1:9" x14ac:dyDescent="0.2">
      <c r="A35" s="9"/>
      <c r="B35" s="56">
        <v>10035</v>
      </c>
      <c r="C35" s="23" t="s">
        <v>3971</v>
      </c>
      <c r="D35" s="23" t="s">
        <v>3972</v>
      </c>
      <c r="E35" s="10" t="s">
        <v>3970</v>
      </c>
      <c r="F35" s="10"/>
      <c r="G35" s="10"/>
      <c r="H35" s="33"/>
      <c r="I35" s="10"/>
    </row>
    <row r="36" spans="1:9" x14ac:dyDescent="0.2">
      <c r="A36" s="9"/>
      <c r="B36" s="56">
        <v>10045</v>
      </c>
      <c r="C36" s="23" t="s">
        <v>2059</v>
      </c>
      <c r="D36" s="23" t="s">
        <v>2060</v>
      </c>
      <c r="E36" s="10"/>
      <c r="F36" s="10"/>
      <c r="G36" s="10"/>
      <c r="H36" s="33" t="s">
        <v>2539</v>
      </c>
      <c r="I36" s="10"/>
    </row>
    <row r="37" spans="1:9" x14ac:dyDescent="0.2">
      <c r="A37" s="9"/>
      <c r="B37" s="56">
        <v>10050</v>
      </c>
      <c r="C37" s="23" t="s">
        <v>2156</v>
      </c>
      <c r="D37" s="23" t="s">
        <v>2157</v>
      </c>
      <c r="E37" s="10" t="s">
        <v>2156</v>
      </c>
      <c r="F37" s="10"/>
      <c r="G37" s="10"/>
      <c r="H37" s="33" t="s">
        <v>2820</v>
      </c>
      <c r="I37" s="10"/>
    </row>
    <row r="38" spans="1:9" x14ac:dyDescent="0.2">
      <c r="A38" s="9"/>
      <c r="B38" s="56">
        <v>10051</v>
      </c>
      <c r="C38" s="23" t="s">
        <v>2159</v>
      </c>
      <c r="D38" s="23" t="s">
        <v>2158</v>
      </c>
      <c r="E38" s="10" t="s">
        <v>1297</v>
      </c>
      <c r="F38" s="10"/>
      <c r="G38" s="10"/>
      <c r="H38" s="33" t="s">
        <v>2820</v>
      </c>
      <c r="I38" s="10"/>
    </row>
    <row r="39" spans="1:9" x14ac:dyDescent="0.2">
      <c r="A39" s="9"/>
      <c r="B39" s="56">
        <v>10052</v>
      </c>
      <c r="C39" s="23" t="s">
        <v>1810</v>
      </c>
      <c r="D39" s="23" t="s">
        <v>1811</v>
      </c>
      <c r="E39" s="10" t="s">
        <v>1812</v>
      </c>
      <c r="F39" s="10"/>
      <c r="G39" s="10"/>
      <c r="H39" s="33" t="s">
        <v>2820</v>
      </c>
      <c r="I39" s="10"/>
    </row>
    <row r="40" spans="1:9" x14ac:dyDescent="0.2">
      <c r="A40" s="9"/>
      <c r="B40" s="56">
        <v>10053</v>
      </c>
      <c r="C40" s="23" t="s">
        <v>3322</v>
      </c>
      <c r="D40" s="23" t="s">
        <v>3323</v>
      </c>
      <c r="E40" s="10" t="s">
        <v>3324</v>
      </c>
      <c r="F40" s="10"/>
      <c r="G40" s="10"/>
      <c r="H40" s="33" t="s">
        <v>2820</v>
      </c>
      <c r="I40" s="10"/>
    </row>
    <row r="41" spans="1:9" x14ac:dyDescent="0.2">
      <c r="A41" s="9"/>
      <c r="B41" s="56">
        <v>10060</v>
      </c>
      <c r="C41" s="23" t="s">
        <v>2276</v>
      </c>
      <c r="D41" s="23" t="s">
        <v>593</v>
      </c>
      <c r="E41" s="10" t="s">
        <v>3325</v>
      </c>
      <c r="F41" s="10"/>
      <c r="G41" s="10"/>
      <c r="H41" s="33">
        <v>1140</v>
      </c>
      <c r="I41" s="10"/>
    </row>
    <row r="42" spans="1:9" x14ac:dyDescent="0.2">
      <c r="A42" s="9"/>
      <c r="B42" s="56">
        <v>10070</v>
      </c>
      <c r="C42" s="23" t="s">
        <v>594</v>
      </c>
      <c r="D42" s="23" t="s">
        <v>595</v>
      </c>
      <c r="E42" s="10" t="s">
        <v>3326</v>
      </c>
      <c r="F42" s="10"/>
      <c r="G42" s="10"/>
      <c r="H42" s="33">
        <v>1150</v>
      </c>
      <c r="I42" s="10"/>
    </row>
    <row r="43" spans="1:9" x14ac:dyDescent="0.2">
      <c r="A43" s="9"/>
      <c r="B43" s="56">
        <v>10080</v>
      </c>
      <c r="C43" s="23" t="s">
        <v>596</v>
      </c>
      <c r="D43" s="23" t="s">
        <v>597</v>
      </c>
      <c r="E43" s="10" t="s">
        <v>598</v>
      </c>
      <c r="F43" s="10"/>
      <c r="G43" s="10"/>
      <c r="H43" s="33" t="s">
        <v>599</v>
      </c>
      <c r="I43" s="10"/>
    </row>
    <row r="44" spans="1:9" x14ac:dyDescent="0.2">
      <c r="A44" s="9"/>
      <c r="B44" s="56">
        <v>10090</v>
      </c>
      <c r="C44" s="23" t="s">
        <v>3426</v>
      </c>
      <c r="D44" s="23" t="s">
        <v>3427</v>
      </c>
      <c r="E44" s="10" t="s">
        <v>3428</v>
      </c>
      <c r="F44" s="10"/>
      <c r="G44" s="10"/>
      <c r="H44" s="33" t="s">
        <v>3429</v>
      </c>
      <c r="I44" s="10"/>
    </row>
    <row r="45" spans="1:9" x14ac:dyDescent="0.2">
      <c r="A45" s="9"/>
      <c r="B45" s="56">
        <v>10095</v>
      </c>
      <c r="C45" s="23" t="s">
        <v>5321</v>
      </c>
      <c r="D45" s="23" t="s">
        <v>5322</v>
      </c>
      <c r="E45" s="10" t="s">
        <v>5323</v>
      </c>
      <c r="F45" s="10"/>
      <c r="G45" s="10"/>
      <c r="H45" s="33"/>
      <c r="I45" s="10"/>
    </row>
    <row r="46" spans="1:9" x14ac:dyDescent="0.2">
      <c r="A46" s="9"/>
      <c r="B46" s="56">
        <v>10099</v>
      </c>
      <c r="C46" s="23" t="s">
        <v>2574</v>
      </c>
      <c r="D46" s="23" t="s">
        <v>2575</v>
      </c>
      <c r="E46" s="10" t="s">
        <v>2576</v>
      </c>
      <c r="F46" s="10"/>
      <c r="G46" s="10"/>
      <c r="H46" s="33"/>
      <c r="I46" s="10"/>
    </row>
    <row r="47" spans="1:9" ht="16.5" customHeight="1" x14ac:dyDescent="0.25">
      <c r="A47" s="22" t="s">
        <v>3102</v>
      </c>
      <c r="B47" s="22" t="s">
        <v>3792</v>
      </c>
      <c r="C47" s="52" t="s">
        <v>1105</v>
      </c>
      <c r="D47" s="22" t="s">
        <v>3792</v>
      </c>
      <c r="E47" s="22" t="s">
        <v>3792</v>
      </c>
      <c r="F47" s="22"/>
      <c r="G47" s="22"/>
      <c r="H47" s="22" t="s">
        <v>3792</v>
      </c>
      <c r="I47" s="22"/>
    </row>
    <row r="48" spans="1:9" x14ac:dyDescent="0.2">
      <c r="A48" s="9"/>
      <c r="B48" s="56">
        <v>10101</v>
      </c>
      <c r="C48" s="23" t="s">
        <v>3430</v>
      </c>
      <c r="D48" s="23" t="s">
        <v>3431</v>
      </c>
      <c r="E48" s="10" t="s">
        <v>3432</v>
      </c>
      <c r="F48" s="10"/>
      <c r="G48" s="10"/>
      <c r="H48" s="33">
        <v>1190</v>
      </c>
      <c r="I48" s="10"/>
    </row>
    <row r="49" spans="1:9" x14ac:dyDescent="0.2">
      <c r="A49" s="9"/>
      <c r="B49" s="56">
        <v>10110</v>
      </c>
      <c r="C49" s="23" t="s">
        <v>2657</v>
      </c>
      <c r="D49" s="23" t="s">
        <v>3433</v>
      </c>
      <c r="E49" s="10" t="s">
        <v>3434</v>
      </c>
      <c r="F49" s="10"/>
      <c r="G49" s="10"/>
      <c r="H49" s="33">
        <v>1191</v>
      </c>
      <c r="I49" s="10"/>
    </row>
    <row r="50" spans="1:9" x14ac:dyDescent="0.2">
      <c r="A50" s="9"/>
      <c r="B50" s="56">
        <v>10120</v>
      </c>
      <c r="C50" s="23" t="s">
        <v>3435</v>
      </c>
      <c r="D50" s="23" t="s">
        <v>3436</v>
      </c>
      <c r="E50" s="10" t="s">
        <v>3437</v>
      </c>
      <c r="F50" s="10"/>
      <c r="G50" s="10"/>
      <c r="H50" s="33">
        <v>1192</v>
      </c>
      <c r="I50" s="10"/>
    </row>
    <row r="51" spans="1:9" x14ac:dyDescent="0.2">
      <c r="A51" s="9"/>
      <c r="B51" s="56">
        <v>10130</v>
      </c>
      <c r="C51" s="23" t="s">
        <v>3438</v>
      </c>
      <c r="D51" s="23" t="s">
        <v>1095</v>
      </c>
      <c r="E51" s="10" t="s">
        <v>1096</v>
      </c>
      <c r="F51" s="10"/>
      <c r="G51" s="10"/>
      <c r="H51" s="33">
        <v>1193</v>
      </c>
      <c r="I51" s="10"/>
    </row>
    <row r="52" spans="1:9" x14ac:dyDescent="0.2">
      <c r="A52" s="9"/>
      <c r="B52" s="56">
        <v>10140</v>
      </c>
      <c r="C52" s="23" t="s">
        <v>1097</v>
      </c>
      <c r="D52" s="23" t="s">
        <v>1098</v>
      </c>
      <c r="E52" s="10" t="s">
        <v>1099</v>
      </c>
      <c r="F52" s="10"/>
      <c r="G52" s="10"/>
      <c r="H52" s="33">
        <v>1194</v>
      </c>
      <c r="I52" s="10"/>
    </row>
    <row r="53" spans="1:9" x14ac:dyDescent="0.2">
      <c r="A53" s="9"/>
      <c r="B53" s="56">
        <v>10150</v>
      </c>
      <c r="C53" s="23" t="s">
        <v>1100</v>
      </c>
      <c r="D53" s="23" t="s">
        <v>1101</v>
      </c>
      <c r="E53" s="10" t="s">
        <v>1102</v>
      </c>
      <c r="F53" s="10"/>
      <c r="G53" s="10"/>
      <c r="H53" s="33">
        <v>1195</v>
      </c>
      <c r="I53" s="10"/>
    </row>
    <row r="54" spans="1:9" x14ac:dyDescent="0.2">
      <c r="A54" s="9"/>
      <c r="B54" s="56">
        <v>10160</v>
      </c>
      <c r="C54" s="43" t="s">
        <v>183</v>
      </c>
      <c r="D54" s="23" t="s">
        <v>1103</v>
      </c>
      <c r="E54" s="10" t="s">
        <v>1104</v>
      </c>
      <c r="F54" s="10"/>
      <c r="G54" s="10"/>
      <c r="H54" s="33">
        <v>1130</v>
      </c>
      <c r="I54" s="10"/>
    </row>
    <row r="55" spans="1:9" x14ac:dyDescent="0.2">
      <c r="A55" s="9"/>
      <c r="B55" s="56">
        <v>10190</v>
      </c>
      <c r="C55" s="23" t="s">
        <v>710</v>
      </c>
      <c r="D55" s="23" t="s">
        <v>711</v>
      </c>
      <c r="E55" s="10" t="s">
        <v>1171</v>
      </c>
      <c r="F55" s="10"/>
      <c r="G55" s="10"/>
      <c r="H55" s="33">
        <v>1590</v>
      </c>
      <c r="I55" s="10"/>
    </row>
    <row r="56" spans="1:9" ht="16.5" customHeight="1" x14ac:dyDescent="0.25">
      <c r="A56" s="22" t="s">
        <v>492</v>
      </c>
      <c r="B56" s="22" t="s">
        <v>3792</v>
      </c>
      <c r="C56" s="52" t="s">
        <v>265</v>
      </c>
      <c r="D56" s="22" t="s">
        <v>3792</v>
      </c>
      <c r="E56" s="22" t="s">
        <v>3792</v>
      </c>
      <c r="F56" s="22"/>
      <c r="G56" s="22"/>
      <c r="H56" s="22" t="s">
        <v>3792</v>
      </c>
      <c r="I56" s="22"/>
    </row>
    <row r="57" spans="1:9" ht="25.5" x14ac:dyDescent="0.2">
      <c r="A57" s="9"/>
      <c r="B57" s="56">
        <v>11001</v>
      </c>
      <c r="C57" s="23" t="s">
        <v>1943</v>
      </c>
      <c r="D57" s="23" t="s">
        <v>184</v>
      </c>
      <c r="E57" s="10" t="s">
        <v>4063</v>
      </c>
      <c r="F57" s="32" t="s">
        <v>2620</v>
      </c>
      <c r="G57" s="32"/>
      <c r="H57" s="33"/>
      <c r="I57" s="10"/>
    </row>
    <row r="58" spans="1:9" x14ac:dyDescent="0.2">
      <c r="A58" s="19"/>
      <c r="B58" s="56">
        <v>11002</v>
      </c>
      <c r="C58" s="23" t="s">
        <v>2501</v>
      </c>
      <c r="D58" s="23" t="s">
        <v>185</v>
      </c>
      <c r="E58" s="10" t="s">
        <v>2401</v>
      </c>
      <c r="F58" s="10"/>
      <c r="G58" s="10"/>
      <c r="H58" s="33">
        <v>1390</v>
      </c>
      <c r="I58" s="10"/>
    </row>
    <row r="59" spans="1:9" x14ac:dyDescent="0.2">
      <c r="A59" s="9"/>
      <c r="B59" s="56">
        <v>11010</v>
      </c>
      <c r="C59" s="23" t="s">
        <v>504</v>
      </c>
      <c r="D59" s="23" t="s">
        <v>497</v>
      </c>
      <c r="E59" s="10" t="s">
        <v>4065</v>
      </c>
      <c r="F59" s="32" t="s">
        <v>2620</v>
      </c>
      <c r="G59" s="32"/>
      <c r="H59" s="42" t="s">
        <v>1106</v>
      </c>
      <c r="I59" s="10"/>
    </row>
    <row r="60" spans="1:9" x14ac:dyDescent="0.2">
      <c r="A60" s="9"/>
      <c r="B60" s="56">
        <v>11015</v>
      </c>
      <c r="C60" s="23" t="s">
        <v>3927</v>
      </c>
      <c r="D60" s="23" t="s">
        <v>3928</v>
      </c>
      <c r="E60" s="10" t="s">
        <v>3929</v>
      </c>
      <c r="F60" s="10"/>
      <c r="G60" s="10"/>
      <c r="H60" s="33" t="s">
        <v>2539</v>
      </c>
      <c r="I60" s="10"/>
    </row>
    <row r="61" spans="1:9" ht="25.5" x14ac:dyDescent="0.2">
      <c r="A61" s="9"/>
      <c r="B61" s="56">
        <v>11030</v>
      </c>
      <c r="C61" s="23" t="s">
        <v>505</v>
      </c>
      <c r="D61" s="23" t="s">
        <v>952</v>
      </c>
      <c r="E61" s="10" t="s">
        <v>1108</v>
      </c>
      <c r="F61" s="10"/>
      <c r="G61" s="10"/>
      <c r="H61" s="33" t="s">
        <v>592</v>
      </c>
      <c r="I61" s="10"/>
    </row>
    <row r="62" spans="1:9" x14ac:dyDescent="0.2">
      <c r="A62" s="9"/>
      <c r="B62" s="56">
        <v>11031</v>
      </c>
      <c r="C62" s="23" t="s">
        <v>967</v>
      </c>
      <c r="D62" s="23" t="s">
        <v>186</v>
      </c>
      <c r="E62" s="10" t="s">
        <v>966</v>
      </c>
      <c r="F62" s="10"/>
      <c r="G62" s="10"/>
      <c r="H62" s="33">
        <v>1390</v>
      </c>
      <c r="I62" s="10"/>
    </row>
    <row r="63" spans="1:9" x14ac:dyDescent="0.2">
      <c r="A63" s="9"/>
      <c r="B63" s="56">
        <v>11040</v>
      </c>
      <c r="C63" s="23" t="s">
        <v>5211</v>
      </c>
      <c r="D63" s="23" t="s">
        <v>5213</v>
      </c>
      <c r="E63" s="10" t="s">
        <v>5215</v>
      </c>
      <c r="F63" s="10"/>
      <c r="G63" s="10"/>
      <c r="H63" s="33"/>
      <c r="I63" s="10"/>
    </row>
    <row r="64" spans="1:9" x14ac:dyDescent="0.2">
      <c r="A64" s="9"/>
      <c r="B64" s="56">
        <v>11045</v>
      </c>
      <c r="C64" s="23" t="s">
        <v>5212</v>
      </c>
      <c r="D64" s="23" t="s">
        <v>5214</v>
      </c>
      <c r="E64" s="10" t="s">
        <v>5216</v>
      </c>
      <c r="F64" s="10"/>
      <c r="G64" s="10"/>
      <c r="H64" s="33"/>
      <c r="I64" s="10"/>
    </row>
    <row r="65" spans="1:9" x14ac:dyDescent="0.2">
      <c r="A65" s="9"/>
      <c r="B65" s="56">
        <v>11050</v>
      </c>
      <c r="C65" s="23" t="s">
        <v>5275</v>
      </c>
      <c r="D65" s="23" t="s">
        <v>5276</v>
      </c>
      <c r="E65" s="10" t="s">
        <v>5278</v>
      </c>
      <c r="F65" s="10"/>
      <c r="G65" s="10"/>
      <c r="H65" s="33"/>
      <c r="I65" s="10"/>
    </row>
    <row r="66" spans="1:9" x14ac:dyDescent="0.2">
      <c r="A66" s="9"/>
      <c r="B66" s="56">
        <v>11055</v>
      </c>
      <c r="C66" s="23" t="s">
        <v>5279</v>
      </c>
      <c r="D66" s="23" t="s">
        <v>5280</v>
      </c>
      <c r="E66" s="10" t="s">
        <v>5277</v>
      </c>
      <c r="F66" s="10"/>
      <c r="G66" s="10"/>
      <c r="H66" s="33"/>
      <c r="I66" s="10"/>
    </row>
    <row r="67" spans="1:9" x14ac:dyDescent="0.2">
      <c r="A67" s="9"/>
      <c r="B67" s="56">
        <v>11075</v>
      </c>
      <c r="C67" s="23" t="s">
        <v>506</v>
      </c>
      <c r="D67" s="23" t="s">
        <v>264</v>
      </c>
      <c r="E67" s="23"/>
      <c r="F67" s="32" t="s">
        <v>2620</v>
      </c>
      <c r="G67" s="32"/>
      <c r="H67" s="33"/>
      <c r="I67" s="34"/>
    </row>
    <row r="68" spans="1:9" ht="25.5" x14ac:dyDescent="0.2">
      <c r="A68" s="19"/>
      <c r="B68" s="56">
        <v>11201</v>
      </c>
      <c r="C68" s="23" t="s">
        <v>507</v>
      </c>
      <c r="D68" s="23" t="s">
        <v>1768</v>
      </c>
      <c r="E68" s="10" t="s">
        <v>2346</v>
      </c>
      <c r="F68" s="10"/>
      <c r="G68" s="10"/>
      <c r="H68" s="33" t="s">
        <v>247</v>
      </c>
      <c r="I68" s="10"/>
    </row>
    <row r="69" spans="1:9" ht="16.5" customHeight="1" x14ac:dyDescent="0.25">
      <c r="A69" s="22" t="s">
        <v>1894</v>
      </c>
      <c r="B69" s="22" t="s">
        <v>3792</v>
      </c>
      <c r="C69" s="52" t="s">
        <v>266</v>
      </c>
      <c r="D69" s="22" t="s">
        <v>3792</v>
      </c>
      <c r="E69" s="22" t="s">
        <v>3792</v>
      </c>
      <c r="F69" s="22"/>
      <c r="G69" s="22"/>
      <c r="H69" s="22" t="s">
        <v>3792</v>
      </c>
      <c r="I69" s="22"/>
    </row>
    <row r="70" spans="1:9" x14ac:dyDescent="0.2">
      <c r="A70" s="9"/>
      <c r="B70" s="56">
        <v>11410</v>
      </c>
      <c r="C70" s="23" t="s">
        <v>508</v>
      </c>
      <c r="D70" s="23" t="s">
        <v>1893</v>
      </c>
      <c r="E70" s="10" t="s">
        <v>4066</v>
      </c>
      <c r="F70" s="32" t="s">
        <v>2620</v>
      </c>
      <c r="G70" s="32"/>
      <c r="H70" s="24" t="s">
        <v>956</v>
      </c>
      <c r="I70" s="10"/>
    </row>
    <row r="71" spans="1:9" ht="25.5" x14ac:dyDescent="0.2">
      <c r="A71" s="9"/>
      <c r="B71" s="56">
        <v>11420</v>
      </c>
      <c r="C71" s="23" t="s">
        <v>509</v>
      </c>
      <c r="D71" s="23" t="s">
        <v>953</v>
      </c>
      <c r="E71" s="10" t="s">
        <v>4067</v>
      </c>
      <c r="F71" s="32" t="s">
        <v>2620</v>
      </c>
      <c r="G71" s="32"/>
      <c r="H71" s="33" t="s">
        <v>955</v>
      </c>
      <c r="I71" s="10"/>
    </row>
    <row r="72" spans="1:9" ht="25.5" x14ac:dyDescent="0.2">
      <c r="A72" s="9"/>
      <c r="B72" s="56">
        <v>11430</v>
      </c>
      <c r="C72" s="23" t="s">
        <v>2577</v>
      </c>
      <c r="D72" s="23" t="s">
        <v>4427</v>
      </c>
      <c r="E72" s="10" t="s">
        <v>2578</v>
      </c>
      <c r="F72" s="10"/>
      <c r="G72" s="10"/>
      <c r="H72" s="33"/>
      <c r="I72" s="10"/>
    </row>
    <row r="73" spans="1:9" x14ac:dyDescent="0.2">
      <c r="A73" s="9"/>
      <c r="B73" s="56">
        <v>11435</v>
      </c>
      <c r="C73" s="23" t="s">
        <v>4405</v>
      </c>
      <c r="D73" s="23" t="s">
        <v>954</v>
      </c>
      <c r="E73" s="10" t="s">
        <v>4068</v>
      </c>
      <c r="F73" s="32" t="s">
        <v>2620</v>
      </c>
      <c r="G73" s="32"/>
      <c r="H73" s="33"/>
      <c r="I73" s="10"/>
    </row>
    <row r="74" spans="1:9" ht="25.5" x14ac:dyDescent="0.2">
      <c r="A74" s="9"/>
      <c r="B74" s="56">
        <v>11440</v>
      </c>
      <c r="C74" s="23" t="s">
        <v>2163</v>
      </c>
      <c r="D74" s="23" t="s">
        <v>3034</v>
      </c>
      <c r="E74" s="10" t="s">
        <v>2275</v>
      </c>
      <c r="F74" s="10"/>
      <c r="G74" s="10"/>
      <c r="H74" s="33" t="s">
        <v>957</v>
      </c>
      <c r="I74" s="10"/>
    </row>
    <row r="75" spans="1:9" ht="25.5" x14ac:dyDescent="0.2">
      <c r="A75" s="9"/>
      <c r="B75" s="56">
        <v>11442</v>
      </c>
      <c r="C75" s="23" t="s">
        <v>2130</v>
      </c>
      <c r="D75" s="23" t="s">
        <v>707</v>
      </c>
      <c r="E75" s="10" t="s">
        <v>708</v>
      </c>
      <c r="F75" s="10"/>
      <c r="G75" s="10"/>
      <c r="H75" s="33" t="s">
        <v>709</v>
      </c>
      <c r="I75" s="10"/>
    </row>
    <row r="76" spans="1:9" x14ac:dyDescent="0.2">
      <c r="A76" s="9"/>
      <c r="B76" s="56">
        <v>11448</v>
      </c>
      <c r="C76" s="23" t="s">
        <v>533</v>
      </c>
      <c r="D76" s="23" t="s">
        <v>534</v>
      </c>
      <c r="E76" s="23" t="s">
        <v>4069</v>
      </c>
      <c r="F76" s="32" t="s">
        <v>2620</v>
      </c>
      <c r="G76" s="32"/>
      <c r="H76" s="33"/>
      <c r="I76" s="23"/>
    </row>
    <row r="77" spans="1:9" ht="38.25" x14ac:dyDescent="0.2">
      <c r="A77" s="9"/>
      <c r="B77" s="56">
        <v>11449</v>
      </c>
      <c r="C77" s="23" t="s">
        <v>4444</v>
      </c>
      <c r="D77" s="23" t="s">
        <v>4445</v>
      </c>
      <c r="E77" s="10" t="s">
        <v>4446</v>
      </c>
      <c r="F77" s="32"/>
      <c r="G77" s="32"/>
      <c r="H77" s="33" t="s">
        <v>2539</v>
      </c>
      <c r="I77" s="23"/>
    </row>
    <row r="78" spans="1:9" ht="25.5" x14ac:dyDescent="0.2">
      <c r="A78" s="9"/>
      <c r="B78" s="56">
        <v>11450</v>
      </c>
      <c r="C78" s="23" t="s">
        <v>2131</v>
      </c>
      <c r="D78" s="23" t="s">
        <v>188</v>
      </c>
      <c r="E78" s="10" t="s">
        <v>1107</v>
      </c>
      <c r="F78" s="10"/>
      <c r="G78" s="10"/>
      <c r="H78" s="33">
        <v>1310</v>
      </c>
      <c r="I78" s="10"/>
    </row>
    <row r="79" spans="1:9" x14ac:dyDescent="0.2">
      <c r="A79" s="9"/>
      <c r="B79" s="56">
        <v>11460</v>
      </c>
      <c r="C79" s="23" t="s">
        <v>960</v>
      </c>
      <c r="D79" s="23" t="s">
        <v>961</v>
      </c>
      <c r="E79" s="10" t="s">
        <v>962</v>
      </c>
      <c r="F79" s="10"/>
      <c r="G79" s="10"/>
      <c r="H79" s="33">
        <v>1345</v>
      </c>
      <c r="I79" s="10"/>
    </row>
    <row r="80" spans="1:9" x14ac:dyDescent="0.2">
      <c r="A80" s="9"/>
      <c r="B80" s="56">
        <v>11470</v>
      </c>
      <c r="C80" s="23" t="s">
        <v>963</v>
      </c>
      <c r="D80" s="23" t="s">
        <v>964</v>
      </c>
      <c r="E80" s="10" t="s">
        <v>965</v>
      </c>
      <c r="F80" s="10"/>
      <c r="G80" s="10"/>
      <c r="H80" s="33">
        <v>1380</v>
      </c>
      <c r="I80" s="10"/>
    </row>
    <row r="81" spans="1:9" ht="25.5" x14ac:dyDescent="0.2">
      <c r="A81" s="9"/>
      <c r="B81" s="56">
        <v>11480</v>
      </c>
      <c r="C81" s="23" t="s">
        <v>4966</v>
      </c>
      <c r="D81" s="23" t="s">
        <v>4968</v>
      </c>
      <c r="E81" s="10" t="s">
        <v>4970</v>
      </c>
      <c r="F81" s="10" t="s">
        <v>2620</v>
      </c>
      <c r="G81" s="10"/>
      <c r="H81" s="33"/>
      <c r="I81" s="10"/>
    </row>
    <row r="82" spans="1:9" ht="25.5" x14ac:dyDescent="0.2">
      <c r="A82" s="9"/>
      <c r="B82" s="56">
        <v>11481</v>
      </c>
      <c r="C82" s="23" t="s">
        <v>4967</v>
      </c>
      <c r="D82" s="23" t="s">
        <v>4969</v>
      </c>
      <c r="E82" s="10" t="s">
        <v>4971</v>
      </c>
      <c r="F82" s="10" t="s">
        <v>2620</v>
      </c>
      <c r="G82" s="10"/>
      <c r="H82" s="33"/>
      <c r="I82" s="10"/>
    </row>
    <row r="83" spans="1:9" ht="25.5" x14ac:dyDescent="0.2">
      <c r="A83" s="9"/>
      <c r="B83" s="56">
        <v>11482</v>
      </c>
      <c r="C83" s="23" t="s">
        <v>5358</v>
      </c>
      <c r="D83" s="23" t="s">
        <v>5359</v>
      </c>
      <c r="E83" s="10" t="s">
        <v>5369</v>
      </c>
      <c r="F83" s="10" t="s">
        <v>2620</v>
      </c>
      <c r="G83" s="10"/>
      <c r="H83" s="33"/>
      <c r="I83" s="10"/>
    </row>
    <row r="84" spans="1:9" ht="25.5" x14ac:dyDescent="0.2">
      <c r="A84" s="9"/>
      <c r="B84" s="56">
        <v>11483</v>
      </c>
      <c r="C84" s="23" t="s">
        <v>5360</v>
      </c>
      <c r="D84" s="23" t="s">
        <v>5361</v>
      </c>
      <c r="E84" s="10" t="s">
        <v>5370</v>
      </c>
      <c r="F84" s="10" t="s">
        <v>2620</v>
      </c>
      <c r="G84" s="10"/>
      <c r="H84" s="33"/>
      <c r="I84" s="10"/>
    </row>
    <row r="85" spans="1:9" ht="25.5" x14ac:dyDescent="0.2">
      <c r="A85" s="9"/>
      <c r="B85" s="56">
        <v>11484</v>
      </c>
      <c r="C85" s="23" t="s">
        <v>5362</v>
      </c>
      <c r="D85" s="23" t="s">
        <v>5363</v>
      </c>
      <c r="E85" s="10" t="s">
        <v>5371</v>
      </c>
      <c r="F85" s="10" t="s">
        <v>2620</v>
      </c>
      <c r="G85" s="10"/>
      <c r="H85" s="33"/>
      <c r="I85" s="10"/>
    </row>
    <row r="86" spans="1:9" x14ac:dyDescent="0.2">
      <c r="A86" s="19"/>
      <c r="B86" s="56">
        <v>11490</v>
      </c>
      <c r="C86" s="23" t="s">
        <v>189</v>
      </c>
      <c r="D86" s="23" t="s">
        <v>958</v>
      </c>
      <c r="E86" s="10" t="s">
        <v>959</v>
      </c>
      <c r="F86" s="10"/>
      <c r="G86" s="10"/>
      <c r="H86" s="33">
        <v>1400</v>
      </c>
      <c r="I86" s="10"/>
    </row>
    <row r="87" spans="1:9" ht="16.5" customHeight="1" x14ac:dyDescent="0.25">
      <c r="A87" s="22" t="s">
        <v>3100</v>
      </c>
      <c r="B87" s="22" t="s">
        <v>3792</v>
      </c>
      <c r="C87" s="52" t="s">
        <v>1769</v>
      </c>
      <c r="D87" s="22" t="s">
        <v>3792</v>
      </c>
      <c r="E87" s="22" t="s">
        <v>3792</v>
      </c>
      <c r="F87" s="22"/>
      <c r="G87" s="22"/>
      <c r="H87" s="22" t="s">
        <v>3792</v>
      </c>
      <c r="I87" s="22"/>
    </row>
    <row r="88" spans="1:9" ht="38.25" x14ac:dyDescent="0.2">
      <c r="A88" s="9"/>
      <c r="B88" s="56">
        <v>11501</v>
      </c>
      <c r="C88" s="23" t="s">
        <v>1772</v>
      </c>
      <c r="D88" s="23" t="s">
        <v>1774</v>
      </c>
      <c r="E88" s="10" t="s">
        <v>2618</v>
      </c>
      <c r="F88" s="10"/>
      <c r="G88" s="10"/>
      <c r="H88" s="33" t="s">
        <v>1016</v>
      </c>
      <c r="I88" s="10"/>
    </row>
    <row r="89" spans="1:9" ht="54" customHeight="1" x14ac:dyDescent="0.2">
      <c r="A89" s="9"/>
      <c r="B89" s="56">
        <v>11545</v>
      </c>
      <c r="C89" s="23" t="s">
        <v>4836</v>
      </c>
      <c r="D89" s="23" t="s">
        <v>4835</v>
      </c>
      <c r="E89" s="10" t="s">
        <v>4837</v>
      </c>
      <c r="F89" s="10"/>
      <c r="G89" s="10"/>
      <c r="H89" s="33" t="s">
        <v>2539</v>
      </c>
      <c r="I89" s="10" t="s">
        <v>4838</v>
      </c>
    </row>
    <row r="90" spans="1:9" ht="42.75" customHeight="1" x14ac:dyDescent="0.2">
      <c r="A90" s="9"/>
      <c r="B90" s="56">
        <v>11550</v>
      </c>
      <c r="C90" s="23" t="s">
        <v>1771</v>
      </c>
      <c r="D90" s="23" t="s">
        <v>1770</v>
      </c>
      <c r="E90" s="10" t="s">
        <v>2619</v>
      </c>
      <c r="F90" s="10"/>
      <c r="G90" s="10"/>
      <c r="H90" s="33" t="s">
        <v>1015</v>
      </c>
      <c r="I90" s="10"/>
    </row>
    <row r="91" spans="1:9" x14ac:dyDescent="0.2">
      <c r="A91" s="9"/>
      <c r="B91" s="56">
        <v>11551</v>
      </c>
      <c r="C91" s="23" t="s">
        <v>1307</v>
      </c>
      <c r="D91" s="23" t="s">
        <v>2178</v>
      </c>
      <c r="E91" s="10" t="s">
        <v>1308</v>
      </c>
      <c r="F91" s="10"/>
      <c r="G91" s="10"/>
      <c r="H91" s="33">
        <v>1350</v>
      </c>
      <c r="I91" s="10"/>
    </row>
    <row r="92" spans="1:9" x14ac:dyDescent="0.2">
      <c r="A92" s="9"/>
      <c r="B92" s="56">
        <v>11552</v>
      </c>
      <c r="C92" s="23" t="s">
        <v>439</v>
      </c>
      <c r="D92" s="23" t="s">
        <v>440</v>
      </c>
      <c r="E92" s="10" t="s">
        <v>441</v>
      </c>
      <c r="F92" s="10"/>
      <c r="G92" s="10"/>
      <c r="H92" s="33">
        <v>1360</v>
      </c>
      <c r="I92" s="10"/>
    </row>
    <row r="93" spans="1:9" x14ac:dyDescent="0.2">
      <c r="A93" s="9"/>
      <c r="B93" s="56">
        <v>11553</v>
      </c>
      <c r="C93" s="23" t="s">
        <v>442</v>
      </c>
      <c r="D93" s="23" t="s">
        <v>443</v>
      </c>
      <c r="E93" s="10" t="s">
        <v>444</v>
      </c>
      <c r="F93" s="10"/>
      <c r="G93" s="10"/>
      <c r="H93" s="33">
        <v>1352</v>
      </c>
      <c r="I93" s="10"/>
    </row>
    <row r="94" spans="1:9" x14ac:dyDescent="0.2">
      <c r="A94" s="9"/>
      <c r="B94" s="56">
        <v>11554</v>
      </c>
      <c r="C94" s="23" t="s">
        <v>498</v>
      </c>
      <c r="D94" s="23" t="s">
        <v>3125</v>
      </c>
      <c r="E94" s="10" t="s">
        <v>1440</v>
      </c>
      <c r="F94" s="10"/>
      <c r="G94" s="10"/>
      <c r="H94" s="33" t="s">
        <v>5</v>
      </c>
      <c r="I94" s="10"/>
    </row>
    <row r="95" spans="1:9" x14ac:dyDescent="0.2">
      <c r="A95" s="9"/>
      <c r="B95" s="56">
        <v>11555</v>
      </c>
      <c r="C95" s="23" t="s">
        <v>499</v>
      </c>
      <c r="D95" s="23" t="s">
        <v>3126</v>
      </c>
      <c r="E95" s="10" t="s">
        <v>3103</v>
      </c>
      <c r="F95" s="10"/>
      <c r="G95" s="10"/>
      <c r="H95" s="33" t="s">
        <v>6</v>
      </c>
      <c r="I95" s="10"/>
    </row>
    <row r="96" spans="1:9" x14ac:dyDescent="0.2">
      <c r="A96" s="9"/>
      <c r="B96" s="56">
        <v>11556</v>
      </c>
      <c r="C96" s="23" t="s">
        <v>500</v>
      </c>
      <c r="D96" s="23" t="s">
        <v>4</v>
      </c>
      <c r="E96" s="10" t="s">
        <v>3104</v>
      </c>
      <c r="F96" s="10"/>
      <c r="G96" s="10"/>
      <c r="H96" s="33" t="s">
        <v>3207</v>
      </c>
      <c r="I96" s="10"/>
    </row>
    <row r="97" spans="1:9" x14ac:dyDescent="0.2">
      <c r="A97" s="9"/>
      <c r="B97" s="56">
        <v>11557</v>
      </c>
      <c r="C97" s="23" t="s">
        <v>502</v>
      </c>
      <c r="D97" s="23" t="s">
        <v>2180</v>
      </c>
      <c r="E97" s="10" t="s">
        <v>3105</v>
      </c>
      <c r="F97" s="10"/>
      <c r="G97" s="10"/>
      <c r="H97" s="33" t="s">
        <v>2183</v>
      </c>
      <c r="I97" s="10"/>
    </row>
    <row r="98" spans="1:9" x14ac:dyDescent="0.2">
      <c r="A98" s="9"/>
      <c r="B98" s="56">
        <v>11558</v>
      </c>
      <c r="C98" s="23" t="s">
        <v>501</v>
      </c>
      <c r="D98" s="23" t="s">
        <v>2182</v>
      </c>
      <c r="E98" s="10" t="s">
        <v>3106</v>
      </c>
      <c r="F98" s="10"/>
      <c r="G98" s="10"/>
      <c r="H98" s="33" t="s">
        <v>2184</v>
      </c>
      <c r="I98" s="10"/>
    </row>
    <row r="99" spans="1:9" x14ac:dyDescent="0.2">
      <c r="A99" s="9"/>
      <c r="B99" s="56">
        <v>11559</v>
      </c>
      <c r="C99" s="23" t="s">
        <v>503</v>
      </c>
      <c r="D99" s="23" t="s">
        <v>2186</v>
      </c>
      <c r="E99" s="10" t="s">
        <v>2181</v>
      </c>
      <c r="F99" s="10"/>
      <c r="G99" s="10"/>
      <c r="H99" s="33" t="s">
        <v>2185</v>
      </c>
      <c r="I99" s="10"/>
    </row>
    <row r="100" spans="1:9" x14ac:dyDescent="0.2">
      <c r="A100" s="9"/>
      <c r="B100" s="56">
        <v>11560</v>
      </c>
      <c r="C100" s="23" t="s">
        <v>2132</v>
      </c>
      <c r="D100" s="23" t="s">
        <v>2179</v>
      </c>
      <c r="E100" s="10" t="s">
        <v>2838</v>
      </c>
      <c r="F100" s="10"/>
      <c r="G100" s="10"/>
      <c r="H100" s="33" t="s">
        <v>2187</v>
      </c>
      <c r="I100" s="10"/>
    </row>
    <row r="101" spans="1:9" x14ac:dyDescent="0.2">
      <c r="A101" s="9"/>
      <c r="B101" s="56">
        <v>11561</v>
      </c>
      <c r="C101" s="23" t="s">
        <v>2133</v>
      </c>
      <c r="D101" s="23" t="s">
        <v>986</v>
      </c>
      <c r="E101" s="10" t="s">
        <v>3109</v>
      </c>
      <c r="F101" s="10"/>
      <c r="G101" s="10"/>
      <c r="H101" s="33" t="s">
        <v>984</v>
      </c>
      <c r="I101" s="10"/>
    </row>
    <row r="102" spans="1:9" x14ac:dyDescent="0.2">
      <c r="A102" s="9"/>
      <c r="B102" s="56">
        <v>11562</v>
      </c>
      <c r="C102" s="23" t="s">
        <v>2134</v>
      </c>
      <c r="D102" s="23" t="s">
        <v>987</v>
      </c>
      <c r="E102" s="10" t="s">
        <v>3110</v>
      </c>
      <c r="F102" s="10"/>
      <c r="G102" s="10"/>
      <c r="H102" s="33" t="s">
        <v>985</v>
      </c>
      <c r="I102" s="10"/>
    </row>
    <row r="103" spans="1:9" ht="25.5" x14ac:dyDescent="0.2">
      <c r="A103" s="9"/>
      <c r="B103" s="56">
        <v>11563</v>
      </c>
      <c r="C103" s="23" t="s">
        <v>2135</v>
      </c>
      <c r="D103" s="23" t="s">
        <v>988</v>
      </c>
      <c r="E103" s="10" t="s">
        <v>3107</v>
      </c>
      <c r="F103" s="10"/>
      <c r="G103" s="10"/>
      <c r="H103" s="33" t="s">
        <v>3111</v>
      </c>
      <c r="I103" s="10"/>
    </row>
    <row r="104" spans="1:9" ht="25.5" x14ac:dyDescent="0.2">
      <c r="A104" s="9"/>
      <c r="B104" s="56">
        <v>11564</v>
      </c>
      <c r="C104" s="23" t="s">
        <v>942</v>
      </c>
      <c r="D104" s="23" t="s">
        <v>2836</v>
      </c>
      <c r="E104" s="10" t="s">
        <v>3108</v>
      </c>
      <c r="F104" s="10"/>
      <c r="G104" s="10"/>
      <c r="H104" s="33" t="s">
        <v>3112</v>
      </c>
      <c r="I104" s="10"/>
    </row>
    <row r="105" spans="1:9" ht="25.5" x14ac:dyDescent="0.2">
      <c r="A105" s="9"/>
      <c r="B105" s="56">
        <v>11565</v>
      </c>
      <c r="C105" s="23" t="s">
        <v>943</v>
      </c>
      <c r="D105" s="23" t="s">
        <v>2837</v>
      </c>
      <c r="E105" s="10" t="s">
        <v>99</v>
      </c>
      <c r="F105" s="10"/>
      <c r="G105" s="10"/>
      <c r="H105" s="33" t="s">
        <v>3113</v>
      </c>
      <c r="I105" s="10"/>
    </row>
    <row r="106" spans="1:9" x14ac:dyDescent="0.2">
      <c r="A106" s="9"/>
      <c r="B106" s="56">
        <v>11566</v>
      </c>
      <c r="C106" s="23" t="s">
        <v>944</v>
      </c>
      <c r="D106" s="23" t="s">
        <v>3114</v>
      </c>
      <c r="E106" s="10" t="s">
        <v>100</v>
      </c>
      <c r="F106" s="10"/>
      <c r="G106" s="10"/>
      <c r="H106" s="33" t="s">
        <v>1789</v>
      </c>
      <c r="I106" s="10"/>
    </row>
    <row r="107" spans="1:9" x14ac:dyDescent="0.2">
      <c r="A107" s="9"/>
      <c r="B107" s="56">
        <v>11567</v>
      </c>
      <c r="C107" s="23" t="s">
        <v>2559</v>
      </c>
      <c r="D107" s="23" t="s">
        <v>3115</v>
      </c>
      <c r="E107" s="10" t="s">
        <v>3334</v>
      </c>
      <c r="F107" s="10"/>
      <c r="G107" s="10"/>
      <c r="H107" s="33" t="s">
        <v>3116</v>
      </c>
      <c r="I107" s="10"/>
    </row>
    <row r="108" spans="1:9" x14ac:dyDescent="0.2">
      <c r="A108" s="9"/>
      <c r="B108" s="56">
        <v>11568</v>
      </c>
      <c r="C108" s="23" t="s">
        <v>2560</v>
      </c>
      <c r="D108" s="23" t="s">
        <v>3117</v>
      </c>
      <c r="E108" s="10" t="s">
        <v>3335</v>
      </c>
      <c r="F108" s="10"/>
      <c r="G108" s="10"/>
      <c r="H108" s="33" t="s">
        <v>3121</v>
      </c>
      <c r="I108" s="10"/>
    </row>
    <row r="109" spans="1:9" x14ac:dyDescent="0.2">
      <c r="A109" s="9"/>
      <c r="B109" s="56">
        <v>11569</v>
      </c>
      <c r="C109" s="23" t="s">
        <v>2561</v>
      </c>
      <c r="D109" s="23" t="s">
        <v>3118</v>
      </c>
      <c r="E109" s="10" t="s">
        <v>2634</v>
      </c>
      <c r="F109" s="10"/>
      <c r="G109" s="10"/>
      <c r="H109" s="33" t="s">
        <v>3122</v>
      </c>
      <c r="I109" s="10"/>
    </row>
    <row r="110" spans="1:9" x14ac:dyDescent="0.2">
      <c r="A110" s="9"/>
      <c r="B110" s="56">
        <v>11570</v>
      </c>
      <c r="C110" s="23" t="s">
        <v>2562</v>
      </c>
      <c r="D110" s="23" t="s">
        <v>3119</v>
      </c>
      <c r="E110" s="10" t="s">
        <v>2635</v>
      </c>
      <c r="F110" s="10"/>
      <c r="G110" s="10"/>
      <c r="H110" s="33" t="s">
        <v>3123</v>
      </c>
      <c r="I110" s="10"/>
    </row>
    <row r="111" spans="1:9" x14ac:dyDescent="0.2">
      <c r="A111" s="9"/>
      <c r="B111" s="56">
        <v>11571</v>
      </c>
      <c r="C111" s="23" t="s">
        <v>2563</v>
      </c>
      <c r="D111" s="23" t="s">
        <v>3120</v>
      </c>
      <c r="E111" s="10" t="s">
        <v>2636</v>
      </c>
      <c r="F111" s="10"/>
      <c r="G111" s="10"/>
      <c r="H111" s="33" t="s">
        <v>3124</v>
      </c>
      <c r="I111" s="10"/>
    </row>
    <row r="112" spans="1:9" ht="25.5" x14ac:dyDescent="0.2">
      <c r="A112" s="9"/>
      <c r="B112" s="56">
        <v>11572</v>
      </c>
      <c r="C112" s="23" t="s">
        <v>2564</v>
      </c>
      <c r="D112" s="23" t="s">
        <v>717</v>
      </c>
      <c r="E112" s="10" t="s">
        <v>2637</v>
      </c>
      <c r="F112" s="10"/>
      <c r="G112" s="10"/>
      <c r="H112" s="33" t="s">
        <v>3209</v>
      </c>
      <c r="I112" s="10"/>
    </row>
    <row r="113" spans="1:9" ht="25.5" x14ac:dyDescent="0.2">
      <c r="A113" s="9"/>
      <c r="B113" s="56">
        <v>11573</v>
      </c>
      <c r="C113" s="23" t="s">
        <v>2565</v>
      </c>
      <c r="D113" s="23" t="s">
        <v>718</v>
      </c>
      <c r="E113" s="10" t="s">
        <v>2638</v>
      </c>
      <c r="F113" s="10"/>
      <c r="G113" s="10"/>
      <c r="H113" s="33" t="s">
        <v>3210</v>
      </c>
      <c r="I113" s="10"/>
    </row>
    <row r="114" spans="1:9" ht="25.5" x14ac:dyDescent="0.2">
      <c r="A114" s="9"/>
      <c r="B114" s="56">
        <v>11574</v>
      </c>
      <c r="C114" s="23" t="s">
        <v>2566</v>
      </c>
      <c r="D114" s="23" t="s">
        <v>3208</v>
      </c>
      <c r="E114" s="10" t="s">
        <v>1144</v>
      </c>
      <c r="F114" s="10"/>
      <c r="G114" s="10"/>
      <c r="H114" s="33" t="s">
        <v>3211</v>
      </c>
      <c r="I114" s="10"/>
    </row>
    <row r="115" spans="1:9" ht="25.5" x14ac:dyDescent="0.2">
      <c r="A115" s="9"/>
      <c r="B115" s="56">
        <v>11575</v>
      </c>
      <c r="C115" s="23" t="s">
        <v>3226</v>
      </c>
      <c r="D115" s="23" t="s">
        <v>3212</v>
      </c>
      <c r="E115" s="10" t="s">
        <v>3230</v>
      </c>
      <c r="F115" s="10"/>
      <c r="G115" s="10"/>
      <c r="H115" s="33" t="s">
        <v>1790</v>
      </c>
      <c r="I115" s="10"/>
    </row>
    <row r="116" spans="1:9" ht="25.5" x14ac:dyDescent="0.2">
      <c r="A116" s="9"/>
      <c r="B116" s="56">
        <v>11576</v>
      </c>
      <c r="C116" s="23" t="s">
        <v>3336</v>
      </c>
      <c r="D116" s="23" t="s">
        <v>3213</v>
      </c>
      <c r="E116" s="10" t="s">
        <v>3231</v>
      </c>
      <c r="F116" s="10"/>
      <c r="G116" s="10"/>
      <c r="H116" s="33" t="s">
        <v>3684</v>
      </c>
      <c r="I116" s="10"/>
    </row>
    <row r="117" spans="1:9" ht="25.5" x14ac:dyDescent="0.2">
      <c r="A117" s="9"/>
      <c r="B117" s="56">
        <v>11577</v>
      </c>
      <c r="C117" s="23" t="s">
        <v>3337</v>
      </c>
      <c r="D117" s="23" t="s">
        <v>3214</v>
      </c>
      <c r="E117" s="10" t="s">
        <v>3232</v>
      </c>
      <c r="F117" s="10"/>
      <c r="G117" s="10"/>
      <c r="H117" s="33" t="s">
        <v>3685</v>
      </c>
      <c r="I117" s="10"/>
    </row>
    <row r="118" spans="1:9" x14ac:dyDescent="0.2">
      <c r="A118" s="9"/>
      <c r="B118" s="56">
        <v>11578</v>
      </c>
      <c r="C118" s="23" t="s">
        <v>992</v>
      </c>
      <c r="D118" s="23" t="s">
        <v>993</v>
      </c>
      <c r="E118" s="10" t="s">
        <v>994</v>
      </c>
      <c r="F118" s="10"/>
      <c r="G118" s="10"/>
      <c r="H118" s="33" t="s">
        <v>979</v>
      </c>
      <c r="I118" s="10"/>
    </row>
    <row r="119" spans="1:9" x14ac:dyDescent="0.2">
      <c r="A119" s="9"/>
      <c r="B119" s="56">
        <v>11579</v>
      </c>
      <c r="C119" s="23" t="s">
        <v>1558</v>
      </c>
      <c r="D119" s="23" t="s">
        <v>1912</v>
      </c>
      <c r="E119" s="10" t="s">
        <v>978</v>
      </c>
      <c r="F119" s="10"/>
      <c r="G119" s="10"/>
      <c r="H119" s="33" t="s">
        <v>980</v>
      </c>
      <c r="I119" s="10"/>
    </row>
    <row r="120" spans="1:9" ht="25.5" x14ac:dyDescent="0.2">
      <c r="A120" s="9"/>
      <c r="B120" s="56">
        <v>11580</v>
      </c>
      <c r="C120" s="23" t="s">
        <v>995</v>
      </c>
      <c r="D120" s="23" t="s">
        <v>996</v>
      </c>
      <c r="E120" s="10" t="s">
        <v>997</v>
      </c>
      <c r="F120" s="10"/>
      <c r="G120" s="10"/>
      <c r="H120" s="33" t="s">
        <v>981</v>
      </c>
      <c r="I120" s="10"/>
    </row>
    <row r="121" spans="1:9" ht="25.5" x14ac:dyDescent="0.2">
      <c r="A121" s="9"/>
      <c r="B121" s="56">
        <v>11581</v>
      </c>
      <c r="C121" s="23" t="s">
        <v>1559</v>
      </c>
      <c r="D121" s="23" t="s">
        <v>1439</v>
      </c>
      <c r="E121" s="10" t="s">
        <v>983</v>
      </c>
      <c r="F121" s="10"/>
      <c r="G121" s="10"/>
      <c r="H121" s="33" t="s">
        <v>982</v>
      </c>
      <c r="I121" s="10"/>
    </row>
    <row r="122" spans="1:9" x14ac:dyDescent="0.2">
      <c r="A122" s="9"/>
      <c r="B122" s="56">
        <v>11582</v>
      </c>
      <c r="C122" s="23" t="s">
        <v>1560</v>
      </c>
      <c r="D122" s="23" t="s">
        <v>445</v>
      </c>
      <c r="E122" s="10" t="s">
        <v>3682</v>
      </c>
      <c r="F122" s="10"/>
      <c r="G122" s="10"/>
      <c r="H122" s="33" t="s">
        <v>3683</v>
      </c>
      <c r="I122" s="10"/>
    </row>
    <row r="123" spans="1:9" x14ac:dyDescent="0.2">
      <c r="A123" s="9"/>
      <c r="B123" s="56">
        <v>11583</v>
      </c>
      <c r="C123" s="23" t="s">
        <v>1301</v>
      </c>
      <c r="D123" s="23" t="s">
        <v>1302</v>
      </c>
      <c r="E123" s="10" t="s">
        <v>539</v>
      </c>
      <c r="F123" s="10"/>
      <c r="G123" s="10"/>
      <c r="H123" s="33">
        <v>1359</v>
      </c>
      <c r="I123" s="10"/>
    </row>
    <row r="124" spans="1:9" x14ac:dyDescent="0.2">
      <c r="A124" s="9"/>
      <c r="B124" s="56">
        <v>11584</v>
      </c>
      <c r="C124" s="23" t="s">
        <v>1561</v>
      </c>
      <c r="D124" s="23" t="s">
        <v>1305</v>
      </c>
      <c r="E124" s="10" t="s">
        <v>1306</v>
      </c>
      <c r="F124" s="10"/>
      <c r="G124" s="10"/>
      <c r="H124" s="33">
        <v>1390</v>
      </c>
      <c r="I124" s="10"/>
    </row>
    <row r="125" spans="1:9" x14ac:dyDescent="0.2">
      <c r="A125" s="9"/>
      <c r="B125" s="56">
        <v>11585</v>
      </c>
      <c r="C125" s="23" t="s">
        <v>1564</v>
      </c>
      <c r="D125" s="23" t="s">
        <v>2274</v>
      </c>
      <c r="E125" s="10" t="s">
        <v>538</v>
      </c>
      <c r="F125" s="10"/>
      <c r="G125" s="10"/>
      <c r="H125" s="33">
        <v>1391</v>
      </c>
      <c r="I125" s="10"/>
    </row>
    <row r="126" spans="1:9" x14ac:dyDescent="0.2">
      <c r="A126" s="9"/>
      <c r="B126" s="56">
        <v>11586</v>
      </c>
      <c r="C126" s="23" t="s">
        <v>1562</v>
      </c>
      <c r="D126" s="23" t="s">
        <v>1303</v>
      </c>
      <c r="E126" s="10" t="s">
        <v>1304</v>
      </c>
      <c r="F126" s="10"/>
      <c r="G126" s="10"/>
      <c r="H126" s="33">
        <v>1390</v>
      </c>
      <c r="I126" s="10"/>
    </row>
    <row r="127" spans="1:9" x14ac:dyDescent="0.2">
      <c r="A127" s="9"/>
      <c r="B127" s="56">
        <v>11587</v>
      </c>
      <c r="C127" s="23" t="s">
        <v>1563</v>
      </c>
      <c r="D127" s="23" t="s">
        <v>2272</v>
      </c>
      <c r="E127" s="10" t="s">
        <v>2273</v>
      </c>
      <c r="F127" s="10"/>
      <c r="G127" s="10"/>
      <c r="H127" s="33">
        <v>1350</v>
      </c>
      <c r="I127" s="10"/>
    </row>
    <row r="128" spans="1:9" x14ac:dyDescent="0.2">
      <c r="A128" s="9"/>
      <c r="B128" s="56">
        <v>11588</v>
      </c>
      <c r="C128" s="23" t="s">
        <v>523</v>
      </c>
      <c r="D128" s="23" t="s">
        <v>526</v>
      </c>
      <c r="E128" s="10" t="s">
        <v>529</v>
      </c>
      <c r="F128" s="10"/>
      <c r="G128" s="10"/>
      <c r="H128" s="33"/>
      <c r="I128" s="10"/>
    </row>
    <row r="129" spans="1:9" x14ac:dyDescent="0.2">
      <c r="A129" s="9"/>
      <c r="B129" s="56">
        <v>11589</v>
      </c>
      <c r="C129" s="23" t="s">
        <v>524</v>
      </c>
      <c r="D129" s="23" t="s">
        <v>527</v>
      </c>
      <c r="E129" s="10" t="s">
        <v>530</v>
      </c>
      <c r="F129" s="10"/>
      <c r="G129" s="10"/>
      <c r="H129" s="33"/>
      <c r="I129" s="10"/>
    </row>
    <row r="130" spans="1:9" x14ac:dyDescent="0.2">
      <c r="A130" s="9"/>
      <c r="B130" s="56">
        <v>11590</v>
      </c>
      <c r="C130" s="23" t="s">
        <v>525</v>
      </c>
      <c r="D130" s="23" t="s">
        <v>528</v>
      </c>
      <c r="E130" s="10" t="s">
        <v>531</v>
      </c>
      <c r="F130" s="10"/>
      <c r="G130" s="10"/>
      <c r="H130" s="33"/>
      <c r="I130" s="10"/>
    </row>
    <row r="131" spans="1:9" x14ac:dyDescent="0.2">
      <c r="A131" s="9"/>
      <c r="B131" s="56">
        <v>11591</v>
      </c>
      <c r="C131" s="23" t="s">
        <v>3943</v>
      </c>
      <c r="D131" s="23" t="s">
        <v>3946</v>
      </c>
      <c r="E131" s="10" t="s">
        <v>3949</v>
      </c>
      <c r="F131" s="10"/>
      <c r="G131" s="10"/>
      <c r="H131" s="33"/>
      <c r="I131" s="10"/>
    </row>
    <row r="132" spans="1:9" x14ac:dyDescent="0.2">
      <c r="A132" s="9"/>
      <c r="B132" s="56">
        <v>11592</v>
      </c>
      <c r="C132" s="23" t="s">
        <v>3944</v>
      </c>
      <c r="D132" s="23" t="s">
        <v>3947</v>
      </c>
      <c r="E132" s="10" t="s">
        <v>3950</v>
      </c>
      <c r="F132" s="10"/>
      <c r="G132" s="10"/>
      <c r="H132" s="33"/>
      <c r="I132" s="10"/>
    </row>
    <row r="133" spans="1:9" x14ac:dyDescent="0.2">
      <c r="A133" s="9"/>
      <c r="B133" s="56">
        <v>11593</v>
      </c>
      <c r="C133" s="23" t="s">
        <v>3945</v>
      </c>
      <c r="D133" s="23" t="s">
        <v>3948</v>
      </c>
      <c r="E133" s="10" t="s">
        <v>3951</v>
      </c>
      <c r="F133" s="10"/>
      <c r="G133" s="10"/>
      <c r="H133" s="33"/>
      <c r="I133" s="10"/>
    </row>
    <row r="134" spans="1:9" x14ac:dyDescent="0.2">
      <c r="A134" s="9"/>
      <c r="B134" s="56">
        <v>11594</v>
      </c>
      <c r="C134" s="23" t="s">
        <v>5307</v>
      </c>
      <c r="D134" s="23" t="s">
        <v>5308</v>
      </c>
      <c r="E134" s="10" t="s">
        <v>5309</v>
      </c>
      <c r="F134" s="10"/>
      <c r="G134" s="10"/>
      <c r="H134" s="33"/>
      <c r="I134" s="10"/>
    </row>
    <row r="135" spans="1:9" ht="25.5" x14ac:dyDescent="0.2">
      <c r="A135" s="9"/>
      <c r="B135" s="56">
        <v>11595</v>
      </c>
      <c r="C135" s="23" t="s">
        <v>5315</v>
      </c>
      <c r="D135" s="23" t="s">
        <v>5316</v>
      </c>
      <c r="E135" s="10" t="s">
        <v>5317</v>
      </c>
      <c r="F135" s="10"/>
      <c r="G135" s="10"/>
      <c r="H135" s="33"/>
      <c r="I135" s="10"/>
    </row>
    <row r="136" spans="1:9" x14ac:dyDescent="0.2">
      <c r="A136" s="9"/>
      <c r="B136" s="56"/>
      <c r="C136" s="23"/>
      <c r="D136" s="23"/>
      <c r="E136" s="10"/>
      <c r="F136" s="10"/>
      <c r="G136" s="10"/>
      <c r="H136" s="33"/>
      <c r="I136" s="10"/>
    </row>
    <row r="137" spans="1:9" x14ac:dyDescent="0.2">
      <c r="A137" s="9"/>
      <c r="B137" s="56"/>
      <c r="C137" s="23"/>
      <c r="D137" s="23"/>
      <c r="E137" s="10"/>
      <c r="F137" s="10"/>
      <c r="G137" s="10"/>
      <c r="H137" s="33"/>
      <c r="I137" s="10"/>
    </row>
    <row r="138" spans="1:9" x14ac:dyDescent="0.2">
      <c r="A138" s="9"/>
      <c r="B138" s="56">
        <v>11599</v>
      </c>
      <c r="C138" s="23" t="s">
        <v>989</v>
      </c>
      <c r="D138" s="23" t="s">
        <v>990</v>
      </c>
      <c r="E138" s="10" t="s">
        <v>991</v>
      </c>
      <c r="F138" s="10"/>
      <c r="G138" s="10"/>
      <c r="H138" s="33"/>
      <c r="I138" s="10"/>
    </row>
    <row r="139" spans="1:9" ht="16.5" customHeight="1" x14ac:dyDescent="0.25">
      <c r="A139" s="22" t="s">
        <v>3101</v>
      </c>
      <c r="B139" s="22" t="s">
        <v>3792</v>
      </c>
      <c r="C139" s="52" t="s">
        <v>1892</v>
      </c>
      <c r="D139" s="22" t="s">
        <v>3792</v>
      </c>
      <c r="E139" s="22" t="s">
        <v>3792</v>
      </c>
      <c r="F139" s="22"/>
      <c r="G139" s="22"/>
      <c r="H139" s="22" t="s">
        <v>3792</v>
      </c>
      <c r="I139" s="22"/>
    </row>
    <row r="140" spans="1:9" x14ac:dyDescent="0.2">
      <c r="A140" s="9"/>
      <c r="B140" s="56">
        <v>11600</v>
      </c>
      <c r="C140" s="23" t="s">
        <v>1666</v>
      </c>
      <c r="D140" s="23" t="s">
        <v>2430</v>
      </c>
      <c r="E140" s="10" t="s">
        <v>2431</v>
      </c>
      <c r="F140" s="10"/>
      <c r="G140" s="10"/>
      <c r="H140" s="24">
        <v>1317</v>
      </c>
      <c r="I140" s="10"/>
    </row>
    <row r="141" spans="1:9" x14ac:dyDescent="0.2">
      <c r="A141" s="9"/>
      <c r="B141" s="56">
        <v>11601</v>
      </c>
      <c r="C141" s="23" t="s">
        <v>1665</v>
      </c>
      <c r="D141" s="23" t="s">
        <v>2432</v>
      </c>
      <c r="E141" s="10" t="s">
        <v>2433</v>
      </c>
      <c r="F141" s="10"/>
      <c r="G141" s="10"/>
      <c r="H141" s="24">
        <v>1390</v>
      </c>
      <c r="I141" s="10"/>
    </row>
    <row r="142" spans="1:9" x14ac:dyDescent="0.2">
      <c r="A142" s="9"/>
      <c r="B142" s="56">
        <v>11650</v>
      </c>
      <c r="C142" s="23" t="s">
        <v>1664</v>
      </c>
      <c r="D142" s="23" t="s">
        <v>2434</v>
      </c>
      <c r="E142" s="10" t="s">
        <v>2435</v>
      </c>
      <c r="F142" s="10"/>
      <c r="G142" s="10"/>
      <c r="H142" s="24">
        <v>1317</v>
      </c>
      <c r="I142" s="10"/>
    </row>
    <row r="143" spans="1:9" ht="25.5" x14ac:dyDescent="0.2">
      <c r="A143" s="9"/>
      <c r="B143" s="56">
        <v>11651</v>
      </c>
      <c r="C143" s="23" t="s">
        <v>1663</v>
      </c>
      <c r="D143" s="23" t="s">
        <v>2436</v>
      </c>
      <c r="E143" s="10" t="s">
        <v>2918</v>
      </c>
      <c r="F143" s="10"/>
      <c r="G143" s="10"/>
      <c r="H143" s="24">
        <v>1390</v>
      </c>
      <c r="I143" s="10"/>
    </row>
    <row r="144" spans="1:9" ht="16.5" customHeight="1" x14ac:dyDescent="0.25">
      <c r="A144" s="22" t="s">
        <v>909</v>
      </c>
      <c r="B144" s="22" t="s">
        <v>3792</v>
      </c>
      <c r="C144" s="52" t="s">
        <v>589</v>
      </c>
      <c r="D144" s="22" t="s">
        <v>3792</v>
      </c>
      <c r="E144" s="22" t="s">
        <v>3792</v>
      </c>
      <c r="F144" s="22"/>
      <c r="G144" s="22"/>
      <c r="H144" s="22" t="s">
        <v>3792</v>
      </c>
      <c r="I144" s="22"/>
    </row>
    <row r="145" spans="1:9" ht="38.25" x14ac:dyDescent="0.2">
      <c r="A145" s="9"/>
      <c r="B145" s="56">
        <v>12010</v>
      </c>
      <c r="C145" s="23" t="s">
        <v>589</v>
      </c>
      <c r="D145" s="23" t="s">
        <v>589</v>
      </c>
      <c r="E145" s="10" t="s">
        <v>1226</v>
      </c>
      <c r="F145" s="10"/>
      <c r="G145" s="10"/>
      <c r="H145" s="33">
        <v>1570</v>
      </c>
      <c r="I145" s="10"/>
    </row>
    <row r="146" spans="1:9" ht="25.5" x14ac:dyDescent="0.2">
      <c r="A146" s="9"/>
      <c r="B146" s="56">
        <v>12020</v>
      </c>
      <c r="C146" s="23" t="s">
        <v>1667</v>
      </c>
      <c r="D146" s="23" t="s">
        <v>1227</v>
      </c>
      <c r="E146" s="10" t="s">
        <v>663</v>
      </c>
      <c r="F146" s="10"/>
      <c r="G146" s="10"/>
      <c r="H146" s="33">
        <v>1580</v>
      </c>
      <c r="I146" s="10"/>
    </row>
    <row r="147" spans="1:9" ht="16.5" customHeight="1" x14ac:dyDescent="0.25">
      <c r="A147" s="22" t="s">
        <v>5149</v>
      </c>
      <c r="B147" s="22" t="s">
        <v>3792</v>
      </c>
      <c r="C147" s="52" t="s">
        <v>3327</v>
      </c>
      <c r="D147" s="22" t="s">
        <v>3792</v>
      </c>
      <c r="E147" s="22" t="s">
        <v>3792</v>
      </c>
      <c r="F147" s="22"/>
      <c r="G147" s="22"/>
      <c r="H147" s="22" t="s">
        <v>3792</v>
      </c>
      <c r="I147" s="22"/>
    </row>
    <row r="148" spans="1:9" x14ac:dyDescent="0.2">
      <c r="A148" s="9"/>
      <c r="B148" s="56">
        <v>13001</v>
      </c>
      <c r="C148" s="23" t="s">
        <v>1668</v>
      </c>
      <c r="D148" s="23" t="s">
        <v>3598</v>
      </c>
      <c r="E148" s="10" t="s">
        <v>1438</v>
      </c>
      <c r="F148" s="10"/>
      <c r="G148" s="67" t="s">
        <v>4505</v>
      </c>
      <c r="H148" s="33" t="s">
        <v>1018</v>
      </c>
      <c r="I148" s="10"/>
    </row>
    <row r="149" spans="1:9" ht="25.5" x14ac:dyDescent="0.2">
      <c r="A149" s="9"/>
      <c r="B149" s="56">
        <v>13050</v>
      </c>
      <c r="C149" s="23" t="s">
        <v>1669</v>
      </c>
      <c r="D149" s="23" t="s">
        <v>3597</v>
      </c>
      <c r="E149" s="10" t="s">
        <v>3595</v>
      </c>
      <c r="F149" s="10"/>
      <c r="G149" s="10" t="s">
        <v>4506</v>
      </c>
      <c r="H149" s="33" t="s">
        <v>1017</v>
      </c>
      <c r="I149" s="10"/>
    </row>
    <row r="150" spans="1:9" x14ac:dyDescent="0.2">
      <c r="A150" s="9"/>
      <c r="B150" s="56">
        <v>13100</v>
      </c>
      <c r="C150" s="23" t="s">
        <v>1670</v>
      </c>
      <c r="D150" s="23" t="s">
        <v>3599</v>
      </c>
      <c r="E150" s="10" t="s">
        <v>1293</v>
      </c>
      <c r="F150" s="10"/>
      <c r="G150" s="10" t="s">
        <v>4507</v>
      </c>
      <c r="H150" s="33" t="s">
        <v>1019</v>
      </c>
      <c r="I150" s="10"/>
    </row>
    <row r="151" spans="1:9" ht="25.5" x14ac:dyDescent="0.2">
      <c r="A151" s="9"/>
      <c r="B151" s="56">
        <v>13102</v>
      </c>
      <c r="C151" s="23" t="s">
        <v>1760</v>
      </c>
      <c r="D151" s="23" t="s">
        <v>1761</v>
      </c>
      <c r="E151" s="10" t="s">
        <v>1762</v>
      </c>
      <c r="F151" s="10"/>
      <c r="G151" s="10" t="s">
        <v>4508</v>
      </c>
      <c r="H151" s="33" t="s">
        <v>2539</v>
      </c>
      <c r="I151" s="10"/>
    </row>
    <row r="152" spans="1:9" x14ac:dyDescent="0.2">
      <c r="A152" s="9"/>
      <c r="B152" s="56">
        <v>13150</v>
      </c>
      <c r="C152" s="23" t="s">
        <v>1671</v>
      </c>
      <c r="D152" s="23" t="s">
        <v>3596</v>
      </c>
      <c r="E152" s="10" t="s">
        <v>2826</v>
      </c>
      <c r="F152" s="10"/>
      <c r="G152" s="10" t="s">
        <v>4509</v>
      </c>
      <c r="H152" s="33" t="s">
        <v>1020</v>
      </c>
      <c r="I152" s="10"/>
    </row>
    <row r="153" spans="1:9" x14ac:dyDescent="0.2">
      <c r="A153" s="9"/>
      <c r="B153" s="56">
        <v>13160</v>
      </c>
      <c r="C153" s="23" t="s">
        <v>0</v>
      </c>
      <c r="D153" s="23" t="s">
        <v>664</v>
      </c>
      <c r="E153" s="10" t="s">
        <v>665</v>
      </c>
      <c r="F153" s="10"/>
      <c r="G153" s="10"/>
      <c r="H153" s="33"/>
      <c r="I153" s="10"/>
    </row>
    <row r="154" spans="1:9" ht="25.5" x14ac:dyDescent="0.2">
      <c r="A154" s="9"/>
      <c r="B154" s="56">
        <v>13170</v>
      </c>
      <c r="C154" s="23" t="s">
        <v>1</v>
      </c>
      <c r="D154" s="23" t="s">
        <v>577</v>
      </c>
      <c r="E154" s="10" t="s">
        <v>578</v>
      </c>
      <c r="F154" s="10"/>
      <c r="G154" s="10" t="s">
        <v>4510</v>
      </c>
      <c r="H154" s="33"/>
      <c r="I154" s="10"/>
    </row>
    <row r="155" spans="1:9" x14ac:dyDescent="0.2">
      <c r="A155" s="9"/>
      <c r="B155" s="56">
        <v>13175</v>
      </c>
      <c r="C155" s="23" t="s">
        <v>5282</v>
      </c>
      <c r="D155" s="23" t="s">
        <v>5284</v>
      </c>
      <c r="E155" s="10" t="s">
        <v>5283</v>
      </c>
      <c r="F155" s="10"/>
      <c r="G155" s="10"/>
      <c r="H155" s="33"/>
      <c r="I155" s="10"/>
    </row>
    <row r="156" spans="1:9" ht="38.25" x14ac:dyDescent="0.2">
      <c r="A156" s="9"/>
      <c r="B156" s="56">
        <v>13180</v>
      </c>
      <c r="C156" s="23" t="s">
        <v>3395</v>
      </c>
      <c r="D156" s="23" t="s">
        <v>3396</v>
      </c>
      <c r="E156" s="10" t="s">
        <v>263</v>
      </c>
      <c r="F156" s="10"/>
      <c r="G156" s="10"/>
      <c r="H156" s="33"/>
      <c r="I156" s="10"/>
    </row>
    <row r="157" spans="1:9" x14ac:dyDescent="0.2">
      <c r="A157" s="9"/>
      <c r="B157" s="56">
        <v>13190</v>
      </c>
      <c r="C157" s="23" t="s">
        <v>716</v>
      </c>
      <c r="D157" s="23" t="s">
        <v>713</v>
      </c>
      <c r="E157" s="10"/>
      <c r="F157" s="10"/>
      <c r="G157" s="10" t="s">
        <v>4511</v>
      </c>
      <c r="H157" s="33"/>
      <c r="I157" s="10"/>
    </row>
    <row r="158" spans="1:9" ht="16.5" customHeight="1" x14ac:dyDescent="0.25">
      <c r="A158" s="22" t="s">
        <v>5150</v>
      </c>
      <c r="B158" s="22" t="s">
        <v>3792</v>
      </c>
      <c r="C158" s="52" t="s">
        <v>5151</v>
      </c>
      <c r="D158" s="22" t="s">
        <v>3792</v>
      </c>
      <c r="E158" s="22" t="s">
        <v>3792</v>
      </c>
      <c r="F158" s="22"/>
      <c r="G158" s="22"/>
      <c r="H158" s="22" t="s">
        <v>3792</v>
      </c>
      <c r="I158" s="22"/>
    </row>
    <row r="159" spans="1:9" ht="25.5" x14ac:dyDescent="0.2">
      <c r="A159" s="9"/>
      <c r="B159" s="56">
        <v>13200</v>
      </c>
      <c r="C159" s="23" t="s">
        <v>2715</v>
      </c>
      <c r="D159" s="23" t="s">
        <v>2716</v>
      </c>
      <c r="E159" s="10" t="s">
        <v>2718</v>
      </c>
      <c r="F159" s="10"/>
      <c r="G159" s="10"/>
      <c r="H159" s="33"/>
      <c r="I159" s="10"/>
    </row>
    <row r="160" spans="1:9" ht="25.5" x14ac:dyDescent="0.2">
      <c r="A160" s="9"/>
      <c r="B160" s="56">
        <v>13210</v>
      </c>
      <c r="C160" s="23" t="s">
        <v>2714</v>
      </c>
      <c r="D160" s="23" t="s">
        <v>2717</v>
      </c>
      <c r="E160" s="10" t="s">
        <v>2719</v>
      </c>
      <c r="F160" s="10"/>
      <c r="G160" s="10"/>
      <c r="H160" s="33"/>
      <c r="I160" s="10"/>
    </row>
    <row r="161" spans="1:9" ht="38.25" x14ac:dyDescent="0.2">
      <c r="A161" s="9"/>
      <c r="B161" s="56">
        <v>13300</v>
      </c>
      <c r="C161" s="23" t="s">
        <v>5281</v>
      </c>
      <c r="D161" s="23" t="s">
        <v>5281</v>
      </c>
      <c r="E161" s="10" t="s">
        <v>5152</v>
      </c>
      <c r="F161" s="10"/>
      <c r="G161" s="10"/>
      <c r="H161" s="33"/>
      <c r="I161" s="10"/>
    </row>
    <row r="162" spans="1:9" ht="38.25" x14ac:dyDescent="0.2">
      <c r="A162" s="9"/>
      <c r="B162" s="56">
        <v>13305</v>
      </c>
      <c r="C162" s="23" t="s">
        <v>5155</v>
      </c>
      <c r="D162" s="23" t="s">
        <v>5156</v>
      </c>
      <c r="E162" s="10" t="s">
        <v>5153</v>
      </c>
      <c r="F162" s="10"/>
      <c r="G162" s="10"/>
      <c r="H162" s="33"/>
      <c r="I162" s="10"/>
    </row>
    <row r="163" spans="1:9" x14ac:dyDescent="0.2">
      <c r="A163" s="9"/>
      <c r="B163" s="56">
        <v>13310</v>
      </c>
      <c r="C163" s="23" t="s">
        <v>5157</v>
      </c>
      <c r="D163" s="23" t="s">
        <v>5158</v>
      </c>
      <c r="E163" s="10"/>
      <c r="F163" s="10"/>
      <c r="G163" s="10"/>
      <c r="H163" s="33"/>
      <c r="I163" s="10"/>
    </row>
    <row r="164" spans="1:9" ht="16.5" customHeight="1" x14ac:dyDescent="0.25">
      <c r="A164" s="22" t="s">
        <v>910</v>
      </c>
      <c r="B164" s="22" t="s">
        <v>3792</v>
      </c>
      <c r="C164" s="52" t="s">
        <v>579</v>
      </c>
      <c r="D164" s="22" t="s">
        <v>3792</v>
      </c>
      <c r="E164" s="22" t="s">
        <v>3792</v>
      </c>
      <c r="F164" s="22"/>
      <c r="G164" s="22"/>
      <c r="H164" s="22" t="s">
        <v>3792</v>
      </c>
      <c r="I164" s="22"/>
    </row>
    <row r="165" spans="1:9" x14ac:dyDescent="0.2">
      <c r="A165" s="9"/>
      <c r="B165" s="56">
        <v>14010</v>
      </c>
      <c r="C165" s="23" t="s">
        <v>580</v>
      </c>
      <c r="D165" s="23" t="s">
        <v>581</v>
      </c>
      <c r="E165" s="10" t="s">
        <v>582</v>
      </c>
      <c r="F165" s="10"/>
      <c r="G165" s="10"/>
      <c r="H165" s="33">
        <v>1210</v>
      </c>
      <c r="I165" s="10"/>
    </row>
    <row r="166" spans="1:9" x14ac:dyDescent="0.2">
      <c r="A166" s="9"/>
      <c r="B166" s="56">
        <v>14020</v>
      </c>
      <c r="C166" s="23" t="s">
        <v>583</v>
      </c>
      <c r="D166" s="23" t="s">
        <v>584</v>
      </c>
      <c r="E166" s="10" t="s">
        <v>585</v>
      </c>
      <c r="F166" s="10"/>
      <c r="G166" s="10"/>
      <c r="H166" s="33">
        <v>1220</v>
      </c>
      <c r="I166" s="10"/>
    </row>
    <row r="167" spans="1:9" x14ac:dyDescent="0.2">
      <c r="A167" s="9"/>
      <c r="B167" s="56">
        <v>14030</v>
      </c>
      <c r="C167" s="23" t="s">
        <v>586</v>
      </c>
      <c r="D167" s="23" t="s">
        <v>587</v>
      </c>
      <c r="E167" s="10" t="s">
        <v>588</v>
      </c>
      <c r="F167" s="10"/>
      <c r="G167" s="10"/>
      <c r="H167" s="33">
        <v>1230</v>
      </c>
      <c r="I167" s="10"/>
    </row>
    <row r="168" spans="1:9" x14ac:dyDescent="0.2">
      <c r="A168" s="9"/>
      <c r="B168" s="56">
        <v>14040</v>
      </c>
      <c r="C168" s="23" t="s">
        <v>2582</v>
      </c>
      <c r="D168" s="23" t="s">
        <v>2583</v>
      </c>
      <c r="E168" s="10" t="s">
        <v>2584</v>
      </c>
      <c r="F168" s="10"/>
      <c r="G168" s="10"/>
      <c r="H168" s="33">
        <v>1231</v>
      </c>
      <c r="I168" s="10"/>
    </row>
    <row r="169" spans="1:9" x14ac:dyDescent="0.2">
      <c r="A169" s="9"/>
      <c r="B169" s="56">
        <v>14050</v>
      </c>
      <c r="C169" s="23" t="s">
        <v>2585</v>
      </c>
      <c r="D169" s="23" t="s">
        <v>2586</v>
      </c>
      <c r="E169" s="10" t="s">
        <v>2150</v>
      </c>
      <c r="F169" s="10"/>
      <c r="G169" s="10"/>
      <c r="H169" s="33">
        <v>1232</v>
      </c>
      <c r="I169" s="10"/>
    </row>
    <row r="170" spans="1:9" x14ac:dyDescent="0.2">
      <c r="A170" s="9"/>
      <c r="B170" s="56">
        <v>14060</v>
      </c>
      <c r="C170" s="23" t="s">
        <v>2151</v>
      </c>
      <c r="D170" s="23" t="s">
        <v>726</v>
      </c>
      <c r="E170" s="10" t="s">
        <v>727</v>
      </c>
      <c r="F170" s="10"/>
      <c r="G170" s="10"/>
      <c r="H170" s="42">
        <v>1235</v>
      </c>
      <c r="I170" s="10"/>
    </row>
    <row r="171" spans="1:9" x14ac:dyDescent="0.2">
      <c r="A171" s="9"/>
      <c r="B171" s="56">
        <v>14070</v>
      </c>
      <c r="C171" s="23" t="s">
        <v>728</v>
      </c>
      <c r="D171" s="23" t="s">
        <v>729</v>
      </c>
      <c r="E171" s="10" t="s">
        <v>730</v>
      </c>
      <c r="F171" s="10"/>
      <c r="G171" s="10"/>
      <c r="H171" s="33">
        <v>1240</v>
      </c>
      <c r="I171" s="10"/>
    </row>
    <row r="172" spans="1:9" x14ac:dyDescent="0.2">
      <c r="A172" s="9"/>
      <c r="B172" s="56">
        <v>14080</v>
      </c>
      <c r="C172" s="23" t="s">
        <v>622</v>
      </c>
      <c r="D172" s="23" t="s">
        <v>622</v>
      </c>
      <c r="E172" s="10" t="s">
        <v>1918</v>
      </c>
      <c r="F172" s="10"/>
      <c r="G172" s="10"/>
      <c r="H172" s="33">
        <v>1250</v>
      </c>
      <c r="I172" s="10"/>
    </row>
    <row r="173" spans="1:9" x14ac:dyDescent="0.2">
      <c r="A173" s="9"/>
      <c r="B173" s="56">
        <v>14090</v>
      </c>
      <c r="C173" s="23" t="s">
        <v>1769</v>
      </c>
      <c r="D173" s="23" t="s">
        <v>1919</v>
      </c>
      <c r="E173" s="10" t="s">
        <v>1920</v>
      </c>
      <c r="F173" s="10"/>
      <c r="G173" s="10"/>
      <c r="H173" s="33">
        <v>1260</v>
      </c>
      <c r="I173" s="10"/>
    </row>
    <row r="174" spans="1:9" x14ac:dyDescent="0.2">
      <c r="A174" s="9"/>
      <c r="B174" s="56">
        <v>14100</v>
      </c>
      <c r="C174" s="23" t="s">
        <v>1921</v>
      </c>
      <c r="D174" s="23" t="s">
        <v>1922</v>
      </c>
      <c r="E174" s="10" t="s">
        <v>1923</v>
      </c>
      <c r="F174" s="10"/>
      <c r="G174" s="10"/>
      <c r="H174" s="33">
        <v>1270</v>
      </c>
      <c r="I174" s="10"/>
    </row>
    <row r="175" spans="1:9" x14ac:dyDescent="0.2">
      <c r="A175" s="9"/>
      <c r="B175" s="56">
        <v>14110</v>
      </c>
      <c r="C175" s="23" t="s">
        <v>1924</v>
      </c>
      <c r="D175" s="23" t="s">
        <v>1845</v>
      </c>
      <c r="E175" s="10" t="s">
        <v>1846</v>
      </c>
      <c r="F175" s="10"/>
      <c r="G175" s="10"/>
      <c r="H175" s="33">
        <v>1290</v>
      </c>
      <c r="I175" s="10"/>
    </row>
    <row r="176" spans="1:9" x14ac:dyDescent="0.2">
      <c r="A176" s="9"/>
      <c r="B176" s="56">
        <v>14120</v>
      </c>
      <c r="C176" s="23" t="s">
        <v>1847</v>
      </c>
      <c r="D176" s="23" t="s">
        <v>1848</v>
      </c>
      <c r="E176" s="10" t="s">
        <v>3051</v>
      </c>
      <c r="F176" s="10"/>
      <c r="G176" s="10"/>
      <c r="H176" s="33">
        <v>1295</v>
      </c>
      <c r="I176" s="10"/>
    </row>
    <row r="177" spans="1:9" x14ac:dyDescent="0.2">
      <c r="A177" s="9"/>
      <c r="B177" s="56">
        <v>14130</v>
      </c>
      <c r="C177" s="23" t="s">
        <v>890</v>
      </c>
      <c r="D177" s="23" t="s">
        <v>891</v>
      </c>
      <c r="E177" s="10" t="s">
        <v>3052</v>
      </c>
      <c r="F177" s="10"/>
      <c r="G177" s="10"/>
      <c r="H177" s="33" t="s">
        <v>1849</v>
      </c>
      <c r="I177" s="10"/>
    </row>
    <row r="178" spans="1:9" x14ac:dyDescent="0.2">
      <c r="A178" s="9"/>
      <c r="B178" s="56">
        <v>14140</v>
      </c>
      <c r="C178" s="23" t="s">
        <v>892</v>
      </c>
      <c r="D178" s="23" t="s">
        <v>893</v>
      </c>
      <c r="E178" s="10" t="s">
        <v>894</v>
      </c>
      <c r="F178" s="10"/>
      <c r="G178" s="10"/>
      <c r="H178" s="33" t="s">
        <v>1849</v>
      </c>
      <c r="I178" s="10"/>
    </row>
    <row r="179" spans="1:9" x14ac:dyDescent="0.2">
      <c r="A179" s="9"/>
      <c r="B179" s="56">
        <v>14150</v>
      </c>
      <c r="C179" s="23" t="s">
        <v>3328</v>
      </c>
      <c r="D179" s="23" t="s">
        <v>3329</v>
      </c>
      <c r="E179" s="10" t="s">
        <v>3330</v>
      </c>
      <c r="F179" s="10"/>
      <c r="G179" s="10"/>
      <c r="H179" s="33">
        <v>1290</v>
      </c>
      <c r="I179" s="10"/>
    </row>
    <row r="180" spans="1:9" x14ac:dyDescent="0.2">
      <c r="A180" s="9"/>
      <c r="B180" s="56">
        <v>14500</v>
      </c>
      <c r="C180" s="23" t="s">
        <v>3331</v>
      </c>
      <c r="D180" s="23" t="s">
        <v>1548</v>
      </c>
      <c r="E180" s="10" t="s">
        <v>1549</v>
      </c>
      <c r="F180" s="10"/>
      <c r="G180" s="10"/>
      <c r="H180" s="33" t="s">
        <v>1849</v>
      </c>
      <c r="I180" s="10"/>
    </row>
    <row r="181" spans="1:9" x14ac:dyDescent="0.2">
      <c r="A181" s="9"/>
      <c r="B181" s="56">
        <v>14900</v>
      </c>
      <c r="C181" s="23" t="s">
        <v>5115</v>
      </c>
      <c r="D181" s="23" t="s">
        <v>5116</v>
      </c>
      <c r="E181" s="10" t="s">
        <v>5117</v>
      </c>
      <c r="F181" s="10"/>
      <c r="G181" s="10"/>
      <c r="H181" s="33"/>
      <c r="I181" s="10"/>
    </row>
    <row r="182" spans="1:9" x14ac:dyDescent="0.2">
      <c r="A182" s="9"/>
      <c r="B182" s="56">
        <v>14999</v>
      </c>
      <c r="C182" s="23" t="s">
        <v>2455</v>
      </c>
      <c r="D182" s="23" t="s">
        <v>2456</v>
      </c>
      <c r="E182" s="10" t="s">
        <v>2457</v>
      </c>
      <c r="F182" s="10"/>
      <c r="G182" s="10"/>
      <c r="H182" s="33"/>
      <c r="I182" s="10"/>
    </row>
    <row r="183" spans="1:9" ht="16.5" customHeight="1" x14ac:dyDescent="0.25">
      <c r="A183" s="22" t="s">
        <v>3805</v>
      </c>
      <c r="B183" s="22" t="s">
        <v>3792</v>
      </c>
      <c r="C183" s="52" t="s">
        <v>3803</v>
      </c>
      <c r="D183" s="22" t="s">
        <v>3792</v>
      </c>
      <c r="E183" s="22" t="s">
        <v>3792</v>
      </c>
      <c r="F183" s="22"/>
      <c r="G183" s="22"/>
      <c r="H183" s="22" t="s">
        <v>3792</v>
      </c>
      <c r="I183" s="22"/>
    </row>
    <row r="184" spans="1:9" ht="16.5" customHeight="1" x14ac:dyDescent="0.25">
      <c r="A184" s="22" t="s">
        <v>2827</v>
      </c>
      <c r="B184" s="22" t="s">
        <v>3792</v>
      </c>
      <c r="C184" s="52" t="s">
        <v>3600</v>
      </c>
      <c r="D184" s="22" t="s">
        <v>3792</v>
      </c>
      <c r="E184" s="22" t="s">
        <v>3792</v>
      </c>
      <c r="F184" s="22"/>
      <c r="G184" s="22"/>
      <c r="H184" s="22" t="s">
        <v>3792</v>
      </c>
      <c r="I184" s="22"/>
    </row>
    <row r="185" spans="1:9" ht="16.5" customHeight="1" x14ac:dyDescent="0.25">
      <c r="A185" s="22" t="s">
        <v>1291</v>
      </c>
      <c r="B185" s="22" t="s">
        <v>3792</v>
      </c>
      <c r="C185" s="52" t="s">
        <v>3601</v>
      </c>
      <c r="D185" s="22" t="s">
        <v>3792</v>
      </c>
      <c r="E185" s="22" t="s">
        <v>3792</v>
      </c>
      <c r="F185" s="22"/>
      <c r="G185" s="22"/>
      <c r="H185" s="22" t="s">
        <v>3792</v>
      </c>
      <c r="I185" s="22"/>
    </row>
    <row r="186" spans="1:9" ht="25.5" x14ac:dyDescent="0.2">
      <c r="A186" s="9"/>
      <c r="B186" s="56">
        <v>15001</v>
      </c>
      <c r="C186" s="143" t="s">
        <v>3601</v>
      </c>
      <c r="D186" s="23" t="s">
        <v>3601</v>
      </c>
      <c r="E186" s="10" t="s">
        <v>4070</v>
      </c>
      <c r="F186" s="32" t="s">
        <v>2620</v>
      </c>
      <c r="G186" s="32"/>
      <c r="H186" s="24" t="s">
        <v>753</v>
      </c>
      <c r="I186" s="10"/>
    </row>
    <row r="187" spans="1:9" ht="25.5" x14ac:dyDescent="0.2">
      <c r="A187" s="9"/>
      <c r="B187" s="56">
        <v>15002</v>
      </c>
      <c r="C187" s="143" t="s">
        <v>4266</v>
      </c>
      <c r="D187" s="23" t="s">
        <v>4261</v>
      </c>
      <c r="E187" s="10" t="s">
        <v>4262</v>
      </c>
      <c r="F187" s="32" t="s">
        <v>2620</v>
      </c>
      <c r="G187" s="32"/>
      <c r="H187" s="24" t="s">
        <v>2539</v>
      </c>
      <c r="I187" s="10"/>
    </row>
    <row r="188" spans="1:9" ht="16.5" customHeight="1" x14ac:dyDescent="0.25">
      <c r="A188" s="22" t="s">
        <v>1292</v>
      </c>
      <c r="B188" s="22" t="s">
        <v>3792</v>
      </c>
      <c r="C188" s="52" t="s">
        <v>3804</v>
      </c>
      <c r="D188" s="22" t="s">
        <v>3792</v>
      </c>
      <c r="E188" s="22" t="s">
        <v>3792</v>
      </c>
      <c r="F188" s="22"/>
      <c r="G188" s="22"/>
      <c r="H188" s="22" t="s">
        <v>3792</v>
      </c>
      <c r="I188" s="22"/>
    </row>
    <row r="189" spans="1:9" ht="38.25" x14ac:dyDescent="0.2">
      <c r="A189" s="9"/>
      <c r="B189" s="56">
        <v>15105</v>
      </c>
      <c r="C189" s="143" t="s">
        <v>2099</v>
      </c>
      <c r="D189" s="23" t="s">
        <v>2102</v>
      </c>
      <c r="E189" s="10" t="s">
        <v>4071</v>
      </c>
      <c r="F189" s="32" t="s">
        <v>2620</v>
      </c>
      <c r="G189" s="32"/>
      <c r="H189" s="24" t="s">
        <v>2103</v>
      </c>
      <c r="I189" s="10"/>
    </row>
    <row r="190" spans="1:9" ht="38.25" x14ac:dyDescent="0.2">
      <c r="A190" s="9"/>
      <c r="B190" s="56">
        <v>15205</v>
      </c>
      <c r="C190" s="143" t="s">
        <v>2100</v>
      </c>
      <c r="D190" s="23" t="s">
        <v>2479</v>
      </c>
      <c r="E190" s="10" t="s">
        <v>4072</v>
      </c>
      <c r="F190" s="32" t="s">
        <v>2620</v>
      </c>
      <c r="G190" s="32"/>
      <c r="H190" s="24" t="s">
        <v>2104</v>
      </c>
      <c r="I190" s="10"/>
    </row>
    <row r="191" spans="1:9" ht="25.5" x14ac:dyDescent="0.2">
      <c r="A191" s="9"/>
      <c r="B191" s="56">
        <v>15255</v>
      </c>
      <c r="C191" s="143" t="s">
        <v>1620</v>
      </c>
      <c r="D191" s="23" t="s">
        <v>1621</v>
      </c>
      <c r="E191" s="10" t="s">
        <v>4073</v>
      </c>
      <c r="F191" s="32" t="s">
        <v>2620</v>
      </c>
      <c r="G191" s="32"/>
      <c r="H191" s="24"/>
      <c r="I191" s="10"/>
    </row>
    <row r="192" spans="1:9" ht="38.25" x14ac:dyDescent="0.2">
      <c r="A192" s="9"/>
      <c r="B192" s="56">
        <v>15305</v>
      </c>
      <c r="C192" s="143" t="s">
        <v>2101</v>
      </c>
      <c r="D192" s="23" t="s">
        <v>2480</v>
      </c>
      <c r="E192" s="10" t="s">
        <v>4074</v>
      </c>
      <c r="F192" s="32" t="s">
        <v>2620</v>
      </c>
      <c r="G192" s="32"/>
      <c r="H192" s="24" t="s">
        <v>2105</v>
      </c>
      <c r="I192" s="10"/>
    </row>
    <row r="193" spans="1:9" ht="38.25" x14ac:dyDescent="0.2">
      <c r="A193" s="9"/>
      <c r="B193" s="56">
        <v>15405</v>
      </c>
      <c r="C193" s="143" t="s">
        <v>2481</v>
      </c>
      <c r="D193" s="23" t="s">
        <v>2710</v>
      </c>
      <c r="E193" s="10" t="s">
        <v>4075</v>
      </c>
      <c r="F193" s="32" t="s">
        <v>2620</v>
      </c>
      <c r="G193" s="32"/>
      <c r="H193" s="24" t="s">
        <v>2709</v>
      </c>
      <c r="I193" s="10"/>
    </row>
    <row r="194" spans="1:9" ht="16.5" customHeight="1" x14ac:dyDescent="0.25">
      <c r="A194" s="22" t="s">
        <v>1288</v>
      </c>
      <c r="B194" s="22" t="s">
        <v>3792</v>
      </c>
      <c r="C194" s="52" t="s">
        <v>2712</v>
      </c>
      <c r="D194" s="22" t="s">
        <v>3792</v>
      </c>
      <c r="E194" s="22" t="s">
        <v>3792</v>
      </c>
      <c r="F194" s="22"/>
      <c r="G194" s="22"/>
      <c r="H194" s="22" t="s">
        <v>3792</v>
      </c>
      <c r="I194" s="22"/>
    </row>
    <row r="195" spans="1:9" ht="38.25" x14ac:dyDescent="0.2">
      <c r="A195" s="9"/>
      <c r="B195" s="56">
        <v>16005</v>
      </c>
      <c r="C195" s="143" t="s">
        <v>2712</v>
      </c>
      <c r="D195" s="23" t="s">
        <v>2713</v>
      </c>
      <c r="E195" s="10" t="s">
        <v>4076</v>
      </c>
      <c r="F195" s="32" t="s">
        <v>2620</v>
      </c>
      <c r="G195" s="32"/>
      <c r="H195" s="24" t="s">
        <v>2711</v>
      </c>
      <c r="I195" s="10"/>
    </row>
    <row r="196" spans="1:9" ht="25.5" x14ac:dyDescent="0.2">
      <c r="A196" s="9"/>
      <c r="B196" s="56">
        <v>16010</v>
      </c>
      <c r="C196" s="143" t="s">
        <v>5195</v>
      </c>
      <c r="D196" s="23" t="s">
        <v>5196</v>
      </c>
      <c r="E196" s="10" t="s">
        <v>5197</v>
      </c>
      <c r="F196" s="32" t="s">
        <v>2620</v>
      </c>
      <c r="G196" s="32"/>
      <c r="H196" s="24"/>
      <c r="I196" s="10"/>
    </row>
    <row r="197" spans="1:9" ht="25.5" x14ac:dyDescent="0.2">
      <c r="A197" s="9"/>
      <c r="B197" s="56">
        <v>16205</v>
      </c>
      <c r="C197" s="143" t="s">
        <v>3602</v>
      </c>
      <c r="D197" s="23" t="s">
        <v>3602</v>
      </c>
      <c r="E197" s="10" t="s">
        <v>4077</v>
      </c>
      <c r="F197" s="32" t="s">
        <v>2620</v>
      </c>
      <c r="G197" s="32"/>
      <c r="H197" s="24" t="s">
        <v>754</v>
      </c>
      <c r="I197" s="10"/>
    </row>
    <row r="198" spans="1:9" ht="16.5" customHeight="1" x14ac:dyDescent="0.25">
      <c r="A198" s="22" t="s">
        <v>1799</v>
      </c>
      <c r="B198" s="22" t="s">
        <v>3792</v>
      </c>
      <c r="C198" s="52" t="s">
        <v>3806</v>
      </c>
      <c r="D198" s="22" t="s">
        <v>3792</v>
      </c>
      <c r="E198" s="22" t="s">
        <v>3792</v>
      </c>
      <c r="F198" s="22"/>
      <c r="G198" s="22"/>
      <c r="H198" s="22" t="s">
        <v>3792</v>
      </c>
      <c r="I198" s="22"/>
    </row>
    <row r="199" spans="1:9" x14ac:dyDescent="0.2">
      <c r="A199" s="9"/>
      <c r="B199" s="56">
        <v>17005</v>
      </c>
      <c r="C199" s="143" t="s">
        <v>5137</v>
      </c>
      <c r="D199" s="23" t="s">
        <v>5138</v>
      </c>
      <c r="E199" s="10" t="s">
        <v>5139</v>
      </c>
      <c r="F199" s="32" t="s">
        <v>2620</v>
      </c>
      <c r="G199" s="32"/>
      <c r="H199" s="33"/>
      <c r="I199" s="10"/>
    </row>
    <row r="200" spans="1:9" x14ac:dyDescent="0.2">
      <c r="A200" s="9"/>
      <c r="B200" s="56">
        <v>17010</v>
      </c>
      <c r="C200" s="143" t="s">
        <v>2337</v>
      </c>
      <c r="D200" s="23" t="s">
        <v>1946</v>
      </c>
      <c r="E200" s="10" t="s">
        <v>4079</v>
      </c>
      <c r="F200" s="32" t="s">
        <v>2620</v>
      </c>
      <c r="G200" s="32"/>
      <c r="H200" s="33"/>
      <c r="I200" s="10"/>
    </row>
    <row r="201" spans="1:9" x14ac:dyDescent="0.2">
      <c r="A201" s="9"/>
      <c r="B201" s="56">
        <v>17012</v>
      </c>
      <c r="C201" s="143" t="s">
        <v>1947</v>
      </c>
      <c r="D201" s="23" t="s">
        <v>1952</v>
      </c>
      <c r="E201" s="10" t="s">
        <v>1329</v>
      </c>
      <c r="F201" s="32" t="s">
        <v>2620</v>
      </c>
      <c r="G201" s="10"/>
      <c r="H201" s="33"/>
      <c r="I201" s="10"/>
    </row>
    <row r="202" spans="1:9" x14ac:dyDescent="0.2">
      <c r="A202" s="9"/>
      <c r="B202" s="56">
        <v>17014</v>
      </c>
      <c r="C202" s="143" t="s">
        <v>1948</v>
      </c>
      <c r="D202" s="23" t="s">
        <v>1953</v>
      </c>
      <c r="E202" s="10" t="s">
        <v>1330</v>
      </c>
      <c r="F202" s="32" t="s">
        <v>2620</v>
      </c>
      <c r="G202" s="10"/>
      <c r="H202" s="33"/>
      <c r="I202" s="10"/>
    </row>
    <row r="203" spans="1:9" x14ac:dyDescent="0.2">
      <c r="A203" s="9"/>
      <c r="B203" s="56">
        <v>17016</v>
      </c>
      <c r="C203" s="143" t="s">
        <v>1332</v>
      </c>
      <c r="D203" s="23" t="s">
        <v>1333</v>
      </c>
      <c r="E203" s="10" t="s">
        <v>1334</v>
      </c>
      <c r="F203" s="32" t="s">
        <v>2620</v>
      </c>
      <c r="G203" s="10"/>
      <c r="H203" s="33"/>
      <c r="I203" s="10"/>
    </row>
    <row r="204" spans="1:9" x14ac:dyDescent="0.2">
      <c r="A204" s="9"/>
      <c r="B204" s="56">
        <v>17030</v>
      </c>
      <c r="C204" s="143" t="s">
        <v>1949</v>
      </c>
      <c r="D204" s="23" t="s">
        <v>1954</v>
      </c>
      <c r="E204" s="10" t="s">
        <v>4080</v>
      </c>
      <c r="F204" s="32" t="s">
        <v>2620</v>
      </c>
      <c r="G204" s="32"/>
      <c r="H204" s="33"/>
      <c r="I204" s="10"/>
    </row>
    <row r="205" spans="1:9" x14ac:dyDescent="0.2">
      <c r="A205" s="9"/>
      <c r="B205" s="56">
        <v>17040</v>
      </c>
      <c r="C205" s="143" t="s">
        <v>1950</v>
      </c>
      <c r="D205" s="23" t="s">
        <v>1955</v>
      </c>
      <c r="E205" s="10" t="s">
        <v>4078</v>
      </c>
      <c r="F205" s="32" t="s">
        <v>2620</v>
      </c>
      <c r="G205" s="32"/>
      <c r="H205" s="33"/>
      <c r="I205" s="10"/>
    </row>
    <row r="206" spans="1:9" x14ac:dyDescent="0.2">
      <c r="A206" s="9"/>
      <c r="B206" s="56">
        <v>17045</v>
      </c>
      <c r="C206" s="143" t="s">
        <v>1951</v>
      </c>
      <c r="D206" s="23" t="s">
        <v>1956</v>
      </c>
      <c r="E206" s="10" t="s">
        <v>1331</v>
      </c>
      <c r="F206" s="32" t="s">
        <v>2620</v>
      </c>
      <c r="G206" s="10"/>
      <c r="H206" s="33"/>
      <c r="I206" s="10"/>
    </row>
    <row r="207" spans="1:9" x14ac:dyDescent="0.2">
      <c r="A207" s="9"/>
      <c r="B207" s="56">
        <v>17050</v>
      </c>
      <c r="C207" s="143" t="s">
        <v>5192</v>
      </c>
      <c r="D207" s="23" t="s">
        <v>5193</v>
      </c>
      <c r="E207" s="10" t="s">
        <v>5194</v>
      </c>
      <c r="F207" s="32" t="s">
        <v>2620</v>
      </c>
      <c r="G207" s="10"/>
      <c r="H207" s="33"/>
      <c r="I207" s="10"/>
    </row>
    <row r="208" spans="1:9" ht="16.5" customHeight="1" x14ac:dyDescent="0.25">
      <c r="A208" s="22" t="s">
        <v>1800</v>
      </c>
      <c r="B208" s="22" t="s">
        <v>3792</v>
      </c>
      <c r="C208" s="52" t="s">
        <v>3807</v>
      </c>
      <c r="D208" s="22" t="s">
        <v>3792</v>
      </c>
      <c r="E208" s="22" t="s">
        <v>3792</v>
      </c>
      <c r="F208" s="22"/>
      <c r="G208" s="22"/>
      <c r="H208" s="22" t="s">
        <v>3792</v>
      </c>
      <c r="I208" s="22"/>
    </row>
    <row r="209" spans="1:9" x14ac:dyDescent="0.2">
      <c r="A209" s="9"/>
      <c r="B209" s="56">
        <v>17103</v>
      </c>
      <c r="C209" s="143" t="s">
        <v>1805</v>
      </c>
      <c r="D209" s="23" t="s">
        <v>1806</v>
      </c>
      <c r="E209" s="34"/>
      <c r="F209" s="32" t="s">
        <v>2620</v>
      </c>
      <c r="G209" s="32"/>
      <c r="H209" s="33"/>
      <c r="I209" s="34"/>
    </row>
    <row r="210" spans="1:9" x14ac:dyDescent="0.2">
      <c r="A210" s="9"/>
      <c r="B210" s="56">
        <v>17104</v>
      </c>
      <c r="C210" s="143" t="s">
        <v>1807</v>
      </c>
      <c r="D210" s="23" t="s">
        <v>1808</v>
      </c>
      <c r="E210" s="34"/>
      <c r="F210" s="32" t="s">
        <v>2620</v>
      </c>
      <c r="G210" s="32"/>
      <c r="H210" s="33"/>
      <c r="I210" s="34"/>
    </row>
    <row r="211" spans="1:9" ht="16.5" customHeight="1" x14ac:dyDescent="0.25">
      <c r="A211" s="22" t="s">
        <v>1289</v>
      </c>
      <c r="B211" s="22" t="s">
        <v>3792</v>
      </c>
      <c r="C211" s="52" t="s">
        <v>3808</v>
      </c>
      <c r="D211" s="22" t="s">
        <v>3792</v>
      </c>
      <c r="E211" s="22" t="s">
        <v>3792</v>
      </c>
      <c r="F211" s="22"/>
      <c r="G211" s="22"/>
      <c r="H211" s="22" t="s">
        <v>3792</v>
      </c>
      <c r="I211" s="22"/>
    </row>
    <row r="212" spans="1:9" ht="38.25" x14ac:dyDescent="0.2">
      <c r="A212" s="9"/>
      <c r="B212" s="56">
        <v>18101</v>
      </c>
      <c r="C212" s="143" t="s">
        <v>3560</v>
      </c>
      <c r="D212" s="23" t="s">
        <v>310</v>
      </c>
      <c r="E212" s="10" t="s">
        <v>4081</v>
      </c>
      <c r="F212" s="32" t="s">
        <v>2620</v>
      </c>
      <c r="G212" s="32"/>
      <c r="H212" s="33" t="s">
        <v>2983</v>
      </c>
      <c r="I212" s="10"/>
    </row>
    <row r="213" spans="1:9" ht="38.25" x14ac:dyDescent="0.2">
      <c r="A213" s="9"/>
      <c r="B213" s="56">
        <v>18201</v>
      </c>
      <c r="C213" s="143" t="s">
        <v>3561</v>
      </c>
      <c r="D213" s="23" t="s">
        <v>311</v>
      </c>
      <c r="E213" s="10" t="s">
        <v>4082</v>
      </c>
      <c r="F213" s="32" t="s">
        <v>2620</v>
      </c>
      <c r="G213" s="32"/>
      <c r="H213" s="33" t="s">
        <v>2986</v>
      </c>
      <c r="I213" s="10"/>
    </row>
    <row r="214" spans="1:9" ht="38.25" x14ac:dyDescent="0.2">
      <c r="A214" s="9"/>
      <c r="B214" s="56">
        <v>18301</v>
      </c>
      <c r="C214" s="143" t="s">
        <v>749</v>
      </c>
      <c r="D214" s="23" t="s">
        <v>1083</v>
      </c>
      <c r="E214" s="10" t="s">
        <v>4083</v>
      </c>
      <c r="F214" s="32" t="s">
        <v>2620</v>
      </c>
      <c r="G214" s="32"/>
      <c r="H214" s="33" t="s">
        <v>2987</v>
      </c>
      <c r="I214" s="10"/>
    </row>
    <row r="215" spans="1:9" ht="38.25" x14ac:dyDescent="0.2">
      <c r="A215" s="9"/>
      <c r="B215" s="56">
        <v>18402</v>
      </c>
      <c r="C215" s="143" t="s">
        <v>750</v>
      </c>
      <c r="D215" s="23" t="s">
        <v>1085</v>
      </c>
      <c r="E215" s="10" t="s">
        <v>4084</v>
      </c>
      <c r="F215" s="32" t="s">
        <v>2620</v>
      </c>
      <c r="G215" s="32"/>
      <c r="H215" s="33" t="s">
        <v>2985</v>
      </c>
      <c r="I215" s="10"/>
    </row>
    <row r="216" spans="1:9" ht="38.25" x14ac:dyDescent="0.2">
      <c r="A216" s="9"/>
      <c r="B216" s="56">
        <v>18502</v>
      </c>
      <c r="C216" s="143" t="s">
        <v>751</v>
      </c>
      <c r="D216" s="23" t="s">
        <v>1084</v>
      </c>
      <c r="E216" s="10" t="s">
        <v>4085</v>
      </c>
      <c r="F216" s="32" t="s">
        <v>2620</v>
      </c>
      <c r="G216" s="32"/>
      <c r="H216" s="33" t="s">
        <v>2984</v>
      </c>
      <c r="I216" s="10"/>
    </row>
    <row r="217" spans="1:9" ht="38.25" x14ac:dyDescent="0.2">
      <c r="A217" s="9"/>
      <c r="B217" s="56">
        <v>18505</v>
      </c>
      <c r="C217" s="143" t="s">
        <v>5198</v>
      </c>
      <c r="D217" s="23" t="s">
        <v>5199</v>
      </c>
      <c r="E217" s="10" t="s">
        <v>5200</v>
      </c>
      <c r="F217" s="32" t="s">
        <v>2620</v>
      </c>
      <c r="G217" s="32"/>
      <c r="H217" s="33"/>
      <c r="I217" s="10"/>
    </row>
    <row r="218" spans="1:9" ht="38.25" x14ac:dyDescent="0.2">
      <c r="A218" s="9"/>
      <c r="B218" s="56">
        <v>18603</v>
      </c>
      <c r="C218" s="143" t="s">
        <v>752</v>
      </c>
      <c r="D218" s="23" t="s">
        <v>1086</v>
      </c>
      <c r="E218" s="10" t="s">
        <v>4086</v>
      </c>
      <c r="F218" s="32" t="s">
        <v>2620</v>
      </c>
      <c r="G218" s="32"/>
      <c r="H218" s="33" t="s">
        <v>2988</v>
      </c>
      <c r="I218" s="10"/>
    </row>
    <row r="219" spans="1:9" ht="38.25" x14ac:dyDescent="0.2">
      <c r="A219" s="9"/>
      <c r="B219" s="56">
        <v>18704</v>
      </c>
      <c r="C219" s="143" t="s">
        <v>4265</v>
      </c>
      <c r="D219" s="23" t="s">
        <v>4263</v>
      </c>
      <c r="E219" s="10" t="s">
        <v>4264</v>
      </c>
      <c r="F219" s="32" t="s">
        <v>2620</v>
      </c>
      <c r="G219" s="32"/>
      <c r="H219" s="33" t="s">
        <v>2539</v>
      </c>
      <c r="I219" s="10"/>
    </row>
    <row r="220" spans="1:9" x14ac:dyDescent="0.2">
      <c r="A220" s="9"/>
      <c r="B220" s="56">
        <v>18999</v>
      </c>
      <c r="C220" s="143" t="s">
        <v>1797</v>
      </c>
      <c r="D220" s="23" t="s">
        <v>1798</v>
      </c>
      <c r="E220" s="34"/>
      <c r="F220" s="32" t="s">
        <v>2620</v>
      </c>
      <c r="G220" s="32"/>
      <c r="H220" s="33"/>
      <c r="I220" s="34"/>
    </row>
    <row r="221" spans="1:9" ht="16.5" customHeight="1" x14ac:dyDescent="0.25">
      <c r="A221" s="22" t="s">
        <v>1290</v>
      </c>
      <c r="B221" s="22" t="s">
        <v>3792</v>
      </c>
      <c r="C221" s="52" t="s">
        <v>1087</v>
      </c>
      <c r="D221" s="22" t="s">
        <v>3792</v>
      </c>
      <c r="E221" s="22" t="s">
        <v>3792</v>
      </c>
      <c r="F221" s="22"/>
      <c r="G221" s="22"/>
      <c r="H221" s="22" t="s">
        <v>3792</v>
      </c>
      <c r="I221" s="22"/>
    </row>
    <row r="222" spans="1:9" ht="63.75" x14ac:dyDescent="0.2">
      <c r="A222" s="9"/>
      <c r="B222" s="56">
        <v>19100</v>
      </c>
      <c r="C222" s="23" t="s">
        <v>168</v>
      </c>
      <c r="D222" s="23" t="s">
        <v>169</v>
      </c>
      <c r="E222" s="10" t="s">
        <v>4087</v>
      </c>
      <c r="F222" s="32" t="s">
        <v>2620</v>
      </c>
      <c r="G222" s="32"/>
      <c r="H222" s="33"/>
      <c r="I222" s="10"/>
    </row>
    <row r="223" spans="1:9" x14ac:dyDescent="0.2">
      <c r="A223" s="9"/>
      <c r="B223" s="56">
        <v>19102</v>
      </c>
      <c r="C223" s="23" t="s">
        <v>1629</v>
      </c>
      <c r="D223" s="23" t="s">
        <v>1630</v>
      </c>
      <c r="E223" s="10"/>
      <c r="F223" s="10"/>
      <c r="G223" s="10"/>
      <c r="H223" s="23"/>
      <c r="I223" s="10"/>
    </row>
    <row r="224" spans="1:9" ht="25.5" x14ac:dyDescent="0.2">
      <c r="A224" s="9"/>
      <c r="B224" s="56">
        <v>19999</v>
      </c>
      <c r="C224" s="23" t="s">
        <v>620</v>
      </c>
      <c r="D224" s="23" t="s">
        <v>621</v>
      </c>
      <c r="E224" s="10" t="s">
        <v>4088</v>
      </c>
      <c r="F224" s="32" t="s">
        <v>2620</v>
      </c>
      <c r="G224" s="32"/>
      <c r="H224" s="23"/>
      <c r="I224" s="10"/>
    </row>
  </sheetData>
  <autoFilter ref="A15:I135" xr:uid="{00000000-0001-0000-0100-000000000000}"/>
  <customSheetViews>
    <customSheetView guid="{FB1251A7-83C6-494A-BF7A-12547621734E}" scale="85" showPageBreaks="1" fitToPage="1" printArea="1" showRuler="0" topLeftCell="A156">
      <selection activeCell="G167" sqref="A1:G167"/>
      <pageMargins left="0" right="0" top="0.5" bottom="0.5" header="0.3" footer="0.25"/>
      <printOptions horizontalCentered="1"/>
      <pageSetup scale="62" fitToHeight="0" orientation="portrait" r:id="rId1"/>
      <headerFooter alignWithMargins="0">
        <oddHeader>&amp;CUVM Chart of Accounts
Asset Account Values&amp;RDRAFT</oddHeader>
        <oddFooter>&amp;L&amp;Z&amp;F</oddFooter>
      </headerFooter>
    </customSheetView>
    <customSheetView guid="{F9712C03-D44A-4E08-AC71-94D1260A41AA}" scale="85" showPageBreaks="1" fitToPage="1" printArea="1" showRuler="0" topLeftCell="A119">
      <selection activeCell="C135" sqref="C135"/>
      <pageMargins left="0" right="0" top="0.5" bottom="0.5" header="0.5" footer="0.25"/>
      <printOptions horizontalCentered="1"/>
      <pageSetup scale="69" fitToHeight="5" orientation="portrait" r:id="rId2"/>
      <headerFooter alignWithMargins="0">
        <oddHeader>&amp;CUVM Chart of Accounts
Asset Account Values&amp;RDRAFT</oddHeader>
        <oddFooter>&amp;L&amp;Z&amp;F</oddFooter>
      </headerFooter>
    </customSheetView>
    <customSheetView guid="{BC68DB1C-0040-4471-A110-C13F9DC89D91}" scale="85" fitToPage="1" showAutoFilter="1" topLeftCell="A12">
      <selection activeCell="E27" sqref="E27"/>
      <pageMargins left="0" right="0" top="0.5" bottom="0.5" header="0.3" footer="0.25"/>
      <printOptions horizontalCentered="1"/>
      <pageSetup scale="69" fitToHeight="0" orientation="portrait" r:id="rId3"/>
      <headerFooter alignWithMargins="0">
        <oddHeader>&amp;CUVM Chart of Accounts
Asset Account Values&amp;RDRAFT</oddHeader>
        <oddFooter>&amp;L&amp;Z&amp;F</oddFooter>
      </headerFooter>
      <autoFilter ref="A1:F184" xr:uid="{5A664F65-6FED-4A7D-B005-ACC3ABAB9A42}"/>
    </customSheetView>
  </customSheetViews>
  <mergeCells count="11">
    <mergeCell ref="B14:D14"/>
    <mergeCell ref="B2:C2"/>
    <mergeCell ref="B3:C3"/>
    <mergeCell ref="B4:C4"/>
    <mergeCell ref="B5:C5"/>
    <mergeCell ref="B6:C6"/>
    <mergeCell ref="B7:C7"/>
    <mergeCell ref="B8:C8"/>
    <mergeCell ref="B9:C9"/>
    <mergeCell ref="B10:C10"/>
    <mergeCell ref="B11:C11"/>
  </mergeCells>
  <phoneticPr fontId="0" type="noConversion"/>
  <dataValidations count="2">
    <dataValidation type="textLength" operator="lessThanOrEqual" allowBlank="1" showInputMessage="1" showErrorMessage="1" sqref="C212:C220 C186:C187 C189:C193 C223:C65576 C195:C197 B2 C88:C138 C140:C143 C145:C146 C59:C68 C55 C48:C53 C15 C57 C148:C157 C159:C182 B14 G2:G3 C70:C86 C19:C46 C199:C207 C209:C210" xr:uid="{00000000-0002-0000-0100-000000000000}">
      <formula1>30</formula1>
    </dataValidation>
    <dataValidation type="textLength" operator="lessThanOrEqual" allowBlank="1" showInputMessage="1" showErrorMessage="1" sqref="D15 D222:D65576 D48:D55 D159:D163 D88:D138 D140:D143 D145:D146 D57:D68 D165:D182 D186:D187 D189:D193 D195:D197 D212:D220 D148:D157 D70:D86 D19:D46 D200:D207 D209:D210" xr:uid="{00000000-0002-0000-0100-000001000000}">
      <formula1>10</formula1>
    </dataValidation>
  </dataValidations>
  <printOptions horizontalCentered="1"/>
  <pageMargins left="0" right="0" top="0.5" bottom="0.5" header="0.3" footer="0.25"/>
  <pageSetup scale="52" fitToHeight="0" orientation="portrait" r:id="rId4"/>
  <headerFooter alignWithMargins="0">
    <oddHeader>&amp;CUVM Chart of Accounts
Asset Account Values&amp;RDRAFT</oddHead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90"/>
  <sheetViews>
    <sheetView zoomScale="80" zoomScaleNormal="80" workbookViewId="0">
      <selection activeCell="Q7" sqref="Q7"/>
    </sheetView>
  </sheetViews>
  <sheetFormatPr defaultColWidth="9.140625" defaultRowHeight="12.75" x14ac:dyDescent="0.2"/>
  <cols>
    <col min="1" max="1" width="18.140625" style="20" customWidth="1"/>
    <col min="2" max="2" width="9.28515625" style="20" customWidth="1"/>
    <col min="3" max="3" width="39.5703125" style="1" customWidth="1"/>
    <col min="4" max="4" width="14" style="1" customWidth="1"/>
    <col min="5" max="5" width="45.5703125" style="21" customWidth="1"/>
    <col min="6" max="6" width="18.140625" style="21" customWidth="1"/>
    <col min="7" max="7" width="25.7109375" style="21" bestFit="1" customWidth="1"/>
    <col min="8" max="8" width="20.140625" style="1" customWidth="1"/>
    <col min="9" max="9" width="25.7109375" style="1" customWidth="1"/>
    <col min="10" max="16384" width="9.140625" style="1"/>
  </cols>
  <sheetData>
    <row r="1" spans="1:8" ht="15" x14ac:dyDescent="0.25">
      <c r="A1" s="66" t="s">
        <v>5166</v>
      </c>
      <c r="B1" s="14"/>
      <c r="C1" s="14"/>
      <c r="F1" s="66" t="s">
        <v>5166</v>
      </c>
      <c r="G1" s="14"/>
      <c r="H1" s="14"/>
    </row>
    <row r="2" spans="1:8" ht="15" x14ac:dyDescent="0.25">
      <c r="A2" s="98" t="s">
        <v>5159</v>
      </c>
      <c r="B2" s="153" t="s">
        <v>2399</v>
      </c>
      <c r="C2" s="154"/>
      <c r="F2" s="98" t="s">
        <v>5159</v>
      </c>
      <c r="G2" s="153" t="s">
        <v>2399</v>
      </c>
      <c r="H2" s="154"/>
    </row>
    <row r="3" spans="1:8" ht="15" x14ac:dyDescent="0.25">
      <c r="A3" s="106" t="s">
        <v>757</v>
      </c>
      <c r="B3" s="151" t="s">
        <v>3809</v>
      </c>
      <c r="C3" s="152"/>
      <c r="F3" s="106" t="s">
        <v>1895</v>
      </c>
      <c r="G3" s="151" t="s">
        <v>1896</v>
      </c>
      <c r="H3" s="152"/>
    </row>
    <row r="4" spans="1:8" ht="15" x14ac:dyDescent="0.25">
      <c r="A4" s="106" t="s">
        <v>758</v>
      </c>
      <c r="B4" s="151" t="s">
        <v>3812</v>
      </c>
      <c r="C4" s="152"/>
      <c r="F4" s="106" t="s">
        <v>1897</v>
      </c>
      <c r="G4" s="151" t="s">
        <v>1898</v>
      </c>
      <c r="H4" s="152"/>
    </row>
    <row r="5" spans="1:8" ht="15" x14ac:dyDescent="0.25">
      <c r="A5" s="106" t="s">
        <v>759</v>
      </c>
      <c r="B5" s="151" t="s">
        <v>3813</v>
      </c>
      <c r="C5" s="152"/>
      <c r="F5" s="110" t="s">
        <v>1899</v>
      </c>
      <c r="G5" s="151" t="s">
        <v>1900</v>
      </c>
      <c r="H5" s="152"/>
    </row>
    <row r="6" spans="1:8" ht="15" x14ac:dyDescent="0.25">
      <c r="A6" s="106" t="s">
        <v>760</v>
      </c>
      <c r="B6" s="151" t="s">
        <v>3814</v>
      </c>
      <c r="C6" s="152"/>
      <c r="F6" s="106" t="s">
        <v>1903</v>
      </c>
      <c r="G6" s="151" t="s">
        <v>1902</v>
      </c>
      <c r="H6" s="152"/>
    </row>
    <row r="7" spans="1:8" ht="15" x14ac:dyDescent="0.25">
      <c r="A7" s="106" t="s">
        <v>761</v>
      </c>
      <c r="B7" s="151" t="s">
        <v>3815</v>
      </c>
      <c r="C7" s="152"/>
      <c r="F7" s="106" t="s">
        <v>1904</v>
      </c>
      <c r="G7" s="151" t="s">
        <v>1905</v>
      </c>
      <c r="H7" s="152"/>
    </row>
    <row r="8" spans="1:8" ht="15" x14ac:dyDescent="0.25">
      <c r="A8" s="106" t="s">
        <v>762</v>
      </c>
      <c r="B8" s="151" t="s">
        <v>2177</v>
      </c>
      <c r="C8" s="152"/>
      <c r="F8" s="106" t="s">
        <v>1906</v>
      </c>
      <c r="G8" s="151" t="s">
        <v>1907</v>
      </c>
      <c r="H8" s="152"/>
    </row>
    <row r="9" spans="1:8" ht="15" x14ac:dyDescent="0.25">
      <c r="A9" s="106" t="s">
        <v>756</v>
      </c>
      <c r="B9" s="151" t="s">
        <v>3816</v>
      </c>
      <c r="C9" s="152"/>
      <c r="F9" s="106" t="s">
        <v>1908</v>
      </c>
      <c r="G9" s="151" t="s">
        <v>248</v>
      </c>
      <c r="H9" s="152"/>
    </row>
    <row r="10" spans="1:8" ht="15" x14ac:dyDescent="0.25">
      <c r="A10" s="109" t="s">
        <v>763</v>
      </c>
      <c r="B10" s="151" t="s">
        <v>4254</v>
      </c>
      <c r="C10" s="152"/>
      <c r="F10" s="106" t="s">
        <v>1300</v>
      </c>
      <c r="G10" s="151" t="s">
        <v>3819</v>
      </c>
      <c r="H10" s="152"/>
    </row>
    <row r="11" spans="1:8" ht="15" x14ac:dyDescent="0.25">
      <c r="A11" s="106" t="s">
        <v>764</v>
      </c>
      <c r="B11" s="151" t="s">
        <v>3817</v>
      </c>
      <c r="C11" s="152"/>
      <c r="F11" s="106" t="s">
        <v>766</v>
      </c>
      <c r="G11" s="151" t="s">
        <v>419</v>
      </c>
      <c r="H11" s="152"/>
    </row>
    <row r="12" spans="1:8" ht="15" x14ac:dyDescent="0.25">
      <c r="A12" s="106" t="s">
        <v>2061</v>
      </c>
      <c r="B12" s="151" t="s">
        <v>2062</v>
      </c>
      <c r="C12" s="152"/>
      <c r="F12" s="106" t="s">
        <v>768</v>
      </c>
      <c r="G12" s="151" t="s">
        <v>142</v>
      </c>
      <c r="H12" s="152"/>
    </row>
    <row r="13" spans="1:8" ht="15" x14ac:dyDescent="0.25">
      <c r="A13" s="106" t="s">
        <v>765</v>
      </c>
      <c r="B13" s="151" t="s">
        <v>1312</v>
      </c>
      <c r="C13" s="152"/>
      <c r="F13" s="106" t="s">
        <v>4962</v>
      </c>
      <c r="G13" s="151" t="s">
        <v>142</v>
      </c>
      <c r="H13" s="152"/>
    </row>
    <row r="14" spans="1:8" ht="15" x14ac:dyDescent="0.25">
      <c r="A14" s="106" t="s">
        <v>767</v>
      </c>
      <c r="B14" s="151" t="s">
        <v>208</v>
      </c>
      <c r="C14" s="152"/>
    </row>
    <row r="17" spans="1:9" s="55" customFormat="1" ht="60" x14ac:dyDescent="0.25">
      <c r="A17" s="53" t="s">
        <v>4484</v>
      </c>
      <c r="B17" s="53" t="s">
        <v>3770</v>
      </c>
      <c r="C17" s="54" t="s">
        <v>2399</v>
      </c>
      <c r="D17" s="54" t="s">
        <v>2048</v>
      </c>
      <c r="E17" s="53" t="s">
        <v>1963</v>
      </c>
      <c r="F17" s="53" t="s">
        <v>4064</v>
      </c>
      <c r="G17" s="69" t="s">
        <v>4517</v>
      </c>
      <c r="H17" s="54" t="s">
        <v>1964</v>
      </c>
      <c r="I17" s="54" t="s">
        <v>4006</v>
      </c>
    </row>
    <row r="18" spans="1:9" ht="16.5" customHeight="1" x14ac:dyDescent="0.25">
      <c r="A18" s="22" t="s">
        <v>2414</v>
      </c>
      <c r="B18" s="22" t="s">
        <v>3792</v>
      </c>
      <c r="C18" s="52" t="s">
        <v>1882</v>
      </c>
      <c r="D18" s="22" t="s">
        <v>3792</v>
      </c>
      <c r="E18" s="22" t="s">
        <v>3792</v>
      </c>
      <c r="F18" s="22"/>
      <c r="G18" s="22"/>
      <c r="H18" s="22" t="s">
        <v>3792</v>
      </c>
      <c r="I18" s="22" t="s">
        <v>3792</v>
      </c>
    </row>
    <row r="19" spans="1:9" ht="16.5" customHeight="1" x14ac:dyDescent="0.25">
      <c r="A19" s="22" t="s">
        <v>4478</v>
      </c>
      <c r="B19" s="22" t="s">
        <v>3792</v>
      </c>
      <c r="C19" s="52" t="s">
        <v>517</v>
      </c>
      <c r="D19" s="22" t="s">
        <v>3792</v>
      </c>
      <c r="E19" s="22" t="s">
        <v>3792</v>
      </c>
      <c r="F19" s="22"/>
      <c r="G19" s="22"/>
      <c r="H19" s="22" t="s">
        <v>3792</v>
      </c>
      <c r="I19" s="22" t="s">
        <v>3792</v>
      </c>
    </row>
    <row r="20" spans="1:9" ht="16.5" customHeight="1" x14ac:dyDescent="0.25">
      <c r="A20" s="22" t="s">
        <v>3811</v>
      </c>
      <c r="B20" s="22" t="s">
        <v>3792</v>
      </c>
      <c r="C20" s="52" t="s">
        <v>3810</v>
      </c>
      <c r="D20" s="22" t="s">
        <v>3792</v>
      </c>
      <c r="E20" s="22" t="s">
        <v>3792</v>
      </c>
      <c r="F20" s="22"/>
      <c r="G20" s="22"/>
      <c r="H20" s="22" t="s">
        <v>3792</v>
      </c>
      <c r="I20" s="22" t="s">
        <v>3792</v>
      </c>
    </row>
    <row r="21" spans="1:9" ht="16.5" customHeight="1" x14ac:dyDescent="0.25">
      <c r="A21" s="22" t="s">
        <v>757</v>
      </c>
      <c r="B21" s="22" t="s">
        <v>3792</v>
      </c>
      <c r="C21" s="52" t="s">
        <v>3809</v>
      </c>
      <c r="D21" s="22" t="s">
        <v>3792</v>
      </c>
      <c r="E21" s="22" t="s">
        <v>3792</v>
      </c>
      <c r="F21" s="22"/>
      <c r="G21" s="22"/>
      <c r="H21" s="22" t="s">
        <v>3792</v>
      </c>
      <c r="I21" s="22" t="s">
        <v>3792</v>
      </c>
    </row>
    <row r="22" spans="1:9" ht="191.25" x14ac:dyDescent="0.2">
      <c r="A22" s="3"/>
      <c r="B22" s="56">
        <v>20001</v>
      </c>
      <c r="C22" s="23" t="s">
        <v>1132</v>
      </c>
      <c r="D22" s="23" t="s">
        <v>1088</v>
      </c>
      <c r="E22" s="10" t="s">
        <v>4089</v>
      </c>
      <c r="F22" s="32" t="s">
        <v>2620</v>
      </c>
      <c r="G22" s="32"/>
      <c r="H22" s="24" t="s">
        <v>2927</v>
      </c>
      <c r="I22" s="23"/>
    </row>
    <row r="23" spans="1:9" x14ac:dyDescent="0.2">
      <c r="A23" s="9"/>
      <c r="B23" s="56">
        <v>20050</v>
      </c>
      <c r="C23" s="23" t="s">
        <v>1133</v>
      </c>
      <c r="D23" s="23" t="s">
        <v>1089</v>
      </c>
      <c r="E23" s="10" t="s">
        <v>4090</v>
      </c>
      <c r="F23" s="32" t="s">
        <v>2620</v>
      </c>
      <c r="G23" s="32"/>
      <c r="H23" s="33" t="s">
        <v>3278</v>
      </c>
      <c r="I23" s="23"/>
    </row>
    <row r="24" spans="1:9" ht="25.5" x14ac:dyDescent="0.2">
      <c r="A24" s="9"/>
      <c r="B24" s="56">
        <v>20053</v>
      </c>
      <c r="C24" s="23" t="s">
        <v>4238</v>
      </c>
      <c r="D24" s="23" t="s">
        <v>4239</v>
      </c>
      <c r="E24" s="10" t="s">
        <v>4240</v>
      </c>
      <c r="F24" s="10"/>
      <c r="G24" s="10"/>
      <c r="H24" s="33" t="s">
        <v>2539</v>
      </c>
      <c r="I24" s="23"/>
    </row>
    <row r="25" spans="1:9" x14ac:dyDescent="0.2">
      <c r="A25" s="9"/>
      <c r="B25" s="56">
        <v>20055</v>
      </c>
      <c r="C25" s="23" t="s">
        <v>1134</v>
      </c>
      <c r="D25" s="23" t="s">
        <v>2</v>
      </c>
      <c r="E25" s="10" t="s">
        <v>1090</v>
      </c>
      <c r="F25" s="10"/>
      <c r="G25" s="10"/>
      <c r="H25" s="33" t="s">
        <v>1076</v>
      </c>
      <c r="I25" s="23"/>
    </row>
    <row r="26" spans="1:9" x14ac:dyDescent="0.2">
      <c r="A26" s="9"/>
      <c r="B26" s="56">
        <v>20057</v>
      </c>
      <c r="C26" s="23" t="s">
        <v>4942</v>
      </c>
      <c r="D26" s="23" t="s">
        <v>4943</v>
      </c>
      <c r="E26" s="10" t="s">
        <v>4944</v>
      </c>
      <c r="F26" s="10"/>
      <c r="G26" s="10"/>
      <c r="H26" s="33"/>
      <c r="I26" s="23"/>
    </row>
    <row r="27" spans="1:9" x14ac:dyDescent="0.2">
      <c r="A27" s="9"/>
      <c r="B27" s="56">
        <v>20060</v>
      </c>
      <c r="C27" s="23" t="s">
        <v>3</v>
      </c>
      <c r="D27" s="23" t="s">
        <v>1072</v>
      </c>
      <c r="E27" s="10" t="s">
        <v>1075</v>
      </c>
      <c r="F27" s="10"/>
      <c r="G27" s="10"/>
      <c r="H27" s="33" t="s">
        <v>1077</v>
      </c>
      <c r="I27" s="23"/>
    </row>
    <row r="28" spans="1:9" ht="25.5" x14ac:dyDescent="0.2">
      <c r="A28" s="9"/>
      <c r="B28" s="56">
        <v>20065</v>
      </c>
      <c r="C28" s="23" t="s">
        <v>1135</v>
      </c>
      <c r="D28" s="23" t="s">
        <v>1073</v>
      </c>
      <c r="E28" s="10" t="s">
        <v>1074</v>
      </c>
      <c r="F28" s="10"/>
      <c r="G28" s="10"/>
      <c r="H28" s="33" t="s">
        <v>1078</v>
      </c>
      <c r="I28" s="23"/>
    </row>
    <row r="29" spans="1:9" ht="25.5" x14ac:dyDescent="0.2">
      <c r="A29" s="9"/>
      <c r="B29" s="56">
        <v>20070</v>
      </c>
      <c r="C29" s="23" t="s">
        <v>1794</v>
      </c>
      <c r="D29" s="23" t="s">
        <v>1795</v>
      </c>
      <c r="E29" s="10" t="s">
        <v>1796</v>
      </c>
      <c r="F29" s="10"/>
      <c r="G29" s="10"/>
      <c r="H29" s="33"/>
      <c r="I29" s="23"/>
    </row>
    <row r="30" spans="1:9" x14ac:dyDescent="0.2">
      <c r="A30" s="3"/>
      <c r="B30" s="56">
        <v>20090</v>
      </c>
      <c r="C30" s="23" t="s">
        <v>1324</v>
      </c>
      <c r="D30" s="23" t="s">
        <v>1071</v>
      </c>
      <c r="E30" s="10" t="s">
        <v>2477</v>
      </c>
      <c r="F30" s="10"/>
      <c r="G30" s="10"/>
      <c r="H30" s="24">
        <v>2100</v>
      </c>
      <c r="I30" s="23"/>
    </row>
    <row r="31" spans="1:9" x14ac:dyDescent="0.2">
      <c r="A31" s="3"/>
      <c r="B31" s="56">
        <v>20091</v>
      </c>
      <c r="C31" s="23" t="s">
        <v>4406</v>
      </c>
      <c r="D31" s="23" t="s">
        <v>4407</v>
      </c>
      <c r="E31" s="10" t="s">
        <v>4479</v>
      </c>
      <c r="F31" s="10"/>
      <c r="G31" s="10"/>
      <c r="H31" s="24"/>
      <c r="I31" s="23"/>
    </row>
    <row r="32" spans="1:9" ht="38.25" x14ac:dyDescent="0.2">
      <c r="A32" s="9"/>
      <c r="B32" s="56">
        <v>20101</v>
      </c>
      <c r="C32" s="23" t="s">
        <v>1136</v>
      </c>
      <c r="D32" s="23" t="s">
        <v>1091</v>
      </c>
      <c r="E32" s="10" t="s">
        <v>4091</v>
      </c>
      <c r="F32" s="32" t="s">
        <v>2620</v>
      </c>
      <c r="G32" s="32"/>
      <c r="H32" s="33"/>
      <c r="I32" s="23"/>
    </row>
    <row r="33" spans="1:9" ht="27.75" customHeight="1" x14ac:dyDescent="0.2">
      <c r="A33" s="9"/>
      <c r="B33" s="56">
        <v>20151</v>
      </c>
      <c r="C33" s="23" t="s">
        <v>1323</v>
      </c>
      <c r="D33" s="23" t="s">
        <v>3047</v>
      </c>
      <c r="E33" s="10" t="s">
        <v>1092</v>
      </c>
      <c r="F33" s="10"/>
      <c r="G33" s="10"/>
      <c r="H33" s="33"/>
      <c r="I33" s="23"/>
    </row>
    <row r="34" spans="1:9" ht="27.75" customHeight="1" x14ac:dyDescent="0.2">
      <c r="A34" s="9"/>
      <c r="B34" s="56">
        <v>20190</v>
      </c>
      <c r="C34" s="23" t="s">
        <v>1803</v>
      </c>
      <c r="D34" s="23" t="s">
        <v>1804</v>
      </c>
      <c r="E34" s="34"/>
      <c r="F34" s="32" t="s">
        <v>2620</v>
      </c>
      <c r="G34" s="32"/>
      <c r="H34" s="33"/>
      <c r="I34" s="23"/>
    </row>
    <row r="35" spans="1:9" ht="16.5" customHeight="1" x14ac:dyDescent="0.25">
      <c r="A35" s="22" t="s">
        <v>758</v>
      </c>
      <c r="B35" s="22" t="s">
        <v>3792</v>
      </c>
      <c r="C35" s="52" t="s">
        <v>3812</v>
      </c>
      <c r="D35" s="22" t="s">
        <v>3792</v>
      </c>
      <c r="E35" s="22" t="s">
        <v>3792</v>
      </c>
      <c r="F35" s="22"/>
      <c r="G35" s="22"/>
      <c r="H35" s="22" t="s">
        <v>3792</v>
      </c>
      <c r="I35" s="22" t="s">
        <v>3792</v>
      </c>
    </row>
    <row r="36" spans="1:9" ht="25.5" x14ac:dyDescent="0.2">
      <c r="A36" s="9"/>
      <c r="B36" s="56">
        <v>20201</v>
      </c>
      <c r="C36" s="23" t="s">
        <v>1325</v>
      </c>
      <c r="D36" s="23" t="s">
        <v>1093</v>
      </c>
      <c r="E36" s="10" t="s">
        <v>1094</v>
      </c>
      <c r="F36" s="10"/>
      <c r="G36" s="10"/>
      <c r="H36" s="33" t="s">
        <v>1697</v>
      </c>
      <c r="I36" s="23"/>
    </row>
    <row r="37" spans="1:9" ht="25.5" x14ac:dyDescent="0.2">
      <c r="A37" s="9"/>
      <c r="B37" s="56">
        <v>20202</v>
      </c>
      <c r="C37" s="23" t="s">
        <v>5207</v>
      </c>
      <c r="D37" s="23" t="s">
        <v>5208</v>
      </c>
      <c r="E37" s="10" t="s">
        <v>5209</v>
      </c>
      <c r="F37" s="10"/>
      <c r="G37" s="10"/>
      <c r="H37" s="33"/>
      <c r="I37" s="23"/>
    </row>
    <row r="38" spans="1:9" ht="29.45" customHeight="1" x14ac:dyDescent="0.2">
      <c r="A38" s="9"/>
      <c r="B38" s="56">
        <v>20203</v>
      </c>
      <c r="C38" s="23" t="s">
        <v>5373</v>
      </c>
      <c r="D38" s="23" t="s">
        <v>5380</v>
      </c>
      <c r="E38" s="10" t="s">
        <v>5374</v>
      </c>
      <c r="F38" s="10"/>
      <c r="G38" s="10"/>
      <c r="H38" s="33"/>
      <c r="I38" s="23"/>
    </row>
    <row r="39" spans="1:9" ht="29.45" customHeight="1" x14ac:dyDescent="0.2">
      <c r="A39" s="9"/>
      <c r="B39" s="56">
        <v>20204</v>
      </c>
      <c r="C39" s="23" t="s">
        <v>5375</v>
      </c>
      <c r="D39" s="23" t="s">
        <v>5381</v>
      </c>
      <c r="E39" s="10" t="s">
        <v>5376</v>
      </c>
      <c r="F39" s="10"/>
      <c r="G39" s="10"/>
      <c r="H39" s="33"/>
      <c r="I39" s="23"/>
    </row>
    <row r="40" spans="1:9" ht="25.5" x14ac:dyDescent="0.2">
      <c r="A40" s="9"/>
      <c r="B40" s="56">
        <v>20205</v>
      </c>
      <c r="C40" s="23" t="s">
        <v>3504</v>
      </c>
      <c r="D40" s="23" t="s">
        <v>3505</v>
      </c>
      <c r="E40" s="10" t="s">
        <v>152</v>
      </c>
      <c r="F40" s="10"/>
      <c r="G40" s="10"/>
      <c r="H40" s="33" t="s">
        <v>1697</v>
      </c>
      <c r="I40" s="23"/>
    </row>
    <row r="41" spans="1:9" ht="25.5" x14ac:dyDescent="0.2">
      <c r="A41" s="9"/>
      <c r="B41" s="56">
        <v>20206</v>
      </c>
      <c r="C41" s="23" t="s">
        <v>1048</v>
      </c>
      <c r="D41" s="23" t="s">
        <v>1049</v>
      </c>
      <c r="E41" s="10" t="s">
        <v>3779</v>
      </c>
      <c r="F41" s="10"/>
      <c r="G41" s="10"/>
      <c r="H41" s="33"/>
      <c r="I41" s="23"/>
    </row>
    <row r="42" spans="1:9" ht="25.5" x14ac:dyDescent="0.2">
      <c r="A42" s="9"/>
      <c r="B42" s="56">
        <v>20207</v>
      </c>
      <c r="C42" s="23" t="s">
        <v>1050</v>
      </c>
      <c r="D42" s="23" t="s">
        <v>1051</v>
      </c>
      <c r="E42" s="10" t="s">
        <v>3780</v>
      </c>
      <c r="F42" s="10"/>
      <c r="G42" s="10"/>
      <c r="H42" s="33"/>
      <c r="I42" s="23"/>
    </row>
    <row r="43" spans="1:9" ht="25.5" x14ac:dyDescent="0.2">
      <c r="A43" s="9"/>
      <c r="B43" s="56">
        <v>20208</v>
      </c>
      <c r="C43" s="23" t="s">
        <v>1052</v>
      </c>
      <c r="D43" s="23" t="s">
        <v>1053</v>
      </c>
      <c r="E43" s="10" t="s">
        <v>3781</v>
      </c>
      <c r="F43" s="10"/>
      <c r="G43" s="10"/>
      <c r="H43" s="33"/>
      <c r="I43" s="23"/>
    </row>
    <row r="44" spans="1:9" ht="25.5" x14ac:dyDescent="0.2">
      <c r="A44" s="9"/>
      <c r="B44" s="56">
        <v>20209</v>
      </c>
      <c r="C44" s="23" t="s">
        <v>1054</v>
      </c>
      <c r="D44" s="23" t="s">
        <v>1055</v>
      </c>
      <c r="E44" s="10" t="s">
        <v>3782</v>
      </c>
      <c r="F44" s="10"/>
      <c r="G44" s="10"/>
      <c r="H44" s="33"/>
      <c r="I44" s="23"/>
    </row>
    <row r="45" spans="1:9" ht="25.5" x14ac:dyDescent="0.2">
      <c r="A45" s="9"/>
      <c r="B45" s="56">
        <v>20210</v>
      </c>
      <c r="C45" s="23" t="s">
        <v>1059</v>
      </c>
      <c r="D45" s="23" t="s">
        <v>1060</v>
      </c>
      <c r="E45" s="10" t="s">
        <v>3783</v>
      </c>
      <c r="F45" s="10"/>
      <c r="G45" s="10"/>
      <c r="H45" s="33"/>
      <c r="I45" s="23"/>
    </row>
    <row r="46" spans="1:9" ht="25.5" x14ac:dyDescent="0.2">
      <c r="A46" s="9"/>
      <c r="B46" s="56">
        <v>20211</v>
      </c>
      <c r="C46" s="23" t="s">
        <v>3773</v>
      </c>
      <c r="D46" s="23" t="s">
        <v>3776</v>
      </c>
      <c r="E46" s="10" t="s">
        <v>3784</v>
      </c>
      <c r="F46" s="10"/>
      <c r="G46" s="10"/>
      <c r="H46" s="33"/>
      <c r="I46" s="23"/>
    </row>
    <row r="47" spans="1:9" ht="25.5" x14ac:dyDescent="0.2">
      <c r="A47" s="9"/>
      <c r="B47" s="56">
        <v>20212</v>
      </c>
      <c r="C47" s="23" t="s">
        <v>3774</v>
      </c>
      <c r="D47" s="23" t="s">
        <v>5304</v>
      </c>
      <c r="E47" s="10" t="s">
        <v>3785</v>
      </c>
      <c r="F47" s="10"/>
      <c r="G47" s="10"/>
      <c r="H47" s="33"/>
      <c r="I47" s="23"/>
    </row>
    <row r="48" spans="1:9" ht="25.5" x14ac:dyDescent="0.2">
      <c r="A48" s="9"/>
      <c r="B48" s="56">
        <v>20213</v>
      </c>
      <c r="C48" s="23" t="s">
        <v>3775</v>
      </c>
      <c r="D48" s="23" t="s">
        <v>3778</v>
      </c>
      <c r="E48" s="10" t="s">
        <v>3786</v>
      </c>
      <c r="F48" s="10"/>
      <c r="G48" s="10"/>
      <c r="H48" s="33"/>
      <c r="I48" s="23"/>
    </row>
    <row r="49" spans="1:9" ht="25.5" x14ac:dyDescent="0.2">
      <c r="A49" s="9"/>
      <c r="B49" s="56">
        <v>20214</v>
      </c>
      <c r="C49" s="23" t="s">
        <v>4167</v>
      </c>
      <c r="D49" s="23" t="s">
        <v>3934</v>
      </c>
      <c r="E49" s="10" t="s">
        <v>3935</v>
      </c>
      <c r="F49" s="10"/>
      <c r="G49" s="10"/>
      <c r="H49" s="33"/>
      <c r="I49" s="23"/>
    </row>
    <row r="50" spans="1:9" ht="25.5" x14ac:dyDescent="0.2">
      <c r="A50" s="9"/>
      <c r="B50" s="56">
        <v>20215</v>
      </c>
      <c r="C50" s="23" t="s">
        <v>4168</v>
      </c>
      <c r="D50" s="23" t="s">
        <v>4428</v>
      </c>
      <c r="E50" s="10" t="s">
        <v>4166</v>
      </c>
      <c r="F50" s="10"/>
      <c r="G50" s="10"/>
      <c r="H50" s="33"/>
      <c r="I50" s="23"/>
    </row>
    <row r="51" spans="1:9" ht="25.5" x14ac:dyDescent="0.2">
      <c r="A51" s="9"/>
      <c r="B51" s="56">
        <v>20216</v>
      </c>
      <c r="C51" s="23" t="s">
        <v>4255</v>
      </c>
      <c r="D51" s="23" t="s">
        <v>4256</v>
      </c>
      <c r="E51" s="10" t="s">
        <v>4257</v>
      </c>
      <c r="F51" s="10"/>
      <c r="G51" s="10"/>
      <c r="H51" s="33"/>
      <c r="I51" s="23"/>
    </row>
    <row r="52" spans="1:9" ht="25.5" x14ac:dyDescent="0.2">
      <c r="A52" s="9"/>
      <c r="B52" s="56">
        <v>20217</v>
      </c>
      <c r="C52" s="23" t="s">
        <v>4888</v>
      </c>
      <c r="D52" s="23" t="s">
        <v>4889</v>
      </c>
      <c r="E52" s="10" t="s">
        <v>4890</v>
      </c>
      <c r="F52" s="10"/>
      <c r="G52" s="10"/>
      <c r="H52" s="33"/>
      <c r="I52" s="23"/>
    </row>
    <row r="53" spans="1:9" ht="25.5" x14ac:dyDescent="0.2">
      <c r="A53" s="9"/>
      <c r="B53" s="56">
        <v>20218</v>
      </c>
      <c r="C53" s="23" t="s">
        <v>5077</v>
      </c>
      <c r="D53" s="23" t="s">
        <v>3505</v>
      </c>
      <c r="E53" s="10" t="s">
        <v>5078</v>
      </c>
      <c r="F53" s="10"/>
      <c r="G53" s="10"/>
      <c r="H53" s="33"/>
      <c r="I53" s="23"/>
    </row>
    <row r="54" spans="1:9" ht="25.5" x14ac:dyDescent="0.2">
      <c r="A54" s="9"/>
      <c r="B54" s="56">
        <v>20219</v>
      </c>
      <c r="C54" s="23" t="s">
        <v>5175</v>
      </c>
      <c r="D54" s="23" t="s">
        <v>5176</v>
      </c>
      <c r="E54" s="10" t="s">
        <v>5177</v>
      </c>
      <c r="F54" s="10"/>
      <c r="G54" s="10"/>
      <c r="H54" s="33"/>
      <c r="I54" s="23"/>
    </row>
    <row r="55" spans="1:9" ht="25.5" x14ac:dyDescent="0.2">
      <c r="A55" s="9"/>
      <c r="B55" s="56">
        <v>20220</v>
      </c>
      <c r="C55" s="23" t="s">
        <v>572</v>
      </c>
      <c r="D55" s="23" t="s">
        <v>573</v>
      </c>
      <c r="E55" s="10" t="s">
        <v>2476</v>
      </c>
      <c r="F55" s="10"/>
      <c r="G55" s="10"/>
      <c r="H55" s="33" t="s">
        <v>3611</v>
      </c>
      <c r="I55" s="23"/>
    </row>
    <row r="56" spans="1:9" ht="28.9" customHeight="1" x14ac:dyDescent="0.2">
      <c r="A56" s="9"/>
      <c r="B56" s="56">
        <v>20221</v>
      </c>
      <c r="C56" s="23" t="s">
        <v>571</v>
      </c>
      <c r="D56" s="23" t="s">
        <v>574</v>
      </c>
      <c r="E56" s="10" t="s">
        <v>575</v>
      </c>
      <c r="F56" s="10"/>
      <c r="G56" s="10"/>
      <c r="H56" s="33" t="s">
        <v>576</v>
      </c>
      <c r="I56" s="23"/>
    </row>
    <row r="57" spans="1:9" ht="25.5" x14ac:dyDescent="0.2">
      <c r="A57" s="9"/>
      <c r="B57" s="56">
        <v>20222</v>
      </c>
      <c r="C57" s="23" t="s">
        <v>5181</v>
      </c>
      <c r="D57" s="23" t="s">
        <v>5182</v>
      </c>
      <c r="E57" s="10" t="s">
        <v>5183</v>
      </c>
      <c r="F57" s="10"/>
      <c r="G57" s="10"/>
      <c r="H57" s="33"/>
      <c r="I57" s="23" t="s">
        <v>5184</v>
      </c>
    </row>
    <row r="58" spans="1:9" ht="25.5" x14ac:dyDescent="0.2">
      <c r="A58" s="9"/>
      <c r="B58" s="56">
        <v>20223</v>
      </c>
      <c r="C58" s="23" t="s">
        <v>5186</v>
      </c>
      <c r="D58" s="23" t="s">
        <v>5187</v>
      </c>
      <c r="E58" s="10" t="s">
        <v>5189</v>
      </c>
      <c r="F58" s="10"/>
      <c r="G58" s="10"/>
      <c r="H58" s="33"/>
      <c r="I58" s="23"/>
    </row>
    <row r="59" spans="1:9" ht="25.5" x14ac:dyDescent="0.2">
      <c r="A59" s="9"/>
      <c r="B59" s="56">
        <v>20224</v>
      </c>
      <c r="C59" s="23" t="s">
        <v>5191</v>
      </c>
      <c r="D59" s="23" t="s">
        <v>5188</v>
      </c>
      <c r="E59" s="10" t="s">
        <v>5190</v>
      </c>
      <c r="F59" s="10"/>
      <c r="G59" s="10"/>
      <c r="H59" s="33"/>
      <c r="I59" s="23"/>
    </row>
    <row r="60" spans="1:9" ht="25.5" x14ac:dyDescent="0.2">
      <c r="A60" s="9"/>
      <c r="B60" s="56">
        <v>20225</v>
      </c>
      <c r="C60" s="23" t="s">
        <v>5220</v>
      </c>
      <c r="D60" s="23" t="s">
        <v>5221</v>
      </c>
      <c r="E60" s="10" t="s">
        <v>5222</v>
      </c>
      <c r="F60" s="10"/>
      <c r="G60" s="10"/>
      <c r="H60" s="33"/>
      <c r="I60" s="23"/>
    </row>
    <row r="61" spans="1:9" ht="25.5" x14ac:dyDescent="0.2">
      <c r="A61" s="9"/>
      <c r="B61" s="56">
        <v>20226</v>
      </c>
      <c r="C61" s="23" t="s">
        <v>5285</v>
      </c>
      <c r="D61" s="23" t="s">
        <v>5286</v>
      </c>
      <c r="E61" s="10" t="s">
        <v>5287</v>
      </c>
      <c r="F61" s="10"/>
      <c r="G61" s="10"/>
      <c r="H61" s="33"/>
      <c r="I61" s="23"/>
    </row>
    <row r="62" spans="1:9" ht="25.5" x14ac:dyDescent="0.2">
      <c r="A62" s="9"/>
      <c r="B62" s="56">
        <v>20227</v>
      </c>
      <c r="C62" s="23" t="s">
        <v>5300</v>
      </c>
      <c r="D62" s="23" t="s">
        <v>5301</v>
      </c>
      <c r="E62" s="10" t="s">
        <v>5302</v>
      </c>
      <c r="F62" s="10"/>
      <c r="G62" s="10"/>
      <c r="H62" s="33"/>
      <c r="I62" s="23"/>
    </row>
    <row r="63" spans="1:9" ht="25.5" x14ac:dyDescent="0.2">
      <c r="A63" s="9"/>
      <c r="B63" s="56">
        <v>20228</v>
      </c>
      <c r="C63" s="23" t="s">
        <v>5303</v>
      </c>
      <c r="D63" s="23" t="s">
        <v>3777</v>
      </c>
      <c r="E63" s="10" t="s">
        <v>5305</v>
      </c>
      <c r="F63" s="10"/>
      <c r="G63" s="10"/>
      <c r="H63" s="33"/>
      <c r="I63" s="23"/>
    </row>
    <row r="64" spans="1:9" ht="25.5" x14ac:dyDescent="0.2">
      <c r="A64" s="9"/>
      <c r="B64" s="56">
        <v>20229</v>
      </c>
      <c r="C64" s="23" t="s">
        <v>5377</v>
      </c>
      <c r="D64" s="23" t="s">
        <v>5378</v>
      </c>
      <c r="E64" s="10" t="s">
        <v>5379</v>
      </c>
      <c r="F64" s="10"/>
      <c r="G64" s="10"/>
      <c r="H64" s="33"/>
      <c r="I64" s="23"/>
    </row>
    <row r="65" spans="1:9" ht="25.5" x14ac:dyDescent="0.2">
      <c r="A65" s="9"/>
      <c r="B65" s="56">
        <v>20230</v>
      </c>
      <c r="C65" s="23" t="s">
        <v>5382</v>
      </c>
      <c r="D65" s="23" t="s">
        <v>5383</v>
      </c>
      <c r="E65" s="10" t="s">
        <v>5384</v>
      </c>
      <c r="F65" s="10"/>
      <c r="G65" s="10"/>
      <c r="H65" s="33"/>
      <c r="I65" s="23"/>
    </row>
    <row r="66" spans="1:9" ht="25.5" x14ac:dyDescent="0.2">
      <c r="A66" s="9"/>
      <c r="B66" s="56">
        <v>20231</v>
      </c>
      <c r="C66" s="23" t="s">
        <v>1056</v>
      </c>
      <c r="D66" s="23" t="s">
        <v>1057</v>
      </c>
      <c r="E66" s="10" t="s">
        <v>1058</v>
      </c>
      <c r="F66" s="10"/>
      <c r="G66" s="10"/>
      <c r="H66" s="33"/>
      <c r="I66" s="23"/>
    </row>
    <row r="67" spans="1:9" x14ac:dyDescent="0.2">
      <c r="A67" s="9"/>
      <c r="B67" s="56">
        <v>20241</v>
      </c>
      <c r="C67" s="23" t="s">
        <v>3695</v>
      </c>
      <c r="D67" s="23" t="s">
        <v>3696</v>
      </c>
      <c r="E67" s="10" t="s">
        <v>3697</v>
      </c>
      <c r="F67" s="10"/>
      <c r="G67" s="10"/>
      <c r="H67" s="33"/>
      <c r="I67" s="23"/>
    </row>
    <row r="68" spans="1:9" ht="16.5" customHeight="1" x14ac:dyDescent="0.25">
      <c r="A68" s="22" t="s">
        <v>759</v>
      </c>
      <c r="B68" s="22" t="s">
        <v>3792</v>
      </c>
      <c r="C68" s="52" t="s">
        <v>3813</v>
      </c>
      <c r="D68" s="22" t="s">
        <v>3792</v>
      </c>
      <c r="E68" s="22" t="s">
        <v>3792</v>
      </c>
      <c r="F68" s="22"/>
      <c r="G68" s="22"/>
      <c r="H68" s="22" t="s">
        <v>3792</v>
      </c>
      <c r="I68" s="22" t="s">
        <v>3792</v>
      </c>
    </row>
    <row r="69" spans="1:9" ht="76.5" x14ac:dyDescent="0.2">
      <c r="A69" s="9"/>
      <c r="B69" s="56">
        <v>20301</v>
      </c>
      <c r="C69" s="23" t="s">
        <v>487</v>
      </c>
      <c r="D69" s="23" t="s">
        <v>486</v>
      </c>
      <c r="E69" s="10" t="s">
        <v>4092</v>
      </c>
      <c r="F69" s="32" t="s">
        <v>2620</v>
      </c>
      <c r="G69" s="32"/>
      <c r="H69" s="33" t="s">
        <v>1699</v>
      </c>
      <c r="I69" s="23"/>
    </row>
    <row r="70" spans="1:9" ht="76.5" x14ac:dyDescent="0.2">
      <c r="A70" s="9"/>
      <c r="B70" s="56">
        <v>20351</v>
      </c>
      <c r="C70" s="23" t="s">
        <v>489</v>
      </c>
      <c r="D70" s="23" t="s">
        <v>488</v>
      </c>
      <c r="E70" s="10" t="s">
        <v>2035</v>
      </c>
      <c r="F70" s="32" t="s">
        <v>2620</v>
      </c>
      <c r="G70" s="32"/>
      <c r="H70" s="33" t="s">
        <v>1698</v>
      </c>
      <c r="I70" s="23"/>
    </row>
    <row r="71" spans="1:9" ht="16.5" customHeight="1" x14ac:dyDescent="0.25">
      <c r="A71" s="22" t="s">
        <v>760</v>
      </c>
      <c r="B71" s="22" t="s">
        <v>3792</v>
      </c>
      <c r="C71" s="52" t="s">
        <v>3814</v>
      </c>
      <c r="D71" s="22" t="s">
        <v>3792</v>
      </c>
      <c r="E71" s="22" t="s">
        <v>3792</v>
      </c>
      <c r="F71" s="22"/>
      <c r="G71" s="22"/>
      <c r="H71" s="22" t="s">
        <v>3792</v>
      </c>
      <c r="I71" s="22" t="s">
        <v>3792</v>
      </c>
    </row>
    <row r="72" spans="1:9" ht="25.5" x14ac:dyDescent="0.2">
      <c r="A72" s="9"/>
      <c r="B72" s="56">
        <v>20400</v>
      </c>
      <c r="C72" s="23" t="s">
        <v>391</v>
      </c>
      <c r="D72" s="23" t="s">
        <v>392</v>
      </c>
      <c r="E72" s="10" t="s">
        <v>2655</v>
      </c>
      <c r="F72" s="10"/>
      <c r="G72" s="10"/>
      <c r="H72" s="33"/>
      <c r="I72" s="23"/>
    </row>
    <row r="73" spans="1:9" ht="16.5" customHeight="1" x14ac:dyDescent="0.25">
      <c r="A73" s="22" t="s">
        <v>755</v>
      </c>
      <c r="B73" s="22" t="s">
        <v>3792</v>
      </c>
      <c r="C73" s="52" t="s">
        <v>3042</v>
      </c>
      <c r="D73" s="22" t="s">
        <v>3792</v>
      </c>
      <c r="E73" s="22" t="s">
        <v>3792</v>
      </c>
      <c r="F73" s="22"/>
      <c r="G73" s="22"/>
      <c r="H73" s="22" t="s">
        <v>3792</v>
      </c>
      <c r="I73" s="22" t="s">
        <v>3792</v>
      </c>
    </row>
    <row r="74" spans="1:9" ht="16.5" customHeight="1" x14ac:dyDescent="0.25">
      <c r="A74" s="22" t="s">
        <v>761</v>
      </c>
      <c r="B74" s="22" t="s">
        <v>3792</v>
      </c>
      <c r="C74" s="52" t="s">
        <v>3815</v>
      </c>
      <c r="D74" s="22" t="s">
        <v>3792</v>
      </c>
      <c r="E74" s="22" t="s">
        <v>3792</v>
      </c>
      <c r="F74" s="22"/>
      <c r="G74" s="22"/>
      <c r="H74" s="22" t="s">
        <v>3792</v>
      </c>
      <c r="I74" s="22" t="s">
        <v>3792</v>
      </c>
    </row>
    <row r="75" spans="1:9" ht="25.5" x14ac:dyDescent="0.2">
      <c r="A75" s="9"/>
      <c r="B75" s="56">
        <v>21001</v>
      </c>
      <c r="C75" s="23" t="s">
        <v>2312</v>
      </c>
      <c r="D75" s="23" t="s">
        <v>207</v>
      </c>
      <c r="E75" s="10" t="s">
        <v>206</v>
      </c>
      <c r="F75" s="10"/>
      <c r="G75" s="10"/>
      <c r="H75" s="33">
        <v>2105</v>
      </c>
      <c r="I75" s="23"/>
    </row>
    <row r="76" spans="1:9" ht="25.5" x14ac:dyDescent="0.2">
      <c r="A76" s="9"/>
      <c r="B76" s="56">
        <v>21005</v>
      </c>
      <c r="C76" s="23" t="s">
        <v>3043</v>
      </c>
      <c r="D76" s="23" t="s">
        <v>3044</v>
      </c>
      <c r="E76" s="10" t="s">
        <v>3279</v>
      </c>
      <c r="F76" s="10"/>
      <c r="G76" s="10"/>
      <c r="H76" s="24" t="s">
        <v>2475</v>
      </c>
      <c r="I76" s="23"/>
    </row>
    <row r="77" spans="1:9" x14ac:dyDescent="0.2">
      <c r="A77" s="9"/>
      <c r="B77" s="56">
        <v>21010</v>
      </c>
      <c r="C77" s="23" t="s">
        <v>1326</v>
      </c>
      <c r="D77" s="23" t="s">
        <v>3629</v>
      </c>
      <c r="E77" s="10" t="s">
        <v>3939</v>
      </c>
      <c r="F77" s="10"/>
      <c r="G77" s="10"/>
      <c r="H77" s="24">
        <v>2170</v>
      </c>
      <c r="I77" s="23"/>
    </row>
    <row r="78" spans="1:9" ht="38.25" x14ac:dyDescent="0.2">
      <c r="A78" s="9"/>
      <c r="B78" s="56">
        <v>21011</v>
      </c>
      <c r="C78" s="23" t="s">
        <v>1327</v>
      </c>
      <c r="D78" s="23" t="s">
        <v>2306</v>
      </c>
      <c r="E78" s="10" t="s">
        <v>3938</v>
      </c>
      <c r="F78" s="10"/>
      <c r="G78" s="10"/>
      <c r="H78" s="24">
        <v>2171</v>
      </c>
      <c r="I78" s="23"/>
    </row>
    <row r="79" spans="1:9" ht="25.5" x14ac:dyDescent="0.2">
      <c r="A79" s="9"/>
      <c r="B79" s="56">
        <v>21012</v>
      </c>
      <c r="C79" s="23" t="s">
        <v>2482</v>
      </c>
      <c r="D79" s="23" t="s">
        <v>2307</v>
      </c>
      <c r="E79" s="10" t="s">
        <v>3627</v>
      </c>
      <c r="F79" s="10"/>
      <c r="G79" s="10"/>
      <c r="H79" s="24">
        <v>2172</v>
      </c>
      <c r="I79" s="23"/>
    </row>
    <row r="80" spans="1:9" ht="25.5" x14ac:dyDescent="0.2">
      <c r="A80" s="9"/>
      <c r="B80" s="56">
        <v>21013</v>
      </c>
      <c r="C80" s="23" t="s">
        <v>3628</v>
      </c>
      <c r="D80" s="23" t="s">
        <v>2308</v>
      </c>
      <c r="E80" s="10" t="s">
        <v>860</v>
      </c>
      <c r="F80" s="10"/>
      <c r="G80" s="10"/>
      <c r="H80" s="24">
        <v>2173</v>
      </c>
      <c r="I80" s="23"/>
    </row>
    <row r="81" spans="1:9" ht="25.5" x14ac:dyDescent="0.2">
      <c r="A81" s="9"/>
      <c r="B81" s="56">
        <v>21016</v>
      </c>
      <c r="C81" s="23" t="s">
        <v>1328</v>
      </c>
      <c r="D81" s="23" t="s">
        <v>2309</v>
      </c>
      <c r="E81" s="10" t="s">
        <v>3940</v>
      </c>
      <c r="F81" s="10"/>
      <c r="G81" s="68" t="s">
        <v>4512</v>
      </c>
      <c r="H81" s="24">
        <v>2176</v>
      </c>
      <c r="I81" s="23"/>
    </row>
    <row r="82" spans="1:9" ht="38.25" x14ac:dyDescent="0.2">
      <c r="A82" s="9"/>
      <c r="B82" s="56">
        <v>21020</v>
      </c>
      <c r="C82" s="23" t="s">
        <v>4457</v>
      </c>
      <c r="D82" s="23" t="s">
        <v>4459</v>
      </c>
      <c r="E82" s="10" t="s">
        <v>4458</v>
      </c>
      <c r="F82" s="10"/>
      <c r="G82" s="10"/>
      <c r="H82" s="33">
        <v>2190</v>
      </c>
      <c r="I82" s="10" t="s">
        <v>4453</v>
      </c>
    </row>
    <row r="83" spans="1:9" x14ac:dyDescent="0.2">
      <c r="A83" s="9"/>
      <c r="B83" s="56">
        <v>21025</v>
      </c>
      <c r="C83" s="23" t="s">
        <v>3931</v>
      </c>
      <c r="D83" s="23" t="s">
        <v>3932</v>
      </c>
      <c r="E83" s="10" t="s">
        <v>3933</v>
      </c>
      <c r="F83" s="10"/>
      <c r="G83" s="10"/>
      <c r="H83" s="33" t="s">
        <v>2539</v>
      </c>
      <c r="I83" s="23"/>
    </row>
    <row r="84" spans="1:9" ht="25.5" x14ac:dyDescent="0.2">
      <c r="A84" s="9"/>
      <c r="B84" s="56">
        <v>21030</v>
      </c>
      <c r="C84" s="23" t="s">
        <v>2639</v>
      </c>
      <c r="D84" s="23" t="s">
        <v>1145</v>
      </c>
      <c r="E84" s="10" t="s">
        <v>2640</v>
      </c>
      <c r="F84" s="10"/>
      <c r="G84" s="10"/>
      <c r="H84" s="33">
        <v>2600</v>
      </c>
      <c r="I84" s="23"/>
    </row>
    <row r="85" spans="1:9" x14ac:dyDescent="0.2">
      <c r="A85" s="9"/>
      <c r="B85" s="56">
        <v>21040</v>
      </c>
      <c r="C85" s="23" t="s">
        <v>425</v>
      </c>
      <c r="D85" s="23" t="s">
        <v>420</v>
      </c>
      <c r="E85" s="10" t="s">
        <v>428</v>
      </c>
      <c r="F85" s="10"/>
      <c r="G85" s="10"/>
      <c r="H85" s="33">
        <v>2300</v>
      </c>
      <c r="I85" s="23"/>
    </row>
    <row r="86" spans="1:9" x14ac:dyDescent="0.2">
      <c r="A86" s="9"/>
      <c r="B86" s="56">
        <v>21050</v>
      </c>
      <c r="C86" s="23" t="s">
        <v>426</v>
      </c>
      <c r="D86" s="23" t="s">
        <v>427</v>
      </c>
      <c r="E86" s="10" t="s">
        <v>429</v>
      </c>
      <c r="F86" s="10"/>
      <c r="G86" s="10"/>
      <c r="H86" s="33">
        <v>2730</v>
      </c>
      <c r="I86" s="23"/>
    </row>
    <row r="87" spans="1:9" ht="38.25" x14ac:dyDescent="0.2">
      <c r="A87" s="9"/>
      <c r="B87" s="56">
        <v>21060</v>
      </c>
      <c r="C87" s="23" t="s">
        <v>4979</v>
      </c>
      <c r="D87" s="23" t="s">
        <v>4980</v>
      </c>
      <c r="E87" s="10" t="s">
        <v>4976</v>
      </c>
      <c r="F87" s="10" t="s">
        <v>2620</v>
      </c>
      <c r="G87" s="10"/>
      <c r="H87" s="33"/>
      <c r="I87" s="23"/>
    </row>
    <row r="88" spans="1:9" x14ac:dyDescent="0.2">
      <c r="A88" s="9"/>
      <c r="B88" s="56">
        <v>21080</v>
      </c>
      <c r="C88" s="23" t="s">
        <v>5140</v>
      </c>
      <c r="D88" s="23" t="s">
        <v>5141</v>
      </c>
      <c r="E88" s="10" t="s">
        <v>5142</v>
      </c>
      <c r="F88" s="10"/>
      <c r="G88" s="10"/>
      <c r="H88" s="33"/>
      <c r="I88" s="23"/>
    </row>
    <row r="89" spans="1:9" ht="38.25" x14ac:dyDescent="0.2">
      <c r="A89" s="9"/>
      <c r="B89" s="56">
        <v>21099</v>
      </c>
      <c r="C89" s="23" t="s">
        <v>2762</v>
      </c>
      <c r="D89" s="23" t="s">
        <v>3045</v>
      </c>
      <c r="E89" s="10" t="s">
        <v>2761</v>
      </c>
      <c r="F89" s="10"/>
      <c r="G89" s="10"/>
      <c r="H89" s="33"/>
      <c r="I89" s="23"/>
    </row>
    <row r="90" spans="1:9" ht="16.5" customHeight="1" x14ac:dyDescent="0.25">
      <c r="A90" s="22" t="s">
        <v>762</v>
      </c>
      <c r="B90" s="22" t="s">
        <v>3792</v>
      </c>
      <c r="C90" s="52" t="s">
        <v>2177</v>
      </c>
      <c r="D90" s="22" t="s">
        <v>3792</v>
      </c>
      <c r="E90" s="22" t="s">
        <v>3792</v>
      </c>
      <c r="F90" s="22"/>
      <c r="G90" s="22"/>
      <c r="H90" s="22" t="s">
        <v>3792</v>
      </c>
      <c r="I90" s="22" t="s">
        <v>3792</v>
      </c>
    </row>
    <row r="91" spans="1:9" ht="38.25" x14ac:dyDescent="0.2">
      <c r="A91" s="9"/>
      <c r="B91" s="56">
        <v>21101</v>
      </c>
      <c r="C91" s="23" t="s">
        <v>3048</v>
      </c>
      <c r="D91" s="23" t="s">
        <v>3046</v>
      </c>
      <c r="E91" s="10" t="s">
        <v>1460</v>
      </c>
      <c r="F91" s="10"/>
      <c r="G91" s="10"/>
      <c r="H91" s="33" t="s">
        <v>1700</v>
      </c>
      <c r="I91" s="23"/>
    </row>
    <row r="92" spans="1:9" ht="38.25" x14ac:dyDescent="0.2">
      <c r="A92" s="9"/>
      <c r="B92" s="56">
        <v>21105</v>
      </c>
      <c r="C92" s="23" t="s">
        <v>3200</v>
      </c>
      <c r="D92" s="23" t="s">
        <v>3201</v>
      </c>
      <c r="E92" s="10" t="s">
        <v>1070</v>
      </c>
      <c r="F92" s="10"/>
      <c r="G92" s="10"/>
      <c r="H92" s="24" t="s">
        <v>1565</v>
      </c>
      <c r="I92" s="23"/>
    </row>
    <row r="93" spans="1:9" ht="25.5" x14ac:dyDescent="0.2">
      <c r="A93" s="9"/>
      <c r="B93" s="56">
        <v>21110</v>
      </c>
      <c r="C93" s="23" t="s">
        <v>133</v>
      </c>
      <c r="D93" s="23" t="s">
        <v>1461</v>
      </c>
      <c r="E93" s="10" t="s">
        <v>1172</v>
      </c>
      <c r="F93" s="10"/>
      <c r="G93" s="10"/>
      <c r="H93" s="33"/>
      <c r="I93" s="23"/>
    </row>
    <row r="94" spans="1:9" ht="25.5" x14ac:dyDescent="0.2">
      <c r="A94" s="9"/>
      <c r="B94" s="56">
        <v>21115</v>
      </c>
      <c r="C94" s="23" t="s">
        <v>5125</v>
      </c>
      <c r="D94" s="23" t="s">
        <v>5126</v>
      </c>
      <c r="E94" s="10" t="s">
        <v>5127</v>
      </c>
      <c r="F94" s="10"/>
      <c r="G94" s="10"/>
      <c r="H94" s="33"/>
      <c r="I94" s="23"/>
    </row>
    <row r="95" spans="1:9" ht="16.5" customHeight="1" x14ac:dyDescent="0.25">
      <c r="A95" s="22" t="s">
        <v>769</v>
      </c>
      <c r="B95" s="22" t="s">
        <v>3792</v>
      </c>
      <c r="C95" s="52" t="s">
        <v>430</v>
      </c>
      <c r="D95" s="22" t="s">
        <v>3792</v>
      </c>
      <c r="E95" s="22" t="s">
        <v>3792</v>
      </c>
      <c r="F95" s="22"/>
      <c r="G95" s="22"/>
      <c r="H95" s="22" t="s">
        <v>3792</v>
      </c>
      <c r="I95" s="22" t="s">
        <v>3792</v>
      </c>
    </row>
    <row r="96" spans="1:9" ht="16.5" customHeight="1" x14ac:dyDescent="0.25">
      <c r="A96" s="22" t="s">
        <v>756</v>
      </c>
      <c r="B96" s="22" t="s">
        <v>3792</v>
      </c>
      <c r="C96" s="52" t="s">
        <v>3816</v>
      </c>
      <c r="D96" s="22" t="s">
        <v>3792</v>
      </c>
      <c r="E96" s="22" t="s">
        <v>3792</v>
      </c>
      <c r="F96" s="22"/>
      <c r="G96" s="22"/>
      <c r="H96" s="22" t="s">
        <v>3792</v>
      </c>
      <c r="I96" s="22" t="s">
        <v>3792</v>
      </c>
    </row>
    <row r="97" spans="1:9" ht="38.25" x14ac:dyDescent="0.2">
      <c r="A97" s="9"/>
      <c r="B97" s="56">
        <v>21510</v>
      </c>
      <c r="C97" s="23" t="s">
        <v>518</v>
      </c>
      <c r="D97" s="23" t="s">
        <v>2310</v>
      </c>
      <c r="E97" s="10" t="s">
        <v>520</v>
      </c>
      <c r="F97" s="10"/>
      <c r="G97" s="10"/>
      <c r="H97" s="33" t="s">
        <v>1702</v>
      </c>
      <c r="I97" s="23"/>
    </row>
    <row r="98" spans="1:9" ht="38.25" x14ac:dyDescent="0.2">
      <c r="A98" s="9"/>
      <c r="B98" s="56">
        <v>21520</v>
      </c>
      <c r="C98" s="23" t="s">
        <v>519</v>
      </c>
      <c r="D98" s="23" t="s">
        <v>2311</v>
      </c>
      <c r="E98" s="10" t="s">
        <v>522</v>
      </c>
      <c r="F98" s="10"/>
      <c r="G98" s="10"/>
      <c r="H98" s="33" t="s">
        <v>1703</v>
      </c>
      <c r="I98" s="23"/>
    </row>
    <row r="99" spans="1:9" ht="38.25" x14ac:dyDescent="0.2">
      <c r="A99" s="9"/>
      <c r="B99" s="56">
        <v>21530</v>
      </c>
      <c r="C99" s="23" t="s">
        <v>2991</v>
      </c>
      <c r="D99" s="23" t="s">
        <v>1310</v>
      </c>
      <c r="E99" s="10" t="s">
        <v>2990</v>
      </c>
      <c r="F99" s="10"/>
      <c r="G99" s="10"/>
      <c r="H99" s="33" t="s">
        <v>1704</v>
      </c>
      <c r="I99" s="23"/>
    </row>
    <row r="100" spans="1:9" x14ac:dyDescent="0.2">
      <c r="A100" s="9"/>
      <c r="B100" s="56">
        <v>21590</v>
      </c>
      <c r="C100" s="23" t="s">
        <v>4963</v>
      </c>
      <c r="D100" s="23" t="s">
        <v>4965</v>
      </c>
      <c r="E100" s="10" t="s">
        <v>4964</v>
      </c>
      <c r="F100" s="10" t="s">
        <v>2620</v>
      </c>
      <c r="G100" s="10"/>
      <c r="H100" s="33"/>
      <c r="I100" s="23"/>
    </row>
    <row r="101" spans="1:9" ht="25.5" x14ac:dyDescent="0.25">
      <c r="A101" s="35" t="s">
        <v>763</v>
      </c>
      <c r="B101" s="35" t="s">
        <v>3792</v>
      </c>
      <c r="C101" s="52" t="s">
        <v>4254</v>
      </c>
      <c r="D101" s="35" t="s">
        <v>3792</v>
      </c>
      <c r="E101" s="35" t="s">
        <v>3792</v>
      </c>
      <c r="F101" s="35"/>
      <c r="G101" s="35"/>
      <c r="H101" s="35" t="s">
        <v>3792</v>
      </c>
      <c r="I101" s="47" t="s">
        <v>4246</v>
      </c>
    </row>
    <row r="102" spans="1:9" ht="25.5" x14ac:dyDescent="0.2">
      <c r="A102" s="9"/>
      <c r="B102" s="56">
        <v>21605</v>
      </c>
      <c r="C102" s="23" t="s">
        <v>4244</v>
      </c>
      <c r="D102" s="23" t="s">
        <v>4245</v>
      </c>
      <c r="E102" s="10" t="s">
        <v>2176</v>
      </c>
      <c r="F102" s="10"/>
      <c r="G102" s="10"/>
      <c r="H102" s="33" t="s">
        <v>1701</v>
      </c>
      <c r="I102" s="10" t="s">
        <v>4247</v>
      </c>
    </row>
    <row r="103" spans="1:9" ht="38.25" x14ac:dyDescent="0.2">
      <c r="A103" s="9"/>
      <c r="B103" s="56">
        <v>21615</v>
      </c>
      <c r="C103" s="23" t="s">
        <v>4248</v>
      </c>
      <c r="D103" s="23" t="s">
        <v>4249</v>
      </c>
      <c r="E103" s="10" t="s">
        <v>809</v>
      </c>
      <c r="F103" s="10"/>
      <c r="G103" s="10"/>
      <c r="H103" s="33"/>
      <c r="I103" s="10" t="s">
        <v>4247</v>
      </c>
    </row>
    <row r="104" spans="1:9" ht="38.25" x14ac:dyDescent="0.2">
      <c r="A104" s="9"/>
      <c r="B104" s="56">
        <v>21620</v>
      </c>
      <c r="C104" s="23" t="s">
        <v>4250</v>
      </c>
      <c r="D104" s="23" t="s">
        <v>4251</v>
      </c>
      <c r="E104" s="10" t="s">
        <v>516</v>
      </c>
      <c r="F104" s="10"/>
      <c r="G104" s="10"/>
      <c r="H104" s="33">
        <v>2400</v>
      </c>
      <c r="I104" s="10" t="s">
        <v>4247</v>
      </c>
    </row>
    <row r="105" spans="1:9" ht="38.25" x14ac:dyDescent="0.2">
      <c r="A105" s="9"/>
      <c r="B105" s="56">
        <v>21630</v>
      </c>
      <c r="C105" s="23" t="s">
        <v>5232</v>
      </c>
      <c r="D105" s="23" t="s">
        <v>5234</v>
      </c>
      <c r="E105" s="10" t="s">
        <v>5237</v>
      </c>
      <c r="F105" s="10"/>
      <c r="G105" s="10"/>
      <c r="H105" s="33"/>
      <c r="I105" s="10" t="s">
        <v>5236</v>
      </c>
    </row>
    <row r="106" spans="1:9" ht="25.5" x14ac:dyDescent="0.2">
      <c r="A106" s="9"/>
      <c r="B106" s="56">
        <v>21631</v>
      </c>
      <c r="C106" s="23" t="s">
        <v>5233</v>
      </c>
      <c r="D106" s="23" t="s">
        <v>5235</v>
      </c>
      <c r="E106" s="10" t="s">
        <v>5238</v>
      </c>
      <c r="F106" s="10"/>
      <c r="G106" s="10"/>
      <c r="H106" s="33"/>
      <c r="I106" s="10" t="s">
        <v>5236</v>
      </c>
    </row>
    <row r="107" spans="1:9" ht="16.5" customHeight="1" x14ac:dyDescent="0.25">
      <c r="A107" s="22" t="s">
        <v>764</v>
      </c>
      <c r="B107" s="22" t="s">
        <v>3792</v>
      </c>
      <c r="C107" s="52" t="s">
        <v>3817</v>
      </c>
      <c r="D107" s="22" t="s">
        <v>3792</v>
      </c>
      <c r="E107" s="22" t="s">
        <v>3792</v>
      </c>
      <c r="F107" s="22"/>
      <c r="G107" s="22"/>
      <c r="H107" s="22" t="s">
        <v>3792</v>
      </c>
      <c r="I107" s="22" t="s">
        <v>3792</v>
      </c>
    </row>
    <row r="108" spans="1:9" ht="25.5" x14ac:dyDescent="0.2">
      <c r="A108" s="19"/>
      <c r="B108" s="56">
        <v>21705</v>
      </c>
      <c r="C108" s="23" t="s">
        <v>733</v>
      </c>
      <c r="D108" s="23" t="s">
        <v>537</v>
      </c>
      <c r="E108" s="10" t="s">
        <v>134</v>
      </c>
      <c r="F108" s="10"/>
      <c r="G108" s="10"/>
      <c r="H108" s="33"/>
      <c r="I108" s="23"/>
    </row>
    <row r="109" spans="1:9" ht="51" x14ac:dyDescent="0.2">
      <c r="A109" s="9"/>
      <c r="B109" s="56">
        <v>21720</v>
      </c>
      <c r="C109" s="23" t="s">
        <v>734</v>
      </c>
      <c r="D109" s="23" t="s">
        <v>731</v>
      </c>
      <c r="E109" s="10" t="s">
        <v>135</v>
      </c>
      <c r="F109" s="10"/>
      <c r="G109" s="10"/>
      <c r="H109" s="33"/>
      <c r="I109" s="23"/>
    </row>
    <row r="110" spans="1:9" ht="63.75" x14ac:dyDescent="0.2">
      <c r="A110" s="19"/>
      <c r="B110" s="56">
        <v>21735</v>
      </c>
      <c r="C110" s="23" t="s">
        <v>735</v>
      </c>
      <c r="D110" s="23" t="s">
        <v>732</v>
      </c>
      <c r="E110" s="10" t="s">
        <v>706</v>
      </c>
      <c r="F110" s="10"/>
      <c r="G110" s="10"/>
      <c r="H110" s="24"/>
      <c r="I110" s="23"/>
    </row>
    <row r="111" spans="1:9" ht="51" x14ac:dyDescent="0.2">
      <c r="A111" s="19"/>
      <c r="B111" s="56">
        <v>21740</v>
      </c>
      <c r="C111" s="23" t="s">
        <v>216</v>
      </c>
      <c r="D111" s="23" t="s">
        <v>217</v>
      </c>
      <c r="E111" s="10" t="s">
        <v>218</v>
      </c>
      <c r="F111" s="10"/>
      <c r="G111" s="10"/>
      <c r="H111" s="24"/>
      <c r="I111" s="23"/>
    </row>
    <row r="112" spans="1:9" ht="16.5" customHeight="1" x14ac:dyDescent="0.25">
      <c r="A112" s="22" t="s">
        <v>2061</v>
      </c>
      <c r="B112" s="22" t="s">
        <v>3792</v>
      </c>
      <c r="C112" s="52" t="s">
        <v>2062</v>
      </c>
      <c r="D112" s="22" t="s">
        <v>3792</v>
      </c>
      <c r="E112" s="22" t="s">
        <v>3792</v>
      </c>
      <c r="F112" s="22"/>
      <c r="G112" s="22"/>
      <c r="H112" s="22" t="s">
        <v>3792</v>
      </c>
      <c r="I112" s="22" t="s">
        <v>3792</v>
      </c>
    </row>
    <row r="113" spans="1:9" x14ac:dyDescent="0.2">
      <c r="A113" s="19"/>
      <c r="B113" s="56">
        <v>21999</v>
      </c>
      <c r="C113" s="23" t="s">
        <v>2063</v>
      </c>
      <c r="D113" s="23" t="s">
        <v>2064</v>
      </c>
      <c r="E113" s="10"/>
      <c r="F113" s="10"/>
      <c r="G113" s="10"/>
      <c r="H113" s="24"/>
      <c r="I113" s="23"/>
    </row>
    <row r="114" spans="1:9" ht="16.5" customHeight="1" x14ac:dyDescent="0.25">
      <c r="A114" s="22" t="s">
        <v>765</v>
      </c>
      <c r="B114" s="22" t="s">
        <v>3792</v>
      </c>
      <c r="C114" s="52" t="s">
        <v>1312</v>
      </c>
      <c r="D114" s="22" t="s">
        <v>3792</v>
      </c>
      <c r="E114" s="22" t="s">
        <v>3792</v>
      </c>
      <c r="F114" s="22"/>
      <c r="G114" s="22"/>
      <c r="H114" s="22" t="s">
        <v>3792</v>
      </c>
      <c r="I114" s="22" t="s">
        <v>3792</v>
      </c>
    </row>
    <row r="115" spans="1:9" ht="25.5" x14ac:dyDescent="0.2">
      <c r="A115" s="9"/>
      <c r="B115" s="56">
        <v>22000</v>
      </c>
      <c r="C115" s="23" t="s">
        <v>4408</v>
      </c>
      <c r="D115" s="23" t="s">
        <v>4409</v>
      </c>
      <c r="E115" s="10" t="s">
        <v>1773</v>
      </c>
      <c r="F115" s="10"/>
      <c r="G115" s="10"/>
      <c r="H115" s="33" t="s">
        <v>3128</v>
      </c>
      <c r="I115" s="23"/>
    </row>
    <row r="116" spans="1:9" ht="25.5" x14ac:dyDescent="0.2">
      <c r="A116" s="9"/>
      <c r="B116" s="56">
        <v>22001</v>
      </c>
      <c r="C116" s="23" t="s">
        <v>2858</v>
      </c>
      <c r="D116" s="23" t="s">
        <v>2859</v>
      </c>
      <c r="E116" s="10" t="s">
        <v>2420</v>
      </c>
      <c r="F116" s="10"/>
      <c r="G116" s="10"/>
      <c r="H116" s="33"/>
      <c r="I116" s="23"/>
    </row>
    <row r="117" spans="1:9" ht="25.5" x14ac:dyDescent="0.2">
      <c r="A117" s="9"/>
      <c r="B117" s="56">
        <v>22002</v>
      </c>
      <c r="C117" s="23" t="s">
        <v>2860</v>
      </c>
      <c r="D117" s="23" t="s">
        <v>2136</v>
      </c>
      <c r="E117" s="10" t="s">
        <v>2421</v>
      </c>
      <c r="F117" s="10"/>
      <c r="G117" s="10"/>
      <c r="H117" s="33"/>
      <c r="I117" s="23"/>
    </row>
    <row r="118" spans="1:9" x14ac:dyDescent="0.2">
      <c r="A118" s="9"/>
      <c r="B118" s="56">
        <v>22016</v>
      </c>
      <c r="C118" s="23" t="s">
        <v>490</v>
      </c>
      <c r="D118" s="23" t="s">
        <v>491</v>
      </c>
      <c r="E118" s="10"/>
      <c r="F118" s="10"/>
      <c r="G118" s="10"/>
      <c r="H118" s="33"/>
      <c r="I118" s="23"/>
    </row>
    <row r="119" spans="1:9" ht="25.5" x14ac:dyDescent="0.2">
      <c r="A119" s="9"/>
      <c r="B119" s="56">
        <v>22025</v>
      </c>
      <c r="C119" s="23" t="s">
        <v>2423</v>
      </c>
      <c r="D119" s="23" t="s">
        <v>2483</v>
      </c>
      <c r="E119" s="10" t="s">
        <v>413</v>
      </c>
      <c r="F119" s="10"/>
      <c r="G119" s="10"/>
      <c r="H119" s="33" t="s">
        <v>1740</v>
      </c>
      <c r="I119" s="23"/>
    </row>
    <row r="120" spans="1:9" ht="25.5" x14ac:dyDescent="0.2">
      <c r="A120" s="9"/>
      <c r="B120" s="56">
        <v>22030</v>
      </c>
      <c r="C120" s="23" t="s">
        <v>1738</v>
      </c>
      <c r="D120" s="23" t="s">
        <v>2478</v>
      </c>
      <c r="E120" s="10" t="s">
        <v>1311</v>
      </c>
      <c r="F120" s="10"/>
      <c r="G120" s="10"/>
      <c r="H120" s="33" t="s">
        <v>1739</v>
      </c>
      <c r="I120" s="23"/>
    </row>
    <row r="121" spans="1:9" ht="51" x14ac:dyDescent="0.2">
      <c r="A121" s="9"/>
      <c r="B121" s="56">
        <v>22099</v>
      </c>
      <c r="C121" s="23" t="s">
        <v>2424</v>
      </c>
      <c r="D121" s="23" t="s">
        <v>2425</v>
      </c>
      <c r="E121" s="10" t="s">
        <v>2656</v>
      </c>
      <c r="F121" s="10"/>
      <c r="G121" s="10"/>
      <c r="H121" s="24" t="s">
        <v>2422</v>
      </c>
      <c r="I121" s="23"/>
    </row>
    <row r="122" spans="1:9" x14ac:dyDescent="0.2">
      <c r="A122" s="9"/>
      <c r="B122" s="56">
        <v>22901</v>
      </c>
      <c r="C122" s="23" t="s">
        <v>2526</v>
      </c>
      <c r="D122" s="23" t="s">
        <v>2527</v>
      </c>
      <c r="E122" s="10" t="s">
        <v>3818</v>
      </c>
      <c r="F122" s="10"/>
      <c r="G122" s="10"/>
      <c r="H122" s="24"/>
      <c r="I122" s="23"/>
    </row>
    <row r="123" spans="1:9" ht="15" x14ac:dyDescent="0.25">
      <c r="A123" s="22" t="s">
        <v>767</v>
      </c>
      <c r="B123" s="38"/>
      <c r="C123" s="37" t="s">
        <v>208</v>
      </c>
      <c r="D123" s="39"/>
      <c r="E123" s="6"/>
      <c r="F123" s="6"/>
      <c r="G123" s="6"/>
      <c r="H123" s="40"/>
      <c r="I123" s="40"/>
    </row>
    <row r="124" spans="1:9" ht="15" x14ac:dyDescent="0.25">
      <c r="A124" s="22" t="s">
        <v>1895</v>
      </c>
      <c r="B124" s="35"/>
      <c r="C124" s="37" t="s">
        <v>1896</v>
      </c>
      <c r="D124" s="39"/>
      <c r="E124" s="6"/>
      <c r="F124" s="6"/>
      <c r="G124" s="6"/>
      <c r="H124" s="40"/>
      <c r="I124" s="40"/>
    </row>
    <row r="125" spans="1:9" x14ac:dyDescent="0.2">
      <c r="A125" s="9"/>
      <c r="B125" s="56">
        <v>23000</v>
      </c>
      <c r="C125" s="23" t="s">
        <v>3233</v>
      </c>
      <c r="D125" s="23" t="s">
        <v>273</v>
      </c>
      <c r="E125" s="10" t="s">
        <v>770</v>
      </c>
      <c r="F125" s="10"/>
      <c r="G125" s="10"/>
      <c r="H125" s="33" t="s">
        <v>771</v>
      </c>
      <c r="I125" s="23"/>
    </row>
    <row r="126" spans="1:9" ht="25.5" x14ac:dyDescent="0.2">
      <c r="A126" s="9"/>
      <c r="B126" s="56">
        <v>23010</v>
      </c>
      <c r="C126" s="23" t="s">
        <v>822</v>
      </c>
      <c r="D126" s="23" t="s">
        <v>821</v>
      </c>
      <c r="E126" s="10" t="s">
        <v>823</v>
      </c>
      <c r="F126" s="10"/>
      <c r="G126" s="10"/>
      <c r="H126" s="33" t="s">
        <v>824</v>
      </c>
      <c r="I126" s="23"/>
    </row>
    <row r="127" spans="1:9" ht="38.25" x14ac:dyDescent="0.2">
      <c r="A127" s="9"/>
      <c r="B127" s="56">
        <v>23011</v>
      </c>
      <c r="C127" s="23" t="s">
        <v>1116</v>
      </c>
      <c r="D127" s="23" t="s">
        <v>1115</v>
      </c>
      <c r="E127" s="10" t="s">
        <v>271</v>
      </c>
      <c r="F127" s="10"/>
      <c r="G127" s="10"/>
      <c r="H127" s="33" t="s">
        <v>272</v>
      </c>
      <c r="I127" s="23"/>
    </row>
    <row r="128" spans="1:9" ht="76.5" x14ac:dyDescent="0.2">
      <c r="A128" s="9"/>
      <c r="B128" s="56">
        <v>23012</v>
      </c>
      <c r="C128" s="23" t="s">
        <v>4126</v>
      </c>
      <c r="D128" s="23" t="s">
        <v>4127</v>
      </c>
      <c r="E128" s="10" t="s">
        <v>4128</v>
      </c>
      <c r="F128" s="10"/>
      <c r="G128" s="10"/>
      <c r="H128" s="33" t="s">
        <v>610</v>
      </c>
      <c r="I128" s="23"/>
    </row>
    <row r="129" spans="1:9" ht="38.25" x14ac:dyDescent="0.2">
      <c r="A129" s="9"/>
      <c r="B129" s="56">
        <v>23015</v>
      </c>
      <c r="C129" s="23" t="s">
        <v>3613</v>
      </c>
      <c r="D129" s="23" t="s">
        <v>3612</v>
      </c>
      <c r="E129" s="10" t="s">
        <v>2484</v>
      </c>
      <c r="F129" s="10"/>
      <c r="G129" s="10"/>
      <c r="H129" s="33" t="s">
        <v>3614</v>
      </c>
      <c r="I129" s="23"/>
    </row>
    <row r="130" spans="1:9" ht="63.75" x14ac:dyDescent="0.2">
      <c r="A130" s="9"/>
      <c r="B130" s="56">
        <v>23100</v>
      </c>
      <c r="C130" s="23" t="s">
        <v>2955</v>
      </c>
      <c r="D130" s="23" t="s">
        <v>2502</v>
      </c>
      <c r="E130" s="10" t="s">
        <v>2953</v>
      </c>
      <c r="F130" s="10"/>
      <c r="G130" s="10"/>
      <c r="H130" s="24" t="s">
        <v>2954</v>
      </c>
      <c r="I130" s="23"/>
    </row>
    <row r="131" spans="1:9" ht="16.5" customHeight="1" x14ac:dyDescent="0.25">
      <c r="A131" s="22"/>
      <c r="B131" s="22">
        <v>23120</v>
      </c>
      <c r="C131" s="52" t="s">
        <v>2065</v>
      </c>
      <c r="D131" s="22" t="s">
        <v>2066</v>
      </c>
      <c r="E131" s="22"/>
      <c r="F131" s="22"/>
      <c r="G131" s="22"/>
      <c r="H131" s="22" t="s">
        <v>2067</v>
      </c>
      <c r="I131" s="22"/>
    </row>
    <row r="132" spans="1:9" ht="25.5" x14ac:dyDescent="0.2">
      <c r="A132" s="9"/>
      <c r="B132" s="56">
        <v>23121</v>
      </c>
      <c r="C132" s="23" t="s">
        <v>3989</v>
      </c>
      <c r="D132" s="23" t="s">
        <v>3419</v>
      </c>
      <c r="E132" s="10" t="s">
        <v>3712</v>
      </c>
      <c r="F132" s="10"/>
      <c r="G132" s="10"/>
      <c r="H132" s="33" t="s">
        <v>3713</v>
      </c>
      <c r="I132" s="23"/>
    </row>
    <row r="133" spans="1:9" ht="16.5" customHeight="1" x14ac:dyDescent="0.25">
      <c r="A133" s="22" t="s">
        <v>1897</v>
      </c>
      <c r="B133" s="22" t="s">
        <v>3792</v>
      </c>
      <c r="C133" s="52" t="s">
        <v>1898</v>
      </c>
      <c r="D133" s="22" t="s">
        <v>3792</v>
      </c>
      <c r="E133" s="22" t="s">
        <v>3792</v>
      </c>
      <c r="F133" s="22"/>
      <c r="G133" s="22"/>
      <c r="H133" s="22" t="s">
        <v>3792</v>
      </c>
      <c r="I133" s="22" t="s">
        <v>3792</v>
      </c>
    </row>
    <row r="134" spans="1:9" ht="25.5" x14ac:dyDescent="0.2">
      <c r="A134" s="9"/>
      <c r="B134" s="56">
        <v>24000</v>
      </c>
      <c r="C134" s="23" t="s">
        <v>3405</v>
      </c>
      <c r="D134" s="23" t="s">
        <v>831</v>
      </c>
      <c r="E134" s="10" t="s">
        <v>1109</v>
      </c>
      <c r="F134" s="10"/>
      <c r="G134" s="10"/>
      <c r="H134" s="33" t="s">
        <v>1111</v>
      </c>
      <c r="I134" s="23"/>
    </row>
    <row r="135" spans="1:9" ht="25.5" x14ac:dyDescent="0.2">
      <c r="A135" s="9"/>
      <c r="B135" s="56">
        <v>24010</v>
      </c>
      <c r="C135" s="23" t="s">
        <v>3404</v>
      </c>
      <c r="D135" s="23" t="s">
        <v>832</v>
      </c>
      <c r="E135" s="10" t="s">
        <v>1110</v>
      </c>
      <c r="F135" s="10"/>
      <c r="G135" s="10"/>
      <c r="H135" s="33" t="s">
        <v>1111</v>
      </c>
      <c r="I135" s="23"/>
    </row>
    <row r="136" spans="1:9" ht="25.5" x14ac:dyDescent="0.2">
      <c r="A136" s="9"/>
      <c r="B136" s="56">
        <v>24015</v>
      </c>
      <c r="C136" s="23" t="s">
        <v>5112</v>
      </c>
      <c r="D136" s="23" t="s">
        <v>5113</v>
      </c>
      <c r="E136" s="10" t="s">
        <v>5114</v>
      </c>
      <c r="F136" s="10"/>
      <c r="G136" s="10"/>
      <c r="H136" s="33" t="s">
        <v>610</v>
      </c>
      <c r="I136" s="23"/>
    </row>
    <row r="137" spans="1:9" x14ac:dyDescent="0.2">
      <c r="A137" s="13" t="s">
        <v>1899</v>
      </c>
      <c r="B137" s="35" t="s">
        <v>3792</v>
      </c>
      <c r="C137" s="36" t="s">
        <v>1900</v>
      </c>
      <c r="D137" s="35" t="s">
        <v>3792</v>
      </c>
      <c r="E137" s="35" t="s">
        <v>3792</v>
      </c>
      <c r="F137" s="35"/>
      <c r="G137" s="35"/>
      <c r="H137" s="35" t="s">
        <v>3792</v>
      </c>
      <c r="I137" s="35" t="s">
        <v>3792</v>
      </c>
    </row>
    <row r="138" spans="1:9" ht="51" x14ac:dyDescent="0.2">
      <c r="A138" s="9"/>
      <c r="B138" s="56">
        <v>25000</v>
      </c>
      <c r="C138" s="23" t="s">
        <v>2958</v>
      </c>
      <c r="D138" s="23" t="s">
        <v>2956</v>
      </c>
      <c r="E138" s="10" t="s">
        <v>827</v>
      </c>
      <c r="F138" s="10"/>
      <c r="G138" s="10"/>
      <c r="H138" s="24" t="s">
        <v>2961</v>
      </c>
      <c r="I138" s="23"/>
    </row>
    <row r="139" spans="1:9" ht="51" x14ac:dyDescent="0.2">
      <c r="A139" s="9"/>
      <c r="B139" s="56">
        <v>25100</v>
      </c>
      <c r="C139" s="23" t="s">
        <v>2959</v>
      </c>
      <c r="D139" s="23" t="s">
        <v>2957</v>
      </c>
      <c r="E139" s="10" t="s">
        <v>3400</v>
      </c>
      <c r="F139" s="10"/>
      <c r="G139" s="10"/>
      <c r="H139" s="24" t="s">
        <v>2960</v>
      </c>
      <c r="I139" s="23"/>
    </row>
    <row r="140" spans="1:9" ht="38.25" x14ac:dyDescent="0.2">
      <c r="A140" s="9"/>
      <c r="B140" s="56">
        <v>25170</v>
      </c>
      <c r="C140" s="23" t="s">
        <v>3418</v>
      </c>
      <c r="D140" s="23" t="s">
        <v>3417</v>
      </c>
      <c r="E140" s="10" t="s">
        <v>3715</v>
      </c>
      <c r="F140" s="10"/>
      <c r="G140" s="10"/>
      <c r="H140" s="33" t="s">
        <v>3416</v>
      </c>
      <c r="I140" s="23"/>
    </row>
    <row r="141" spans="1:9" ht="25.5" x14ac:dyDescent="0.2">
      <c r="A141" s="9"/>
      <c r="B141" s="56">
        <v>25175</v>
      </c>
      <c r="C141" s="23" t="s">
        <v>212</v>
      </c>
      <c r="D141" s="23" t="s">
        <v>211</v>
      </c>
      <c r="E141" s="10" t="s">
        <v>3716</v>
      </c>
      <c r="F141" s="10"/>
      <c r="G141" s="10"/>
      <c r="H141" s="33" t="s">
        <v>214</v>
      </c>
      <c r="I141" s="23"/>
    </row>
    <row r="142" spans="1:9" ht="16.5" customHeight="1" x14ac:dyDescent="0.25">
      <c r="A142" s="22" t="s">
        <v>1903</v>
      </c>
      <c r="B142" s="22" t="s">
        <v>3792</v>
      </c>
      <c r="C142" s="52" t="s">
        <v>1902</v>
      </c>
      <c r="D142" s="22" t="s">
        <v>3792</v>
      </c>
      <c r="E142" s="22" t="s">
        <v>3792</v>
      </c>
      <c r="F142" s="22"/>
      <c r="G142" s="22"/>
      <c r="H142" s="22" t="s">
        <v>3792</v>
      </c>
      <c r="I142" s="22" t="s">
        <v>3792</v>
      </c>
    </row>
    <row r="143" spans="1:9" ht="51" x14ac:dyDescent="0.2">
      <c r="A143" s="9"/>
      <c r="B143" s="56">
        <v>25200</v>
      </c>
      <c r="C143" s="23" t="s">
        <v>775</v>
      </c>
      <c r="D143" s="23" t="s">
        <v>774</v>
      </c>
      <c r="E143" s="10" t="s">
        <v>776</v>
      </c>
      <c r="F143" s="10"/>
      <c r="G143" s="10"/>
      <c r="H143" s="24" t="s">
        <v>1566</v>
      </c>
      <c r="I143" s="23"/>
    </row>
    <row r="144" spans="1:9" x14ac:dyDescent="0.2">
      <c r="A144" s="9"/>
      <c r="B144" s="56">
        <v>25210</v>
      </c>
      <c r="C144" s="23" t="s">
        <v>2962</v>
      </c>
      <c r="D144" s="23" t="s">
        <v>209</v>
      </c>
      <c r="E144" s="10" t="s">
        <v>213</v>
      </c>
      <c r="F144" s="10"/>
      <c r="G144" s="10"/>
      <c r="H144" s="33" t="s">
        <v>210</v>
      </c>
      <c r="I144" s="23"/>
    </row>
    <row r="145" spans="1:9" ht="16.5" customHeight="1" x14ac:dyDescent="0.25">
      <c r="A145" s="22" t="s">
        <v>1904</v>
      </c>
      <c r="B145" s="22" t="s">
        <v>3792</v>
      </c>
      <c r="C145" s="52" t="s">
        <v>1905</v>
      </c>
      <c r="D145" s="22" t="s">
        <v>3792</v>
      </c>
      <c r="E145" s="22" t="s">
        <v>3792</v>
      </c>
      <c r="F145" s="22"/>
      <c r="G145" s="22"/>
      <c r="H145" s="22" t="s">
        <v>3792</v>
      </c>
      <c r="I145" s="22" t="s">
        <v>3792</v>
      </c>
    </row>
    <row r="146" spans="1:9" ht="51" x14ac:dyDescent="0.2">
      <c r="A146" s="9"/>
      <c r="B146" s="56">
        <v>25250</v>
      </c>
      <c r="C146" s="23" t="s">
        <v>3402</v>
      </c>
      <c r="D146" s="23" t="s">
        <v>772</v>
      </c>
      <c r="E146" s="10" t="s">
        <v>2155</v>
      </c>
      <c r="F146" s="10"/>
      <c r="G146" s="10"/>
      <c r="H146" s="33" t="s">
        <v>773</v>
      </c>
      <c r="I146" s="23"/>
    </row>
    <row r="147" spans="1:9" ht="51" x14ac:dyDescent="0.2">
      <c r="A147" s="9"/>
      <c r="B147" s="56">
        <v>25255</v>
      </c>
      <c r="C147" s="23" t="s">
        <v>5347</v>
      </c>
      <c r="D147" s="23" t="s">
        <v>5346</v>
      </c>
      <c r="E147" s="10" t="s">
        <v>2155</v>
      </c>
      <c r="F147" s="10"/>
      <c r="G147" s="10"/>
      <c r="H147" s="33"/>
      <c r="I147" s="23"/>
    </row>
    <row r="148" spans="1:9" ht="63.75" x14ac:dyDescent="0.2">
      <c r="A148" s="9"/>
      <c r="B148" s="56">
        <v>25260</v>
      </c>
      <c r="C148" s="23" t="s">
        <v>3025</v>
      </c>
      <c r="D148" s="23" t="s">
        <v>3026</v>
      </c>
      <c r="E148" s="10" t="s">
        <v>3616</v>
      </c>
      <c r="F148" s="10"/>
      <c r="G148" s="10"/>
      <c r="H148" s="33" t="s">
        <v>3023</v>
      </c>
      <c r="I148" s="23"/>
    </row>
    <row r="149" spans="1:9" ht="63.75" x14ac:dyDescent="0.2">
      <c r="A149" s="9"/>
      <c r="B149" s="56">
        <v>25270</v>
      </c>
      <c r="C149" s="23" t="s">
        <v>3027</v>
      </c>
      <c r="D149" s="23" t="s">
        <v>3028</v>
      </c>
      <c r="E149" s="10" t="s">
        <v>3616</v>
      </c>
      <c r="F149" s="10"/>
      <c r="G149" s="10"/>
      <c r="H149" s="33" t="s">
        <v>3024</v>
      </c>
      <c r="I149" s="23"/>
    </row>
    <row r="150" spans="1:9" ht="16.5" customHeight="1" x14ac:dyDescent="0.25">
      <c r="A150" s="22" t="s">
        <v>1906</v>
      </c>
      <c r="B150" s="22" t="s">
        <v>3792</v>
      </c>
      <c r="C150" s="52" t="s">
        <v>1907</v>
      </c>
      <c r="D150" s="22" t="s">
        <v>3792</v>
      </c>
      <c r="E150" s="22" t="s">
        <v>3792</v>
      </c>
      <c r="F150" s="22"/>
      <c r="G150" s="22"/>
      <c r="H150" s="22" t="s">
        <v>3792</v>
      </c>
      <c r="I150" s="22" t="s">
        <v>3792</v>
      </c>
    </row>
    <row r="151" spans="1:9" ht="63.75" x14ac:dyDescent="0.2">
      <c r="A151" s="9"/>
      <c r="B151" s="56">
        <v>25350</v>
      </c>
      <c r="C151" s="23" t="s">
        <v>3615</v>
      </c>
      <c r="D151" s="23" t="s">
        <v>3618</v>
      </c>
      <c r="E151" s="10" t="s">
        <v>3616</v>
      </c>
      <c r="F151" s="10"/>
      <c r="G151" s="10"/>
      <c r="H151" s="33" t="s">
        <v>3617</v>
      </c>
      <c r="I151" s="23"/>
    </row>
    <row r="152" spans="1:9" ht="63.75" x14ac:dyDescent="0.2">
      <c r="A152" s="9"/>
      <c r="B152" s="56">
        <v>25352</v>
      </c>
      <c r="C152" s="23" t="s">
        <v>2245</v>
      </c>
      <c r="D152" s="23" t="s">
        <v>2246</v>
      </c>
      <c r="E152" s="10" t="s">
        <v>3616</v>
      </c>
      <c r="F152" s="10"/>
      <c r="G152" s="10"/>
      <c r="H152" s="33"/>
      <c r="I152" s="23"/>
    </row>
    <row r="153" spans="1:9" ht="63.75" x14ac:dyDescent="0.2">
      <c r="A153" s="9"/>
      <c r="B153" s="56">
        <v>25354</v>
      </c>
      <c r="C153" s="23" t="s">
        <v>5230</v>
      </c>
      <c r="D153" s="23" t="s">
        <v>5231</v>
      </c>
      <c r="E153" s="10" t="s">
        <v>3616</v>
      </c>
      <c r="F153" s="10"/>
      <c r="G153" s="10"/>
      <c r="H153" s="33"/>
      <c r="I153" s="23"/>
    </row>
    <row r="154" spans="1:9" x14ac:dyDescent="0.2">
      <c r="A154" s="9"/>
      <c r="B154" s="56">
        <v>25399</v>
      </c>
      <c r="C154" s="23" t="s">
        <v>2485</v>
      </c>
      <c r="D154" s="23" t="s">
        <v>2486</v>
      </c>
      <c r="E154" s="10"/>
      <c r="F154" s="10"/>
      <c r="G154" s="10"/>
      <c r="H154" s="33" t="s">
        <v>1196</v>
      </c>
      <c r="I154" s="23"/>
    </row>
    <row r="155" spans="1:9" ht="16.5" customHeight="1" x14ac:dyDescent="0.25">
      <c r="A155" s="22" t="s">
        <v>1908</v>
      </c>
      <c r="B155" s="22" t="s">
        <v>3792</v>
      </c>
      <c r="C155" s="52" t="s">
        <v>248</v>
      </c>
      <c r="D155" s="22" t="s">
        <v>3792</v>
      </c>
      <c r="E155" s="22" t="s">
        <v>3792</v>
      </c>
      <c r="F155" s="22"/>
      <c r="G155" s="22"/>
      <c r="H155" s="22" t="s">
        <v>3792</v>
      </c>
      <c r="I155" s="22" t="s">
        <v>3792</v>
      </c>
    </row>
    <row r="156" spans="1:9" ht="25.5" x14ac:dyDescent="0.2">
      <c r="A156" s="9"/>
      <c r="B156" s="56">
        <v>25410</v>
      </c>
      <c r="C156" s="23" t="s">
        <v>3406</v>
      </c>
      <c r="D156" s="23" t="s">
        <v>1112</v>
      </c>
      <c r="E156" s="10" t="s">
        <v>825</v>
      </c>
      <c r="F156" s="10"/>
      <c r="G156" s="10"/>
      <c r="H156" s="33" t="s">
        <v>826</v>
      </c>
      <c r="I156" s="23"/>
    </row>
    <row r="157" spans="1:9" ht="25.5" x14ac:dyDescent="0.2">
      <c r="A157" s="9"/>
      <c r="B157" s="56">
        <v>25420</v>
      </c>
      <c r="C157" s="23" t="s">
        <v>3403</v>
      </c>
      <c r="D157" s="23" t="s">
        <v>1113</v>
      </c>
      <c r="E157" s="10" t="s">
        <v>3609</v>
      </c>
      <c r="F157" s="10"/>
      <c r="G157" s="10"/>
      <c r="H157" s="33" t="s">
        <v>1114</v>
      </c>
      <c r="I157" s="23"/>
    </row>
    <row r="158" spans="1:9" ht="25.5" x14ac:dyDescent="0.2">
      <c r="A158" s="9"/>
      <c r="B158" s="56">
        <v>25430</v>
      </c>
      <c r="C158" s="23" t="s">
        <v>3401</v>
      </c>
      <c r="D158" s="23" t="s">
        <v>777</v>
      </c>
      <c r="E158" s="10" t="s">
        <v>3608</v>
      </c>
      <c r="F158" s="10"/>
      <c r="G158" s="10"/>
      <c r="H158" s="33" t="s">
        <v>3610</v>
      </c>
      <c r="I158" s="23"/>
    </row>
    <row r="159" spans="1:9" ht="25.5" x14ac:dyDescent="0.2">
      <c r="A159" s="9"/>
      <c r="B159" s="56">
        <v>25440</v>
      </c>
      <c r="C159" s="23" t="s">
        <v>5351</v>
      </c>
      <c r="D159" s="23" t="s">
        <v>5352</v>
      </c>
      <c r="E159" s="10" t="s">
        <v>5353</v>
      </c>
      <c r="F159" s="10"/>
      <c r="G159" s="10"/>
      <c r="H159" s="33"/>
      <c r="I159" s="23"/>
    </row>
    <row r="160" spans="1:9" ht="38.25" x14ac:dyDescent="0.2">
      <c r="A160" s="9"/>
      <c r="B160" s="56">
        <v>25490</v>
      </c>
      <c r="C160" s="23" t="s">
        <v>2054</v>
      </c>
      <c r="D160" s="23" t="s">
        <v>2055</v>
      </c>
      <c r="E160" s="10" t="s">
        <v>3129</v>
      </c>
      <c r="F160" s="10"/>
      <c r="G160" s="10"/>
      <c r="H160" s="33" t="s">
        <v>2056</v>
      </c>
      <c r="I160" s="23"/>
    </row>
    <row r="161" spans="1:9" ht="16.5" customHeight="1" x14ac:dyDescent="0.25">
      <c r="A161" s="22" t="s">
        <v>1300</v>
      </c>
      <c r="B161" s="22" t="s">
        <v>3792</v>
      </c>
      <c r="C161" s="52" t="s">
        <v>3819</v>
      </c>
      <c r="D161" s="22" t="s">
        <v>3792</v>
      </c>
      <c r="E161" s="22" t="s">
        <v>3792</v>
      </c>
      <c r="F161" s="22"/>
      <c r="G161" s="22"/>
      <c r="H161" s="22" t="s">
        <v>3792</v>
      </c>
      <c r="I161" s="22" t="s">
        <v>3792</v>
      </c>
    </row>
    <row r="162" spans="1:9" ht="38.25" x14ac:dyDescent="0.2">
      <c r="A162" s="9"/>
      <c r="B162" s="56">
        <v>25500</v>
      </c>
      <c r="C162" s="23" t="s">
        <v>4410</v>
      </c>
      <c r="D162" s="23" t="s">
        <v>4429</v>
      </c>
      <c r="E162" s="10" t="s">
        <v>1901</v>
      </c>
      <c r="F162" s="10"/>
      <c r="G162" s="10"/>
      <c r="H162" s="33" t="s">
        <v>3425</v>
      </c>
      <c r="I162" s="23"/>
    </row>
    <row r="163" spans="1:9" ht="51" x14ac:dyDescent="0.2">
      <c r="A163" s="9"/>
      <c r="B163" s="56">
        <v>25520</v>
      </c>
      <c r="C163" s="23" t="s">
        <v>4097</v>
      </c>
      <c r="D163" s="23" t="s">
        <v>4098</v>
      </c>
      <c r="E163" s="10" t="s">
        <v>4100</v>
      </c>
      <c r="F163" s="10"/>
      <c r="G163" s="10"/>
      <c r="H163" s="33" t="s">
        <v>1188</v>
      </c>
      <c r="I163" s="10"/>
    </row>
    <row r="164" spans="1:9" ht="38.25" x14ac:dyDescent="0.2">
      <c r="A164" s="9"/>
      <c r="B164" s="56">
        <v>25550</v>
      </c>
      <c r="C164" s="23" t="s">
        <v>3986</v>
      </c>
      <c r="D164" s="23" t="s">
        <v>3987</v>
      </c>
      <c r="E164" s="10" t="s">
        <v>3988</v>
      </c>
      <c r="F164" s="10"/>
      <c r="G164" s="10"/>
      <c r="H164" s="33"/>
      <c r="I164" s="23"/>
    </row>
    <row r="165" spans="1:9" ht="25.5" x14ac:dyDescent="0.2">
      <c r="A165" s="9"/>
      <c r="B165" s="56">
        <v>25575</v>
      </c>
      <c r="C165" s="23" t="s">
        <v>829</v>
      </c>
      <c r="D165" s="23" t="s">
        <v>828</v>
      </c>
      <c r="E165" s="10" t="s">
        <v>4099</v>
      </c>
      <c r="F165" s="10"/>
      <c r="G165" s="10"/>
      <c r="H165" s="33" t="s">
        <v>830</v>
      </c>
      <c r="I165" s="23"/>
    </row>
    <row r="166" spans="1:9" ht="38.25" x14ac:dyDescent="0.2">
      <c r="A166" s="9"/>
      <c r="B166" s="56">
        <v>25580</v>
      </c>
      <c r="C166" s="23" t="s">
        <v>3029</v>
      </c>
      <c r="D166" s="23" t="s">
        <v>3030</v>
      </c>
      <c r="E166" s="10" t="s">
        <v>1942</v>
      </c>
      <c r="F166" s="10"/>
      <c r="G166" s="10"/>
      <c r="H166" s="33" t="s">
        <v>3031</v>
      </c>
      <c r="I166" s="23"/>
    </row>
    <row r="167" spans="1:9" ht="25.5" x14ac:dyDescent="0.2">
      <c r="A167" s="9"/>
      <c r="B167" s="56">
        <v>25605</v>
      </c>
      <c r="C167" s="23" t="s">
        <v>1344</v>
      </c>
      <c r="D167" s="23" t="s">
        <v>1345</v>
      </c>
      <c r="E167" s="10" t="s">
        <v>3397</v>
      </c>
      <c r="F167" s="10"/>
      <c r="G167" s="10"/>
      <c r="H167" s="33" t="s">
        <v>1015</v>
      </c>
      <c r="I167" s="23"/>
    </row>
    <row r="168" spans="1:9" x14ac:dyDescent="0.2">
      <c r="A168" s="9"/>
      <c r="B168" s="56">
        <v>25751</v>
      </c>
      <c r="C168" s="23" t="s">
        <v>345</v>
      </c>
      <c r="D168" s="23" t="s">
        <v>2305</v>
      </c>
      <c r="E168" s="10"/>
      <c r="F168" s="10"/>
      <c r="G168" s="10"/>
      <c r="H168" s="33" t="s">
        <v>346</v>
      </c>
      <c r="I168" s="23"/>
    </row>
    <row r="169" spans="1:9" ht="25.5" x14ac:dyDescent="0.2">
      <c r="A169" s="9"/>
      <c r="B169" s="56">
        <v>25755</v>
      </c>
      <c r="C169" s="23" t="s">
        <v>5239</v>
      </c>
      <c r="D169" s="23" t="s">
        <v>5240</v>
      </c>
      <c r="E169" s="139" t="s">
        <v>5241</v>
      </c>
      <c r="F169" s="10"/>
      <c r="G169" s="10"/>
      <c r="H169" s="33"/>
      <c r="I169" s="23"/>
    </row>
    <row r="170" spans="1:9" ht="16.5" customHeight="1" x14ac:dyDescent="0.25">
      <c r="A170" s="22" t="s">
        <v>766</v>
      </c>
      <c r="B170" s="22" t="s">
        <v>3792</v>
      </c>
      <c r="C170" s="52" t="s">
        <v>2763</v>
      </c>
      <c r="D170" s="22" t="s">
        <v>3792</v>
      </c>
      <c r="E170" s="22" t="s">
        <v>3792</v>
      </c>
      <c r="F170" s="22"/>
      <c r="G170" s="22"/>
      <c r="H170" s="22" t="s">
        <v>3792</v>
      </c>
      <c r="I170" s="22" t="s">
        <v>3792</v>
      </c>
    </row>
    <row r="171" spans="1:9" ht="16.5" customHeight="1" x14ac:dyDescent="0.25">
      <c r="A171" s="22" t="s">
        <v>766</v>
      </c>
      <c r="B171" s="22" t="s">
        <v>3792</v>
      </c>
      <c r="C171" s="52" t="s">
        <v>419</v>
      </c>
      <c r="D171" s="22" t="s">
        <v>3792</v>
      </c>
      <c r="E171" s="22" t="s">
        <v>3792</v>
      </c>
      <c r="F171" s="22"/>
      <c r="G171" s="22"/>
      <c r="H171" s="22" t="s">
        <v>3792</v>
      </c>
      <c r="I171" s="22" t="s">
        <v>3792</v>
      </c>
    </row>
    <row r="172" spans="1:9" ht="38.25" x14ac:dyDescent="0.2">
      <c r="A172" s="9"/>
      <c r="B172" s="56">
        <v>26005</v>
      </c>
      <c r="C172" s="23" t="s">
        <v>1791</v>
      </c>
      <c r="D172" s="23" t="s">
        <v>1793</v>
      </c>
      <c r="E172" s="10" t="s">
        <v>2474</v>
      </c>
      <c r="F172" s="10"/>
      <c r="G172" s="10"/>
      <c r="H172" s="24" t="s">
        <v>3559</v>
      </c>
      <c r="I172" s="23"/>
    </row>
    <row r="173" spans="1:9" ht="25.5" x14ac:dyDescent="0.2">
      <c r="A173" s="9"/>
      <c r="B173" s="56">
        <v>26006</v>
      </c>
      <c r="C173" s="23" t="s">
        <v>1792</v>
      </c>
      <c r="D173" s="23" t="s">
        <v>1910</v>
      </c>
      <c r="E173" s="10" t="s">
        <v>1911</v>
      </c>
      <c r="F173" s="10"/>
      <c r="G173" s="10"/>
      <c r="H173" s="24" t="s">
        <v>2452</v>
      </c>
      <c r="I173" s="23"/>
    </row>
    <row r="174" spans="1:9" ht="25.5" x14ac:dyDescent="0.2">
      <c r="A174" s="9"/>
      <c r="B174" s="56">
        <v>26010</v>
      </c>
      <c r="C174" s="23" t="s">
        <v>138</v>
      </c>
      <c r="D174" s="23" t="s">
        <v>139</v>
      </c>
      <c r="E174" s="10" t="s">
        <v>140</v>
      </c>
      <c r="F174" s="10"/>
      <c r="G174" s="10"/>
      <c r="H174" s="33" t="s">
        <v>141</v>
      </c>
      <c r="I174" s="23"/>
    </row>
    <row r="175" spans="1:9" ht="38.25" x14ac:dyDescent="0.2">
      <c r="A175" s="9"/>
      <c r="B175" s="56">
        <v>26020</v>
      </c>
      <c r="C175" s="23" t="s">
        <v>4455</v>
      </c>
      <c r="D175" s="23" t="s">
        <v>4454</v>
      </c>
      <c r="E175" s="10" t="s">
        <v>4456</v>
      </c>
      <c r="F175" s="10"/>
      <c r="G175" s="10"/>
      <c r="H175" s="33">
        <v>2190</v>
      </c>
      <c r="I175" s="10" t="s">
        <v>4453</v>
      </c>
    </row>
    <row r="176" spans="1:9" ht="51" x14ac:dyDescent="0.2">
      <c r="A176" s="9"/>
      <c r="B176" s="56">
        <v>26025</v>
      </c>
      <c r="C176" s="23" t="s">
        <v>4345</v>
      </c>
      <c r="D176" s="23" t="s">
        <v>4346</v>
      </c>
      <c r="E176" s="10" t="s">
        <v>4347</v>
      </c>
      <c r="F176" s="10"/>
      <c r="G176" s="10"/>
      <c r="H176" s="33" t="s">
        <v>1188</v>
      </c>
      <c r="I176" s="23"/>
    </row>
    <row r="177" spans="1:9" ht="25.5" x14ac:dyDescent="0.2">
      <c r="A177" s="9"/>
      <c r="B177" s="56">
        <v>26030</v>
      </c>
      <c r="C177" s="23" t="s">
        <v>2487</v>
      </c>
      <c r="D177" s="23" t="s">
        <v>412</v>
      </c>
      <c r="E177" s="10" t="s">
        <v>414</v>
      </c>
      <c r="F177" s="10"/>
      <c r="G177" s="10"/>
      <c r="H177" s="33" t="s">
        <v>1740</v>
      </c>
      <c r="I177" s="23"/>
    </row>
    <row r="178" spans="1:9" ht="25.5" x14ac:dyDescent="0.2">
      <c r="A178" s="9"/>
      <c r="B178" s="56">
        <v>26040</v>
      </c>
      <c r="C178" s="23" t="s">
        <v>4252</v>
      </c>
      <c r="D178" s="23" t="s">
        <v>4253</v>
      </c>
      <c r="E178" s="10" t="s">
        <v>136</v>
      </c>
      <c r="F178" s="10"/>
      <c r="G178" s="10"/>
      <c r="H178" s="33" t="s">
        <v>137</v>
      </c>
      <c r="I178" s="10" t="s">
        <v>4247</v>
      </c>
    </row>
    <row r="179" spans="1:9" x14ac:dyDescent="0.2">
      <c r="A179" s="9"/>
      <c r="B179" s="56">
        <v>26050</v>
      </c>
      <c r="C179" s="23" t="s">
        <v>1218</v>
      </c>
      <c r="D179" s="23" t="s">
        <v>1219</v>
      </c>
      <c r="E179" s="10" t="s">
        <v>1220</v>
      </c>
      <c r="F179" s="10"/>
      <c r="G179" s="10"/>
      <c r="H179" s="33"/>
      <c r="I179" s="23"/>
    </row>
    <row r="180" spans="1:9" ht="38.25" x14ac:dyDescent="0.2">
      <c r="A180" s="9"/>
      <c r="B180" s="56">
        <v>26060</v>
      </c>
      <c r="C180" s="23" t="s">
        <v>4978</v>
      </c>
      <c r="D180" s="23" t="s">
        <v>4975</v>
      </c>
      <c r="E180" s="10" t="s">
        <v>4977</v>
      </c>
      <c r="F180" s="10" t="s">
        <v>2620</v>
      </c>
      <c r="G180" s="10"/>
      <c r="H180" s="33"/>
      <c r="I180" s="23"/>
    </row>
    <row r="181" spans="1:9" ht="27" customHeight="1" x14ac:dyDescent="0.2">
      <c r="A181" s="9"/>
      <c r="B181" s="56">
        <v>26061</v>
      </c>
      <c r="C181" s="23" t="s">
        <v>5364</v>
      </c>
      <c r="D181" s="23" t="s">
        <v>5365</v>
      </c>
      <c r="E181" s="10" t="s">
        <v>5372</v>
      </c>
      <c r="F181" s="10" t="s">
        <v>2620</v>
      </c>
      <c r="G181" s="10"/>
      <c r="H181" s="33"/>
      <c r="I181" s="23"/>
    </row>
    <row r="182" spans="1:9" ht="25.5" x14ac:dyDescent="0.2">
      <c r="A182" s="9"/>
      <c r="B182" s="56">
        <v>26070</v>
      </c>
      <c r="C182" s="23" t="s">
        <v>5146</v>
      </c>
      <c r="D182" s="23" t="s">
        <v>5147</v>
      </c>
      <c r="E182" s="10" t="s">
        <v>5148</v>
      </c>
      <c r="F182" s="10"/>
      <c r="G182" s="10"/>
      <c r="H182" s="33"/>
      <c r="I182" s="23"/>
    </row>
    <row r="183" spans="1:9" x14ac:dyDescent="0.2">
      <c r="A183" s="9"/>
      <c r="B183" s="56">
        <v>26080</v>
      </c>
      <c r="C183" s="23" t="s">
        <v>5143</v>
      </c>
      <c r="D183" s="23" t="s">
        <v>5144</v>
      </c>
      <c r="E183" s="10" t="s">
        <v>5145</v>
      </c>
      <c r="F183" s="10"/>
      <c r="G183" s="10"/>
      <c r="H183" s="33"/>
      <c r="I183" s="23"/>
    </row>
    <row r="184" spans="1:9" ht="38.25" x14ac:dyDescent="0.2">
      <c r="A184" s="9"/>
      <c r="B184" s="56">
        <v>26090</v>
      </c>
      <c r="C184" s="23" t="s">
        <v>5201</v>
      </c>
      <c r="D184" s="23" t="s">
        <v>5202</v>
      </c>
      <c r="E184" s="10" t="s">
        <v>5153</v>
      </c>
      <c r="F184" s="10" t="s">
        <v>2620</v>
      </c>
      <c r="G184" s="10"/>
      <c r="H184" s="33"/>
      <c r="I184" s="23"/>
    </row>
    <row r="185" spans="1:9" x14ac:dyDescent="0.2">
      <c r="A185" s="9"/>
      <c r="B185" s="56">
        <v>26102</v>
      </c>
      <c r="C185" s="23" t="s">
        <v>2580</v>
      </c>
      <c r="D185" s="23" t="s">
        <v>2581</v>
      </c>
      <c r="E185" s="10" t="s">
        <v>2579</v>
      </c>
      <c r="F185" s="10"/>
      <c r="G185" s="10"/>
      <c r="H185" s="33"/>
      <c r="I185" s="23"/>
    </row>
    <row r="186" spans="1:9" ht="16.5" customHeight="1" x14ac:dyDescent="0.25">
      <c r="A186" s="22" t="s">
        <v>768</v>
      </c>
      <c r="B186" s="22" t="s">
        <v>3792</v>
      </c>
      <c r="C186" s="52" t="s">
        <v>142</v>
      </c>
      <c r="D186" s="22" t="s">
        <v>3792</v>
      </c>
      <c r="E186" s="22" t="s">
        <v>3792</v>
      </c>
      <c r="F186" s="22"/>
      <c r="G186" s="22"/>
      <c r="H186" s="22" t="s">
        <v>3792</v>
      </c>
      <c r="I186" s="22" t="s">
        <v>3792</v>
      </c>
    </row>
    <row r="187" spans="1:9" x14ac:dyDescent="0.2">
      <c r="A187" s="9"/>
      <c r="B187" s="56">
        <v>27001</v>
      </c>
      <c r="C187" s="23" t="s">
        <v>2488</v>
      </c>
      <c r="D187" s="23" t="s">
        <v>421</v>
      </c>
      <c r="E187" s="10" t="s">
        <v>424</v>
      </c>
      <c r="F187" s="10"/>
      <c r="G187" s="10"/>
      <c r="H187" s="33">
        <v>2300</v>
      </c>
      <c r="I187" s="23"/>
    </row>
    <row r="188" spans="1:9" ht="25.5" x14ac:dyDescent="0.2">
      <c r="A188" s="9"/>
      <c r="B188" s="56">
        <v>27010</v>
      </c>
      <c r="C188" s="23" t="s">
        <v>2489</v>
      </c>
      <c r="D188" s="23" t="s">
        <v>422</v>
      </c>
      <c r="E188" s="10" t="s">
        <v>423</v>
      </c>
      <c r="F188" s="10"/>
      <c r="G188" s="10"/>
      <c r="H188" s="33">
        <v>2730</v>
      </c>
      <c r="I188" s="23"/>
    </row>
    <row r="189" spans="1:9" x14ac:dyDescent="0.2">
      <c r="A189" s="9"/>
      <c r="B189" s="51">
        <v>27021</v>
      </c>
      <c r="C189" s="8" t="s">
        <v>1224</v>
      </c>
      <c r="D189" s="8" t="s">
        <v>1225</v>
      </c>
      <c r="E189" s="4"/>
      <c r="F189" s="4"/>
      <c r="G189" s="4"/>
      <c r="H189" s="18"/>
      <c r="I189" s="8"/>
    </row>
    <row r="190" spans="1:9" ht="16.5" customHeight="1" x14ac:dyDescent="0.25">
      <c r="A190" s="22" t="s">
        <v>4962</v>
      </c>
      <c r="B190" s="22" t="s">
        <v>3792</v>
      </c>
      <c r="C190" s="52" t="s">
        <v>142</v>
      </c>
      <c r="D190" s="22" t="s">
        <v>3792</v>
      </c>
      <c r="E190" s="22" t="s">
        <v>3792</v>
      </c>
      <c r="F190" s="22"/>
      <c r="G190" s="22"/>
      <c r="H190" s="22" t="s">
        <v>3792</v>
      </c>
      <c r="I190" s="22" t="s">
        <v>3792</v>
      </c>
    </row>
  </sheetData>
  <autoFilter ref="A17:I190" xr:uid="{00000000-0001-0000-0200-000000000000}"/>
  <customSheetViews>
    <customSheetView guid="{FB1251A7-83C6-494A-BF7A-12547621734E}" scale="85" showPageBreaks="1" fitToPage="1" printArea="1" showRuler="0" topLeftCell="A111">
      <selection activeCell="G126" sqref="A1:G126"/>
      <pageMargins left="0" right="0" top="0.5" bottom="0.5" header="0.3" footer="0.25"/>
      <printOptions horizontalCentered="1"/>
      <pageSetup scale="59" fitToHeight="0" orientation="portrait" r:id="rId1"/>
      <headerFooter alignWithMargins="0">
        <oddHeader>&amp;CUVM Chart of Accounts
Liabilities Account Values&amp;RDRAFT</oddHeader>
        <oddFooter>&amp;L&amp;Z&amp;F</oddFooter>
      </headerFooter>
    </customSheetView>
    <customSheetView guid="{F9712C03-D44A-4E08-AC71-94D1260A41AA}" scale="85" showPageBreaks="1" fitToPage="1" printArea="1" showRuler="0" topLeftCell="B1">
      <selection activeCell="C29" sqref="C29"/>
      <pageMargins left="0" right="0" top="0.5" bottom="0.5" header="0.5" footer="0.25"/>
      <printOptions horizontalCentered="1"/>
      <pageSetup scale="71" fitToHeight="5" orientation="portrait" r:id="rId2"/>
      <headerFooter alignWithMargins="0">
        <oddHeader>&amp;CUVM Chart of Accounts
Liabilities Account Values&amp;RDRAFT</oddHeader>
        <oddFooter>&amp;L&amp;Z&amp;F</oddFooter>
      </headerFooter>
    </customSheetView>
    <customSheetView guid="{BC68DB1C-0040-4471-A110-C13F9DC89D91}" scale="85" fitToPage="1" showAutoFilter="1" topLeftCell="A119">
      <selection activeCell="G127" sqref="G127"/>
      <pageMargins left="0" right="0" top="0.5" bottom="0.5" header="0.3" footer="0.25"/>
      <printOptions horizontalCentered="1"/>
      <pageSetup scale="62" fitToHeight="0" orientation="portrait" r:id="rId3"/>
      <headerFooter alignWithMargins="0">
        <oddHeader>&amp;CUVM Chart of Accounts
Liabilities Account Values&amp;RDRAFT</oddHeader>
        <oddFooter>&amp;L&amp;Z&amp;F</oddFooter>
      </headerFooter>
      <autoFilter ref="A1:G141" xr:uid="{CE2A3730-BFE4-4C10-8BB6-E0753B8B3351}"/>
    </customSheetView>
  </customSheetViews>
  <mergeCells count="25">
    <mergeCell ref="B13:C13"/>
    <mergeCell ref="B14:C14"/>
    <mergeCell ref="G13:H13"/>
    <mergeCell ref="B3:C3"/>
    <mergeCell ref="B4:C4"/>
    <mergeCell ref="B5:C5"/>
    <mergeCell ref="B6:C6"/>
    <mergeCell ref="B7:C7"/>
    <mergeCell ref="B8:C8"/>
    <mergeCell ref="B9:C9"/>
    <mergeCell ref="B10:C10"/>
    <mergeCell ref="B11:C11"/>
    <mergeCell ref="G7:H7"/>
    <mergeCell ref="G8:H8"/>
    <mergeCell ref="G9:H9"/>
    <mergeCell ref="G10:H10"/>
    <mergeCell ref="G11:H11"/>
    <mergeCell ref="G12:H12"/>
    <mergeCell ref="B2:C2"/>
    <mergeCell ref="G2:H2"/>
    <mergeCell ref="G3:H3"/>
    <mergeCell ref="G4:H4"/>
    <mergeCell ref="G5:H5"/>
    <mergeCell ref="G6:H6"/>
    <mergeCell ref="B12:C12"/>
  </mergeCells>
  <phoneticPr fontId="0" type="noConversion"/>
  <dataValidations count="2">
    <dataValidation type="textLength" operator="lessThanOrEqual" allowBlank="1" showInputMessage="1" showErrorMessage="1" sqref="C134:C136 G6:G10 C115:C122 C172:C185 C22:C34 C102:C106 C69:C70 C72 C191:C65584 C113 C17 C108:C111 C125:C132 C187:C189 C97:C100 C91:C94 C36:C67 C76:C89 C138:C169" xr:uid="{00000000-0002-0000-0200-000000000000}">
      <formula1>30</formula1>
    </dataValidation>
    <dataValidation type="textLength" operator="lessThanOrEqual" allowBlank="1" showInputMessage="1" showErrorMessage="1" sqref="D17 D34 D191:D65584 D134:D136 D138:D141 D143:D144 D151:D154 D146:D149 D156:D160 D115:D132 D82:D88 D187:D189 D172:D185 D162:D169" xr:uid="{00000000-0002-0000-0200-000001000000}">
      <formula1>10</formula1>
    </dataValidation>
  </dataValidations>
  <printOptions horizontalCentered="1"/>
  <pageMargins left="0" right="0" top="0.5" bottom="0.5" header="0.3" footer="0.25"/>
  <pageSetup scale="54" fitToHeight="0" orientation="portrait" r:id="rId4"/>
  <headerFooter alignWithMargins="0">
    <oddHeader>&amp;CUVM Chart of Accounts
Liabilities Account Values&amp;RDRAFT</oddHead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
  <sheetViews>
    <sheetView workbookViewId="0"/>
  </sheetViews>
  <sheetFormatPr defaultColWidth="9.140625" defaultRowHeight="12.75" x14ac:dyDescent="0.2"/>
  <cols>
    <col min="1" max="1" width="19.85546875" style="17" customWidth="1"/>
    <col min="2" max="2" width="12.85546875" style="26" customWidth="1"/>
    <col min="3" max="3" width="39.5703125" style="1" customWidth="1"/>
    <col min="4" max="4" width="14" style="1" customWidth="1"/>
    <col min="5" max="5" width="36.5703125" style="21" customWidth="1"/>
    <col min="6" max="6" width="25.42578125" style="21" customWidth="1"/>
    <col min="7" max="7" width="14.140625" style="1" customWidth="1"/>
    <col min="8" max="16384" width="9.140625" style="1"/>
  </cols>
  <sheetData>
    <row r="1" spans="1:8" s="55" customFormat="1" ht="48" customHeight="1" x14ac:dyDescent="0.25">
      <c r="A1" s="53" t="s">
        <v>4484</v>
      </c>
      <c r="B1" s="53" t="s">
        <v>3770</v>
      </c>
      <c r="C1" s="54" t="s">
        <v>2399</v>
      </c>
      <c r="D1" s="54" t="s">
        <v>2048</v>
      </c>
      <c r="E1" s="53" t="s">
        <v>1963</v>
      </c>
      <c r="F1" s="53" t="s">
        <v>4064</v>
      </c>
      <c r="G1" s="54" t="s">
        <v>1964</v>
      </c>
    </row>
    <row r="2" spans="1:8" ht="16.5" customHeight="1" x14ac:dyDescent="0.25">
      <c r="A2" s="22" t="s">
        <v>2400</v>
      </c>
      <c r="B2" s="22"/>
      <c r="C2" s="52" t="s">
        <v>1883</v>
      </c>
      <c r="D2" s="22"/>
      <c r="E2" s="22"/>
      <c r="F2" s="22"/>
      <c r="G2" s="22"/>
      <c r="H2" s="55"/>
    </row>
    <row r="3" spans="1:8" ht="15" x14ac:dyDescent="0.25">
      <c r="A3" s="25"/>
      <c r="B3" s="51">
        <v>30000</v>
      </c>
      <c r="C3" s="8" t="s">
        <v>972</v>
      </c>
      <c r="D3" s="8" t="s">
        <v>973</v>
      </c>
      <c r="E3" s="4"/>
      <c r="F3" s="3" t="s">
        <v>2620</v>
      </c>
      <c r="G3" s="8"/>
      <c r="H3" s="55"/>
    </row>
    <row r="4" spans="1:8" ht="15" x14ac:dyDescent="0.25">
      <c r="H4" s="55"/>
    </row>
  </sheetData>
  <customSheetViews>
    <customSheetView guid="{FB1251A7-83C6-494A-BF7A-12547621734E}" scale="85" showPageBreaks="1" printArea="1" view="pageBreakPreview" showRuler="0">
      <selection activeCell="E12" sqref="E12"/>
      <pageMargins left="0.75" right="0.75" top="1" bottom="1" header="0.5" footer="0.5"/>
      <pageSetup scale="54" orientation="portrait" r:id="rId1"/>
      <headerFooter alignWithMargins="0">
        <oddHeader>&amp;CUVM Chart of Accounts
Fund Balance Account Values&amp;RDRAFT</oddHeader>
      </headerFooter>
    </customSheetView>
    <customSheetView guid="{F9712C03-D44A-4E08-AC71-94D1260A41AA}" scale="85" showPageBreaks="1" printArea="1" view="pageBreakPreview" showRuler="0">
      <selection activeCell="C36" sqref="C36"/>
      <pageMargins left="0.75" right="0.75" top="1" bottom="1" header="0.5" footer="0.5"/>
      <pageSetup scale="54" orientation="portrait" r:id="rId2"/>
      <headerFooter alignWithMargins="0">
        <oddHeader>&amp;CUVM Chart of Accounts
Fund Balance Account Values&amp;RDRAFT</oddHeader>
      </headerFooter>
    </customSheetView>
    <customSheetView guid="{BC68DB1C-0040-4471-A110-C13F9DC89D91}" scale="90">
      <pageMargins left="0.75" right="0.75" top="1" bottom="1" header="0.5" footer="0.5"/>
      <pageSetup scale="54" orientation="portrait" r:id="rId3"/>
      <headerFooter alignWithMargins="0">
        <oddHeader>&amp;CUVM Chart of Accounts
Fund Balance Account Values&amp;RDRAFT</oddHeader>
      </headerFooter>
    </customSheetView>
  </customSheetViews>
  <phoneticPr fontId="0" type="noConversion"/>
  <dataValidations count="2">
    <dataValidation type="textLength" operator="lessThanOrEqual" allowBlank="1" showInputMessage="1" showErrorMessage="1" sqref="C1:C1048576" xr:uid="{00000000-0002-0000-0300-000000000000}">
      <formula1>30</formula1>
    </dataValidation>
    <dataValidation type="textLength" operator="lessThanOrEqual" allowBlank="1" showInputMessage="1" showErrorMessage="1" sqref="D1:D1048576" xr:uid="{00000000-0002-0000-0300-000001000000}">
      <formula1>10</formula1>
    </dataValidation>
  </dataValidations>
  <pageMargins left="0.75" right="0.75" top="1" bottom="1" header="0.5" footer="0.5"/>
  <pageSetup scale="54" orientation="portrait" r:id="rId4"/>
  <headerFooter alignWithMargins="0">
    <oddHeader>&amp;CUVM Chart of Accounts
Fund Balance Account Values&amp;RDRAFT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31"/>
  <sheetViews>
    <sheetView zoomScale="120" zoomScaleNormal="120" workbookViewId="0">
      <pane ySplit="1" topLeftCell="A29" activePane="bottomLeft" state="frozen"/>
      <selection pane="bottomLeft" activeCell="J31" sqref="J31"/>
    </sheetView>
  </sheetViews>
  <sheetFormatPr defaultColWidth="9.140625" defaultRowHeight="12.75" x14ac:dyDescent="0.2"/>
  <cols>
    <col min="1" max="1" width="21.42578125" style="20" bestFit="1" customWidth="1"/>
    <col min="2" max="2" width="10.7109375" style="14" customWidth="1"/>
    <col min="3" max="3" width="12.85546875" style="14" customWidth="1"/>
    <col min="4" max="4" width="14.42578125" style="14" customWidth="1"/>
    <col min="5" max="5" width="43.5703125" style="15" customWidth="1"/>
    <col min="6" max="6" width="14.140625" style="15" customWidth="1"/>
    <col min="7" max="7" width="45.5703125" style="15" customWidth="1"/>
    <col min="8" max="8" width="19.7109375" style="21" bestFit="1" customWidth="1"/>
    <col min="9" max="9" width="22.28515625" style="15" customWidth="1"/>
    <col min="10" max="16384" width="9.140625" style="1"/>
  </cols>
  <sheetData>
    <row r="1" spans="1:9" s="55" customFormat="1" ht="50.25" customHeight="1" x14ac:dyDescent="0.25">
      <c r="A1" s="53" t="s">
        <v>4484</v>
      </c>
      <c r="B1" s="53" t="s">
        <v>3770</v>
      </c>
      <c r="C1" s="53" t="s">
        <v>3769</v>
      </c>
      <c r="D1" s="53" t="s">
        <v>4349</v>
      </c>
      <c r="E1" s="53" t="s">
        <v>2399</v>
      </c>
      <c r="F1" s="53" t="s">
        <v>2398</v>
      </c>
      <c r="G1" s="53" t="s">
        <v>1963</v>
      </c>
      <c r="H1" s="53" t="s">
        <v>2650</v>
      </c>
      <c r="I1" s="53" t="s">
        <v>4006</v>
      </c>
    </row>
    <row r="2" spans="1:9" ht="15" x14ac:dyDescent="0.25">
      <c r="A2" s="66" t="s">
        <v>5166</v>
      </c>
      <c r="F2" s="66" t="s">
        <v>5166</v>
      </c>
    </row>
    <row r="3" spans="1:9" s="55" customFormat="1" ht="50.25" customHeight="1" x14ac:dyDescent="0.25">
      <c r="A3" s="98" t="s">
        <v>5159</v>
      </c>
      <c r="B3" s="156" t="s">
        <v>2399</v>
      </c>
      <c r="C3" s="153"/>
      <c r="D3" s="154"/>
      <c r="F3" s="53" t="s">
        <v>5159</v>
      </c>
      <c r="G3" s="53" t="s">
        <v>2399</v>
      </c>
    </row>
    <row r="4" spans="1:9" ht="16.5" customHeight="1" x14ac:dyDescent="0.25">
      <c r="A4" s="106" t="s">
        <v>4483</v>
      </c>
      <c r="B4" s="149" t="s">
        <v>887</v>
      </c>
      <c r="C4" s="155"/>
      <c r="D4" s="150"/>
      <c r="E4" s="1"/>
      <c r="F4" s="106" t="s">
        <v>3798</v>
      </c>
      <c r="G4" s="107" t="s">
        <v>2408</v>
      </c>
      <c r="H4" s="1"/>
      <c r="I4" s="1"/>
    </row>
    <row r="5" spans="1:9" ht="16.5" customHeight="1" x14ac:dyDescent="0.25">
      <c r="A5" s="106" t="s">
        <v>1709</v>
      </c>
      <c r="B5" s="149" t="s">
        <v>2659</v>
      </c>
      <c r="C5" s="155"/>
      <c r="D5" s="150"/>
      <c r="E5" s="1"/>
      <c r="F5" s="106" t="s">
        <v>1730</v>
      </c>
      <c r="G5" s="107" t="s">
        <v>2408</v>
      </c>
      <c r="H5" s="1"/>
      <c r="I5" s="1"/>
    </row>
    <row r="6" spans="1:9" ht="16.5" customHeight="1" x14ac:dyDescent="0.25">
      <c r="A6" s="106" t="s">
        <v>1710</v>
      </c>
      <c r="B6" s="149" t="s">
        <v>1014</v>
      </c>
      <c r="C6" s="155"/>
      <c r="D6" s="150"/>
      <c r="E6" s="1"/>
      <c r="F6" s="106" t="s">
        <v>1731</v>
      </c>
      <c r="G6" s="107" t="s">
        <v>2410</v>
      </c>
      <c r="H6" s="1"/>
      <c r="I6" s="1"/>
    </row>
    <row r="7" spans="1:9" ht="16.5" customHeight="1" x14ac:dyDescent="0.25">
      <c r="A7" s="106" t="s">
        <v>1711</v>
      </c>
      <c r="B7" s="149" t="s">
        <v>1705</v>
      </c>
      <c r="C7" s="155"/>
      <c r="D7" s="150"/>
      <c r="E7" s="1"/>
      <c r="F7" s="106" t="s">
        <v>3800</v>
      </c>
      <c r="G7" s="107" t="s">
        <v>2410</v>
      </c>
      <c r="H7" s="1"/>
      <c r="I7" s="1"/>
    </row>
    <row r="8" spans="1:9" ht="16.5" customHeight="1" x14ac:dyDescent="0.25">
      <c r="A8" s="106" t="s">
        <v>1712</v>
      </c>
      <c r="B8" s="149" t="s">
        <v>1706</v>
      </c>
      <c r="C8" s="155"/>
      <c r="D8" s="150"/>
      <c r="E8" s="1"/>
      <c r="F8" s="106" t="s">
        <v>1732</v>
      </c>
      <c r="G8" s="107" t="s">
        <v>2411</v>
      </c>
      <c r="H8" s="1"/>
      <c r="I8" s="1"/>
    </row>
    <row r="9" spans="1:9" ht="16.5" customHeight="1" x14ac:dyDescent="0.25">
      <c r="A9" s="106" t="s">
        <v>1713</v>
      </c>
      <c r="B9" s="149" t="s">
        <v>1707</v>
      </c>
      <c r="C9" s="155"/>
      <c r="D9" s="150"/>
      <c r="E9" s="1"/>
      <c r="F9" s="106" t="s">
        <v>4093</v>
      </c>
      <c r="G9" s="107" t="s">
        <v>3801</v>
      </c>
      <c r="H9" s="1"/>
      <c r="I9" s="1"/>
    </row>
    <row r="10" spans="1:9" ht="16.5" customHeight="1" x14ac:dyDescent="0.25">
      <c r="A10" s="106" t="s">
        <v>1714</v>
      </c>
      <c r="B10" s="149" t="s">
        <v>1708</v>
      </c>
      <c r="C10" s="155"/>
      <c r="D10" s="150"/>
      <c r="E10" s="1"/>
      <c r="F10" s="106" t="s">
        <v>3153</v>
      </c>
      <c r="G10" s="107" t="s">
        <v>3732</v>
      </c>
      <c r="H10" s="1"/>
      <c r="I10" s="1"/>
    </row>
    <row r="11" spans="1:9" ht="16.5" customHeight="1" x14ac:dyDescent="0.25">
      <c r="A11" s="106" t="s">
        <v>1715</v>
      </c>
      <c r="B11" s="149" t="s">
        <v>1788</v>
      </c>
      <c r="C11" s="155"/>
      <c r="D11" s="150"/>
      <c r="E11" s="1"/>
      <c r="F11" s="106" t="s">
        <v>1733</v>
      </c>
      <c r="G11" s="107" t="s">
        <v>2694</v>
      </c>
      <c r="H11" s="1"/>
      <c r="I11" s="1"/>
    </row>
    <row r="12" spans="1:9" ht="16.5" customHeight="1" x14ac:dyDescent="0.25">
      <c r="A12" s="106" t="s">
        <v>1716</v>
      </c>
      <c r="B12" s="149" t="s">
        <v>417</v>
      </c>
      <c r="C12" s="155"/>
      <c r="D12" s="150"/>
      <c r="E12" s="1"/>
      <c r="F12" s="106" t="s">
        <v>2342</v>
      </c>
      <c r="G12" s="107" t="s">
        <v>3734</v>
      </c>
      <c r="H12" s="1"/>
      <c r="I12" s="1"/>
    </row>
    <row r="13" spans="1:9" ht="16.5" customHeight="1" x14ac:dyDescent="0.25">
      <c r="A13" s="106" t="s">
        <v>1717</v>
      </c>
      <c r="B13" s="107" t="s">
        <v>418</v>
      </c>
      <c r="C13" s="107"/>
      <c r="D13" s="107"/>
      <c r="E13" s="1"/>
      <c r="F13" s="106" t="s">
        <v>2341</v>
      </c>
      <c r="G13" s="107" t="s">
        <v>2112</v>
      </c>
      <c r="H13" s="1"/>
      <c r="I13" s="1"/>
    </row>
    <row r="14" spans="1:9" ht="16.5" customHeight="1" x14ac:dyDescent="0.25">
      <c r="A14" s="106" t="s">
        <v>1718</v>
      </c>
      <c r="B14" s="107" t="s">
        <v>410</v>
      </c>
      <c r="C14" s="107"/>
      <c r="D14" s="107"/>
      <c r="E14" s="1"/>
      <c r="F14" s="106" t="s">
        <v>1734</v>
      </c>
      <c r="G14" s="107" t="s">
        <v>3050</v>
      </c>
      <c r="H14" s="1"/>
      <c r="I14" s="1"/>
    </row>
    <row r="15" spans="1:9" ht="16.5" customHeight="1" x14ac:dyDescent="0.25">
      <c r="A15" s="106" t="s">
        <v>1719</v>
      </c>
      <c r="B15" s="149" t="s">
        <v>411</v>
      </c>
      <c r="C15" s="155"/>
      <c r="D15" s="150"/>
      <c r="E15" s="1"/>
      <c r="F15" s="106" t="s">
        <v>3238</v>
      </c>
      <c r="G15" s="107" t="s">
        <v>3239</v>
      </c>
      <c r="H15" s="1"/>
      <c r="I15" s="1"/>
    </row>
    <row r="16" spans="1:9" ht="16.5" customHeight="1" x14ac:dyDescent="0.25">
      <c r="A16" s="106" t="s">
        <v>75</v>
      </c>
      <c r="B16" s="149" t="s">
        <v>192</v>
      </c>
      <c r="C16" s="155"/>
      <c r="D16" s="150"/>
      <c r="E16" s="1"/>
      <c r="F16" s="106" t="s">
        <v>1735</v>
      </c>
      <c r="G16" s="107" t="s">
        <v>2529</v>
      </c>
      <c r="H16" s="1"/>
      <c r="I16" s="1"/>
    </row>
    <row r="17" spans="1:7" s="21" customFormat="1" ht="30" x14ac:dyDescent="0.25">
      <c r="A17" s="108" t="s">
        <v>3795</v>
      </c>
      <c r="B17" s="149" t="s">
        <v>2920</v>
      </c>
      <c r="C17" s="155"/>
      <c r="D17" s="150"/>
      <c r="F17" s="106" t="s">
        <v>2703</v>
      </c>
      <c r="G17" s="107" t="s">
        <v>2523</v>
      </c>
    </row>
    <row r="18" spans="1:7" s="1" customFormat="1" ht="16.5" customHeight="1" x14ac:dyDescent="0.25">
      <c r="A18" s="106" t="s">
        <v>2884</v>
      </c>
      <c r="B18" s="149" t="s">
        <v>3340</v>
      </c>
      <c r="C18" s="155"/>
      <c r="D18" s="150"/>
      <c r="F18" s="106" t="s">
        <v>2704</v>
      </c>
      <c r="G18" s="107" t="s">
        <v>3993</v>
      </c>
    </row>
    <row r="19" spans="1:7" s="1" customFormat="1" ht="16.5" customHeight="1" x14ac:dyDescent="0.25">
      <c r="A19" s="106" t="s">
        <v>2883</v>
      </c>
      <c r="B19" s="149" t="s">
        <v>2881</v>
      </c>
      <c r="C19" s="155"/>
      <c r="D19" s="150"/>
      <c r="F19" s="106" t="s">
        <v>2706</v>
      </c>
      <c r="G19" s="107" t="s">
        <v>2936</v>
      </c>
    </row>
    <row r="20" spans="1:7" s="1" customFormat="1" ht="16.5" customHeight="1" x14ac:dyDescent="0.25">
      <c r="A20" s="106" t="s">
        <v>2884</v>
      </c>
      <c r="B20" s="149" t="s">
        <v>2882</v>
      </c>
      <c r="C20" s="155"/>
      <c r="D20" s="150"/>
      <c r="F20" s="108" t="s">
        <v>3358</v>
      </c>
      <c r="G20" s="107" t="s">
        <v>2939</v>
      </c>
    </row>
    <row r="21" spans="1:7" s="1" customFormat="1" ht="16.5" customHeight="1" x14ac:dyDescent="0.25">
      <c r="A21" s="106" t="s">
        <v>3794</v>
      </c>
      <c r="B21" s="107" t="s">
        <v>1758</v>
      </c>
      <c r="C21" s="107"/>
      <c r="D21" s="107"/>
      <c r="F21" s="106" t="s">
        <v>2707</v>
      </c>
      <c r="G21" s="107" t="s">
        <v>873</v>
      </c>
    </row>
    <row r="22" spans="1:7" s="1" customFormat="1" ht="16.5" customHeight="1" x14ac:dyDescent="0.25">
      <c r="A22" s="106" t="s">
        <v>1726</v>
      </c>
      <c r="B22" s="149" t="s">
        <v>1759</v>
      </c>
      <c r="C22" s="155"/>
      <c r="D22" s="150"/>
      <c r="F22" s="106" t="s">
        <v>2708</v>
      </c>
      <c r="G22" s="107" t="s">
        <v>1819</v>
      </c>
    </row>
    <row r="23" spans="1:7" s="1" customFormat="1" ht="16.5" customHeight="1" x14ac:dyDescent="0.25">
      <c r="A23" s="106" t="s">
        <v>1727</v>
      </c>
      <c r="B23" s="149" t="s">
        <v>2287</v>
      </c>
      <c r="C23" s="155"/>
      <c r="D23" s="150"/>
      <c r="F23" s="108" t="s">
        <v>3359</v>
      </c>
      <c r="G23" s="107" t="s">
        <v>1818</v>
      </c>
    </row>
    <row r="24" spans="1:7" s="1" customFormat="1" ht="16.5" customHeight="1" x14ac:dyDescent="0.25">
      <c r="A24" s="106" t="s">
        <v>3793</v>
      </c>
      <c r="B24" s="149" t="s">
        <v>2830</v>
      </c>
      <c r="C24" s="155"/>
      <c r="D24" s="150"/>
      <c r="F24" s="106" t="s">
        <v>4271</v>
      </c>
      <c r="G24" s="107" t="s">
        <v>4272</v>
      </c>
    </row>
    <row r="25" spans="1:7" s="1" customFormat="1" ht="16.5" customHeight="1" x14ac:dyDescent="0.25">
      <c r="A25" s="106" t="s">
        <v>4485</v>
      </c>
      <c r="B25" s="149" t="s">
        <v>2830</v>
      </c>
      <c r="C25" s="155"/>
      <c r="D25" s="150"/>
      <c r="F25" s="106" t="s">
        <v>4487</v>
      </c>
      <c r="G25" s="107" t="s">
        <v>4272</v>
      </c>
    </row>
    <row r="26" spans="1:7" s="1" customFormat="1" ht="16.5" customHeight="1" x14ac:dyDescent="0.25">
      <c r="A26" s="106" t="s">
        <v>3796</v>
      </c>
      <c r="B26" s="157" t="s">
        <v>2289</v>
      </c>
      <c r="C26" s="157"/>
      <c r="D26" s="157"/>
      <c r="F26" s="106" t="s">
        <v>3154</v>
      </c>
      <c r="G26" s="107" t="s">
        <v>1932</v>
      </c>
    </row>
    <row r="27" spans="1:7" s="1" customFormat="1" ht="16.5" customHeight="1" x14ac:dyDescent="0.25">
      <c r="A27" s="106" t="s">
        <v>1728</v>
      </c>
      <c r="B27" s="157" t="s">
        <v>2289</v>
      </c>
      <c r="C27" s="157"/>
      <c r="D27" s="157"/>
      <c r="F27" s="106" t="s">
        <v>2058</v>
      </c>
      <c r="G27" s="107" t="s">
        <v>1167</v>
      </c>
    </row>
    <row r="28" spans="1:7" s="1" customFormat="1" ht="16.5" customHeight="1" x14ac:dyDescent="0.25">
      <c r="A28" s="106" t="s">
        <v>3797</v>
      </c>
      <c r="B28" s="157" t="s">
        <v>2510</v>
      </c>
      <c r="C28" s="157"/>
      <c r="D28" s="157"/>
      <c r="F28" s="108" t="s">
        <v>4412</v>
      </c>
      <c r="G28" s="107" t="s">
        <v>476</v>
      </c>
    </row>
    <row r="29" spans="1:7" s="1" customFormat="1" ht="16.5" customHeight="1" x14ac:dyDescent="0.25">
      <c r="A29" s="106" t="s">
        <v>4486</v>
      </c>
      <c r="B29" s="157" t="s">
        <v>2510</v>
      </c>
      <c r="C29" s="157"/>
      <c r="D29" s="157"/>
      <c r="F29" s="108" t="s">
        <v>2057</v>
      </c>
      <c r="G29" s="107" t="s">
        <v>2122</v>
      </c>
    </row>
    <row r="30" spans="1:7" s="1" customFormat="1" ht="16.5" customHeight="1" x14ac:dyDescent="0.25">
      <c r="A30" s="106" t="s">
        <v>1729</v>
      </c>
      <c r="B30" s="157" t="s">
        <v>779</v>
      </c>
      <c r="C30" s="157"/>
      <c r="D30" s="157"/>
      <c r="F30" s="108" t="s">
        <v>5090</v>
      </c>
      <c r="G30" s="107" t="s">
        <v>1842</v>
      </c>
    </row>
    <row r="31" spans="1:7" s="1" customFormat="1" ht="16.5" customHeight="1" x14ac:dyDescent="0.25">
      <c r="A31" s="106" t="s">
        <v>3799</v>
      </c>
      <c r="B31" s="157" t="s">
        <v>779</v>
      </c>
      <c r="C31" s="157"/>
      <c r="D31" s="157"/>
      <c r="F31" s="106" t="s">
        <v>1425</v>
      </c>
      <c r="G31" s="107" t="s">
        <v>1426</v>
      </c>
    </row>
    <row r="32" spans="1:7" s="1" customFormat="1" ht="16.5" customHeight="1" x14ac:dyDescent="0.25">
      <c r="F32" s="108"/>
      <c r="G32" s="107"/>
    </row>
    <row r="33" spans="1:9" s="55" customFormat="1" ht="50.25" customHeight="1" x14ac:dyDescent="0.25">
      <c r="A33" s="53" t="s">
        <v>4484</v>
      </c>
      <c r="B33" s="53" t="s">
        <v>3770</v>
      </c>
      <c r="C33" s="53" t="s">
        <v>3769</v>
      </c>
      <c r="D33" s="53" t="s">
        <v>4349</v>
      </c>
      <c r="E33" s="53" t="s">
        <v>2399</v>
      </c>
      <c r="F33" s="53" t="s">
        <v>2398</v>
      </c>
      <c r="G33" s="53" t="s">
        <v>1963</v>
      </c>
      <c r="H33" s="53" t="s">
        <v>2650</v>
      </c>
      <c r="I33" s="53" t="s">
        <v>4006</v>
      </c>
    </row>
    <row r="34" spans="1:9" ht="16.5" customHeight="1" x14ac:dyDescent="0.25">
      <c r="A34" s="22" t="s">
        <v>4482</v>
      </c>
      <c r="B34" s="22" t="s">
        <v>3792</v>
      </c>
      <c r="C34" s="22" t="s">
        <v>3792</v>
      </c>
      <c r="D34" s="22"/>
      <c r="E34" s="57" t="s">
        <v>2125</v>
      </c>
      <c r="F34" s="22" t="s">
        <v>3792</v>
      </c>
      <c r="G34" s="22" t="s">
        <v>3792</v>
      </c>
      <c r="H34" s="22" t="s">
        <v>3792</v>
      </c>
      <c r="I34" s="22"/>
    </row>
    <row r="35" spans="1:9" ht="16.5" customHeight="1" x14ac:dyDescent="0.25">
      <c r="A35" s="22" t="s">
        <v>4483</v>
      </c>
      <c r="B35" s="22" t="s">
        <v>3792</v>
      </c>
      <c r="C35" s="22" t="s">
        <v>3792</v>
      </c>
      <c r="D35" s="22"/>
      <c r="E35" s="57" t="s">
        <v>887</v>
      </c>
      <c r="F35" s="22" t="s">
        <v>3792</v>
      </c>
      <c r="G35" s="22" t="s">
        <v>3792</v>
      </c>
      <c r="H35" s="22" t="s">
        <v>3792</v>
      </c>
      <c r="I35" s="22"/>
    </row>
    <row r="36" spans="1:9" ht="16.5" customHeight="1" x14ac:dyDescent="0.25">
      <c r="A36" s="22" t="s">
        <v>1709</v>
      </c>
      <c r="B36" s="22" t="s">
        <v>3792</v>
      </c>
      <c r="C36" s="22" t="s">
        <v>3792</v>
      </c>
      <c r="D36" s="22"/>
      <c r="E36" s="57" t="s">
        <v>2659</v>
      </c>
      <c r="F36" s="22" t="s">
        <v>3792</v>
      </c>
      <c r="G36" s="22" t="s">
        <v>3792</v>
      </c>
      <c r="H36" s="22" t="s">
        <v>3792</v>
      </c>
      <c r="I36" s="22"/>
    </row>
    <row r="37" spans="1:9" ht="25.5" x14ac:dyDescent="0.2">
      <c r="A37" s="3"/>
      <c r="B37" s="50">
        <v>40111</v>
      </c>
      <c r="C37" s="3" t="s">
        <v>2885</v>
      </c>
      <c r="D37" s="3" t="s">
        <v>2885</v>
      </c>
      <c r="E37" s="4" t="s">
        <v>1526</v>
      </c>
      <c r="F37" s="4" t="s">
        <v>1522</v>
      </c>
      <c r="G37" s="4" t="s">
        <v>951</v>
      </c>
      <c r="H37" s="4"/>
      <c r="I37" s="4"/>
    </row>
    <row r="38" spans="1:9" ht="25.5" x14ac:dyDescent="0.2">
      <c r="A38" s="3"/>
      <c r="B38" s="50">
        <v>40112</v>
      </c>
      <c r="C38" s="3" t="s">
        <v>2885</v>
      </c>
      <c r="D38" s="3" t="s">
        <v>2885</v>
      </c>
      <c r="E38" s="4" t="s">
        <v>1523</v>
      </c>
      <c r="F38" s="4" t="s">
        <v>2426</v>
      </c>
      <c r="G38" s="4" t="s">
        <v>1423</v>
      </c>
      <c r="H38" s="4"/>
      <c r="I38" s="4"/>
    </row>
    <row r="39" spans="1:9" ht="25.5" x14ac:dyDescent="0.2">
      <c r="A39" s="3"/>
      <c r="B39" s="50">
        <v>40114</v>
      </c>
      <c r="C39" s="3" t="s">
        <v>2885</v>
      </c>
      <c r="D39" s="3" t="s">
        <v>2885</v>
      </c>
      <c r="E39" s="4" t="s">
        <v>1524</v>
      </c>
      <c r="F39" s="4" t="s">
        <v>2427</v>
      </c>
      <c r="G39" s="4" t="s">
        <v>1424</v>
      </c>
      <c r="H39" s="4"/>
      <c r="I39" s="4"/>
    </row>
    <row r="40" spans="1:9" ht="25.5" x14ac:dyDescent="0.2">
      <c r="A40" s="3"/>
      <c r="B40" s="50">
        <v>40116</v>
      </c>
      <c r="C40" s="3" t="s">
        <v>4924</v>
      </c>
      <c r="D40" s="3" t="s">
        <v>4924</v>
      </c>
      <c r="E40" s="4" t="s">
        <v>1525</v>
      </c>
      <c r="F40" s="4" t="s">
        <v>249</v>
      </c>
      <c r="G40" s="4" t="s">
        <v>274</v>
      </c>
      <c r="H40" s="4"/>
      <c r="I40" s="4"/>
    </row>
    <row r="41" spans="1:9" ht="16.5" customHeight="1" x14ac:dyDescent="0.25">
      <c r="A41" s="22" t="s">
        <v>1710</v>
      </c>
      <c r="B41" s="22" t="s">
        <v>3792</v>
      </c>
      <c r="C41" s="22" t="s">
        <v>3792</v>
      </c>
      <c r="D41" s="22"/>
      <c r="E41" s="57" t="s">
        <v>1014</v>
      </c>
      <c r="F41" s="22" t="s">
        <v>3792</v>
      </c>
      <c r="G41" s="22" t="s">
        <v>3792</v>
      </c>
      <c r="H41" s="22" t="s">
        <v>3792</v>
      </c>
      <c r="I41" s="22"/>
    </row>
    <row r="42" spans="1:9" ht="25.5" x14ac:dyDescent="0.2">
      <c r="A42" s="3"/>
      <c r="B42" s="50">
        <v>40121</v>
      </c>
      <c r="C42" s="3" t="s">
        <v>2888</v>
      </c>
      <c r="D42" s="3" t="s">
        <v>2888</v>
      </c>
      <c r="E42" s="4" t="s">
        <v>2503</v>
      </c>
      <c r="F42" s="4" t="s">
        <v>1528</v>
      </c>
      <c r="G42" s="4" t="s">
        <v>275</v>
      </c>
      <c r="H42" s="4"/>
      <c r="I42" s="4"/>
    </row>
    <row r="43" spans="1:9" ht="25.5" x14ac:dyDescent="0.2">
      <c r="A43" s="3"/>
      <c r="B43" s="50">
        <v>40122</v>
      </c>
      <c r="C43" s="3" t="s">
        <v>2888</v>
      </c>
      <c r="D43" s="3" t="s">
        <v>2888</v>
      </c>
      <c r="E43" s="4" t="s">
        <v>2504</v>
      </c>
      <c r="F43" s="4" t="s">
        <v>250</v>
      </c>
      <c r="G43" s="4" t="s">
        <v>276</v>
      </c>
      <c r="H43" s="4"/>
      <c r="I43" s="4"/>
    </row>
    <row r="44" spans="1:9" ht="25.5" x14ac:dyDescent="0.2">
      <c r="A44" s="3"/>
      <c r="B44" s="50">
        <v>40124</v>
      </c>
      <c r="C44" s="3" t="s">
        <v>2888</v>
      </c>
      <c r="D44" s="3" t="s">
        <v>2888</v>
      </c>
      <c r="E44" s="4" t="s">
        <v>2505</v>
      </c>
      <c r="F44" s="4" t="s">
        <v>251</v>
      </c>
      <c r="G44" s="4" t="s">
        <v>277</v>
      </c>
      <c r="H44" s="4"/>
      <c r="I44" s="4"/>
    </row>
    <row r="45" spans="1:9" ht="25.5" x14ac:dyDescent="0.2">
      <c r="A45" s="3"/>
      <c r="B45" s="50">
        <v>40126</v>
      </c>
      <c r="C45" s="3" t="s">
        <v>4925</v>
      </c>
      <c r="D45" s="3" t="s">
        <v>4925</v>
      </c>
      <c r="E45" s="4" t="s">
        <v>324</v>
      </c>
      <c r="F45" s="4" t="s">
        <v>252</v>
      </c>
      <c r="G45" s="4" t="s">
        <v>278</v>
      </c>
      <c r="H45" s="4"/>
      <c r="I45" s="4"/>
    </row>
    <row r="46" spans="1:9" ht="16.5" customHeight="1" x14ac:dyDescent="0.25">
      <c r="A46" s="22" t="s">
        <v>1711</v>
      </c>
      <c r="B46" s="22" t="s">
        <v>3792</v>
      </c>
      <c r="C46" s="22" t="s">
        <v>3792</v>
      </c>
      <c r="D46" s="22"/>
      <c r="E46" s="57" t="s">
        <v>1705</v>
      </c>
      <c r="F46" s="22" t="s">
        <v>3792</v>
      </c>
      <c r="G46" s="22" t="s">
        <v>3792</v>
      </c>
      <c r="H46" s="22" t="s">
        <v>3792</v>
      </c>
      <c r="I46" s="22"/>
    </row>
    <row r="47" spans="1:9" ht="25.5" x14ac:dyDescent="0.2">
      <c r="A47" s="3"/>
      <c r="B47" s="50">
        <v>40131</v>
      </c>
      <c r="C47" s="3" t="s">
        <v>2891</v>
      </c>
      <c r="D47" s="3" t="s">
        <v>2891</v>
      </c>
      <c r="E47" s="4" t="s">
        <v>1527</v>
      </c>
      <c r="F47" s="4" t="s">
        <v>1529</v>
      </c>
      <c r="G47" s="4" t="s">
        <v>2077</v>
      </c>
      <c r="H47" s="4"/>
      <c r="I47" s="4"/>
    </row>
    <row r="48" spans="1:9" ht="25.5" x14ac:dyDescent="0.2">
      <c r="A48" s="3"/>
      <c r="B48" s="50">
        <v>40132</v>
      </c>
      <c r="C48" s="3" t="s">
        <v>2891</v>
      </c>
      <c r="D48" s="3" t="s">
        <v>2891</v>
      </c>
      <c r="E48" s="4" t="s">
        <v>590</v>
      </c>
      <c r="F48" s="4" t="s">
        <v>253</v>
      </c>
      <c r="G48" s="4" t="s">
        <v>279</v>
      </c>
      <c r="H48" s="4"/>
      <c r="I48" s="4"/>
    </row>
    <row r="49" spans="1:9" ht="25.5" x14ac:dyDescent="0.2">
      <c r="A49" s="3"/>
      <c r="B49" s="50">
        <v>40134</v>
      </c>
      <c r="C49" s="3" t="s">
        <v>2891</v>
      </c>
      <c r="D49" s="3" t="s">
        <v>2891</v>
      </c>
      <c r="E49" s="4" t="s">
        <v>591</v>
      </c>
      <c r="F49" s="4" t="s">
        <v>254</v>
      </c>
      <c r="G49" s="4" t="s">
        <v>280</v>
      </c>
      <c r="H49" s="4"/>
      <c r="I49" s="4"/>
    </row>
    <row r="50" spans="1:9" ht="25.5" x14ac:dyDescent="0.2">
      <c r="A50" s="3"/>
      <c r="B50" s="50">
        <v>40136</v>
      </c>
      <c r="C50" s="3" t="s">
        <v>4945</v>
      </c>
      <c r="D50" s="3" t="s">
        <v>4924</v>
      </c>
      <c r="E50" s="4" t="s">
        <v>861</v>
      </c>
      <c r="F50" s="4" t="s">
        <v>255</v>
      </c>
      <c r="G50" s="4" t="s">
        <v>1190</v>
      </c>
      <c r="H50" s="4"/>
      <c r="I50" s="4"/>
    </row>
    <row r="51" spans="1:9" ht="16.5" customHeight="1" x14ac:dyDescent="0.25">
      <c r="A51" s="22" t="s">
        <v>1712</v>
      </c>
      <c r="B51" s="22" t="s">
        <v>3792</v>
      </c>
      <c r="C51" s="22" t="s">
        <v>3792</v>
      </c>
      <c r="D51" s="22"/>
      <c r="E51" s="57" t="s">
        <v>1706</v>
      </c>
      <c r="F51" s="22" t="s">
        <v>3792</v>
      </c>
      <c r="G51" s="22" t="s">
        <v>3792</v>
      </c>
      <c r="H51" s="22" t="s">
        <v>3792</v>
      </c>
      <c r="I51" s="22"/>
    </row>
    <row r="52" spans="1:9" ht="25.5" x14ac:dyDescent="0.2">
      <c r="A52" s="3"/>
      <c r="B52" s="50">
        <v>40141</v>
      </c>
      <c r="C52" s="3" t="s">
        <v>2894</v>
      </c>
      <c r="D52" s="3" t="s">
        <v>2894</v>
      </c>
      <c r="E52" s="4" t="s">
        <v>1531</v>
      </c>
      <c r="F52" s="4" t="s">
        <v>1530</v>
      </c>
      <c r="G52" s="4" t="s">
        <v>2078</v>
      </c>
      <c r="H52" s="4"/>
      <c r="I52" s="4"/>
    </row>
    <row r="53" spans="1:9" ht="25.5" x14ac:dyDescent="0.2">
      <c r="A53" s="3"/>
      <c r="B53" s="50">
        <v>40142</v>
      </c>
      <c r="C53" s="3" t="s">
        <v>2894</v>
      </c>
      <c r="D53" s="3" t="s">
        <v>2894</v>
      </c>
      <c r="E53" s="4" t="s">
        <v>1542</v>
      </c>
      <c r="F53" s="4" t="s">
        <v>256</v>
      </c>
      <c r="G53" s="4" t="s">
        <v>1191</v>
      </c>
      <c r="H53" s="4"/>
      <c r="I53" s="4"/>
    </row>
    <row r="54" spans="1:9" ht="25.5" x14ac:dyDescent="0.2">
      <c r="A54" s="3"/>
      <c r="B54" s="50">
        <v>40144</v>
      </c>
      <c r="C54" s="3" t="s">
        <v>2894</v>
      </c>
      <c r="D54" s="3" t="s">
        <v>2894</v>
      </c>
      <c r="E54" s="4" t="s">
        <v>2261</v>
      </c>
      <c r="F54" s="4" t="s">
        <v>257</v>
      </c>
      <c r="G54" s="4" t="s">
        <v>1192</v>
      </c>
      <c r="H54" s="4"/>
      <c r="I54" s="4"/>
    </row>
    <row r="55" spans="1:9" ht="25.5" x14ac:dyDescent="0.2">
      <c r="A55" s="3"/>
      <c r="B55" s="50">
        <v>40146</v>
      </c>
      <c r="C55" s="3" t="s">
        <v>4946</v>
      </c>
      <c r="D55" s="3" t="s">
        <v>4925</v>
      </c>
      <c r="E55" s="4" t="s">
        <v>2262</v>
      </c>
      <c r="F55" s="4" t="s">
        <v>258</v>
      </c>
      <c r="G55" s="4" t="s">
        <v>1193</v>
      </c>
      <c r="H55" s="4"/>
      <c r="I55" s="4"/>
    </row>
    <row r="56" spans="1:9" ht="16.5" customHeight="1" x14ac:dyDescent="0.25">
      <c r="A56" s="22" t="s">
        <v>1713</v>
      </c>
      <c r="B56" s="22" t="s">
        <v>3792</v>
      </c>
      <c r="C56" s="22" t="s">
        <v>3792</v>
      </c>
      <c r="D56" s="22"/>
      <c r="E56" s="57" t="s">
        <v>1707</v>
      </c>
      <c r="F56" s="22" t="s">
        <v>3792</v>
      </c>
      <c r="G56" s="22" t="s">
        <v>3792</v>
      </c>
      <c r="H56" s="22" t="s">
        <v>3792</v>
      </c>
      <c r="I56" s="22"/>
    </row>
    <row r="57" spans="1:9" ht="25.5" x14ac:dyDescent="0.2">
      <c r="A57" s="3"/>
      <c r="B57" s="50">
        <v>40211</v>
      </c>
      <c r="C57" s="3" t="s">
        <v>2897</v>
      </c>
      <c r="D57" s="3" t="s">
        <v>2897</v>
      </c>
      <c r="E57" s="4" t="s">
        <v>1532</v>
      </c>
      <c r="F57" s="4" t="s">
        <v>1533</v>
      </c>
      <c r="G57" s="4" t="s">
        <v>2079</v>
      </c>
      <c r="H57" s="4"/>
      <c r="I57" s="4"/>
    </row>
    <row r="58" spans="1:9" ht="25.5" x14ac:dyDescent="0.2">
      <c r="A58" s="3"/>
      <c r="B58" s="50">
        <v>40212</v>
      </c>
      <c r="C58" s="3" t="s">
        <v>2897</v>
      </c>
      <c r="D58" s="3" t="s">
        <v>2897</v>
      </c>
      <c r="E58" s="4" t="s">
        <v>2263</v>
      </c>
      <c r="F58" s="4" t="s">
        <v>259</v>
      </c>
      <c r="G58" s="4" t="s">
        <v>1194</v>
      </c>
      <c r="H58" s="4"/>
      <c r="I58" s="4"/>
    </row>
    <row r="59" spans="1:9" ht="25.5" x14ac:dyDescent="0.2">
      <c r="A59" s="3"/>
      <c r="B59" s="50">
        <v>40214</v>
      </c>
      <c r="C59" s="3" t="s">
        <v>2897</v>
      </c>
      <c r="D59" s="3" t="s">
        <v>2897</v>
      </c>
      <c r="E59" s="4" t="s">
        <v>2264</v>
      </c>
      <c r="F59" s="4" t="s">
        <v>260</v>
      </c>
      <c r="G59" s="4" t="s">
        <v>1195</v>
      </c>
      <c r="H59" s="4"/>
      <c r="I59" s="4"/>
    </row>
    <row r="60" spans="1:9" ht="25.5" x14ac:dyDescent="0.2">
      <c r="A60" s="3"/>
      <c r="B60" s="50">
        <v>40216</v>
      </c>
      <c r="C60" s="3" t="s">
        <v>4926</v>
      </c>
      <c r="D60" s="3" t="s">
        <v>4926</v>
      </c>
      <c r="E60" s="4" t="s">
        <v>2265</v>
      </c>
      <c r="F60" s="4" t="s">
        <v>261</v>
      </c>
      <c r="G60" s="4" t="s">
        <v>1852</v>
      </c>
      <c r="H60" s="4"/>
      <c r="I60" s="4"/>
    </row>
    <row r="61" spans="1:9" ht="16.5" customHeight="1" x14ac:dyDescent="0.25">
      <c r="A61" s="22" t="s">
        <v>1714</v>
      </c>
      <c r="B61" s="22" t="s">
        <v>3792</v>
      </c>
      <c r="C61" s="22" t="s">
        <v>3792</v>
      </c>
      <c r="D61" s="22"/>
      <c r="E61" s="57" t="s">
        <v>1708</v>
      </c>
      <c r="F61" s="22" t="s">
        <v>3792</v>
      </c>
      <c r="G61" s="22" t="s">
        <v>3792</v>
      </c>
      <c r="H61" s="22" t="s">
        <v>3792</v>
      </c>
      <c r="I61" s="22"/>
    </row>
    <row r="62" spans="1:9" ht="25.5" x14ac:dyDescent="0.2">
      <c r="A62" s="3"/>
      <c r="B62" s="50">
        <v>40221</v>
      </c>
      <c r="C62" s="3" t="s">
        <v>2900</v>
      </c>
      <c r="D62" s="3" t="s">
        <v>2900</v>
      </c>
      <c r="E62" s="4" t="s">
        <v>1534</v>
      </c>
      <c r="F62" s="4" t="s">
        <v>1535</v>
      </c>
      <c r="G62" s="4" t="s">
        <v>933</v>
      </c>
      <c r="H62" s="4"/>
      <c r="I62" s="4"/>
    </row>
    <row r="63" spans="1:9" ht="25.5" x14ac:dyDescent="0.2">
      <c r="A63" s="3"/>
      <c r="B63" s="50">
        <v>40222</v>
      </c>
      <c r="C63" s="3" t="s">
        <v>2900</v>
      </c>
      <c r="D63" s="3" t="s">
        <v>2900</v>
      </c>
      <c r="E63" s="4" t="s">
        <v>2266</v>
      </c>
      <c r="F63" s="4" t="s">
        <v>262</v>
      </c>
      <c r="G63" s="4" t="s">
        <v>1752</v>
      </c>
      <c r="H63" s="4"/>
      <c r="I63" s="4"/>
    </row>
    <row r="64" spans="1:9" ht="25.5" x14ac:dyDescent="0.2">
      <c r="A64" s="3"/>
      <c r="B64" s="50">
        <v>40224</v>
      </c>
      <c r="C64" s="3" t="s">
        <v>2900</v>
      </c>
      <c r="D64" s="3" t="s">
        <v>2900</v>
      </c>
      <c r="E64" s="4" t="s">
        <v>862</v>
      </c>
      <c r="F64" s="4" t="s">
        <v>1239</v>
      </c>
      <c r="G64" s="4" t="s">
        <v>288</v>
      </c>
      <c r="H64" s="4"/>
      <c r="I64" s="4"/>
    </row>
    <row r="65" spans="1:9" ht="25.5" x14ac:dyDescent="0.2">
      <c r="A65" s="3"/>
      <c r="B65" s="50">
        <v>40226</v>
      </c>
      <c r="C65" s="3" t="s">
        <v>4927</v>
      </c>
      <c r="D65" s="3" t="s">
        <v>4927</v>
      </c>
      <c r="E65" s="4" t="s">
        <v>863</v>
      </c>
      <c r="F65" s="4" t="s">
        <v>1240</v>
      </c>
      <c r="G65" s="4" t="s">
        <v>3549</v>
      </c>
      <c r="H65" s="4"/>
      <c r="I65" s="4"/>
    </row>
    <row r="66" spans="1:9" ht="16.5" customHeight="1" x14ac:dyDescent="0.25">
      <c r="A66" s="22" t="s">
        <v>1715</v>
      </c>
      <c r="B66" s="22" t="s">
        <v>3792</v>
      </c>
      <c r="C66" s="22" t="s">
        <v>3792</v>
      </c>
      <c r="D66" s="22"/>
      <c r="E66" s="57" t="s">
        <v>1788</v>
      </c>
      <c r="F66" s="22" t="s">
        <v>3792</v>
      </c>
      <c r="G66" s="22" t="s">
        <v>3792</v>
      </c>
      <c r="H66" s="22" t="s">
        <v>3792</v>
      </c>
      <c r="I66" s="22"/>
    </row>
    <row r="67" spans="1:9" ht="25.5" x14ac:dyDescent="0.2">
      <c r="A67" s="3"/>
      <c r="B67" s="50">
        <v>40311</v>
      </c>
      <c r="C67" s="3" t="s">
        <v>2903</v>
      </c>
      <c r="D67" s="3" t="s">
        <v>2903</v>
      </c>
      <c r="E67" s="4" t="s">
        <v>1536</v>
      </c>
      <c r="F67" s="4" t="s">
        <v>1537</v>
      </c>
      <c r="G67" s="4" t="s">
        <v>934</v>
      </c>
      <c r="H67" s="4"/>
      <c r="I67" s="4"/>
    </row>
    <row r="68" spans="1:9" ht="25.5" x14ac:dyDescent="0.2">
      <c r="A68" s="3"/>
      <c r="B68" s="50">
        <v>40312</v>
      </c>
      <c r="C68" s="3" t="s">
        <v>2903</v>
      </c>
      <c r="D68" s="3" t="s">
        <v>2903</v>
      </c>
      <c r="E68" s="4" t="s">
        <v>1913</v>
      </c>
      <c r="F68" s="4" t="s">
        <v>1241</v>
      </c>
      <c r="G68" s="4" t="s">
        <v>738</v>
      </c>
      <c r="H68" s="4"/>
      <c r="I68" s="4"/>
    </row>
    <row r="69" spans="1:9" ht="25.5" x14ac:dyDescent="0.2">
      <c r="A69" s="3"/>
      <c r="B69" s="50">
        <v>40314</v>
      </c>
      <c r="C69" s="3" t="s">
        <v>2903</v>
      </c>
      <c r="D69" s="3" t="s">
        <v>2903</v>
      </c>
      <c r="E69" s="4" t="s">
        <v>864</v>
      </c>
      <c r="F69" s="4" t="s">
        <v>1242</v>
      </c>
      <c r="G69" s="4" t="s">
        <v>739</v>
      </c>
      <c r="H69" s="4"/>
      <c r="I69" s="4"/>
    </row>
    <row r="70" spans="1:9" ht="25.5" x14ac:dyDescent="0.2">
      <c r="A70" s="3"/>
      <c r="B70" s="50">
        <v>40316</v>
      </c>
      <c r="C70" s="3" t="s">
        <v>4924</v>
      </c>
      <c r="D70" s="3" t="s">
        <v>4924</v>
      </c>
      <c r="E70" s="4" t="s">
        <v>1914</v>
      </c>
      <c r="F70" s="4" t="s">
        <v>1243</v>
      </c>
      <c r="G70" s="4" t="s">
        <v>740</v>
      </c>
      <c r="H70" s="4"/>
      <c r="I70" s="4"/>
    </row>
    <row r="71" spans="1:9" ht="16.5" customHeight="1" x14ac:dyDescent="0.25">
      <c r="A71" s="22" t="s">
        <v>1716</v>
      </c>
      <c r="B71" s="22" t="s">
        <v>3792</v>
      </c>
      <c r="C71" s="22" t="s">
        <v>3792</v>
      </c>
      <c r="D71" s="22"/>
      <c r="E71" s="57" t="s">
        <v>417</v>
      </c>
      <c r="F71" s="22" t="s">
        <v>3792</v>
      </c>
      <c r="G71" s="22" t="s">
        <v>3792</v>
      </c>
      <c r="H71" s="22" t="s">
        <v>3792</v>
      </c>
      <c r="I71" s="22"/>
    </row>
    <row r="72" spans="1:9" ht="25.5" x14ac:dyDescent="0.2">
      <c r="A72" s="3"/>
      <c r="B72" s="50">
        <v>40321</v>
      </c>
      <c r="C72" s="3" t="s">
        <v>2906</v>
      </c>
      <c r="D72" s="3" t="s">
        <v>2906</v>
      </c>
      <c r="E72" s="4" t="s">
        <v>1538</v>
      </c>
      <c r="F72" s="4" t="s">
        <v>1539</v>
      </c>
      <c r="G72" s="4" t="s">
        <v>935</v>
      </c>
      <c r="H72" s="4"/>
      <c r="I72" s="4"/>
    </row>
    <row r="73" spans="1:9" ht="25.5" x14ac:dyDescent="0.2">
      <c r="A73" s="3"/>
      <c r="B73" s="50">
        <v>40322</v>
      </c>
      <c r="C73" s="3" t="s">
        <v>2906</v>
      </c>
      <c r="D73" s="3" t="s">
        <v>2906</v>
      </c>
      <c r="E73" s="4" t="s">
        <v>1915</v>
      </c>
      <c r="F73" s="4" t="s">
        <v>1244</v>
      </c>
      <c r="G73" s="4" t="s">
        <v>741</v>
      </c>
      <c r="H73" s="4"/>
      <c r="I73" s="4"/>
    </row>
    <row r="74" spans="1:9" ht="25.5" x14ac:dyDescent="0.2">
      <c r="A74" s="3"/>
      <c r="B74" s="50">
        <v>40324</v>
      </c>
      <c r="C74" s="3" t="s">
        <v>2906</v>
      </c>
      <c r="D74" s="3" t="s">
        <v>2906</v>
      </c>
      <c r="E74" s="4" t="s">
        <v>1917</v>
      </c>
      <c r="F74" s="4" t="s">
        <v>1245</v>
      </c>
      <c r="G74" s="4" t="s">
        <v>742</v>
      </c>
      <c r="H74" s="4"/>
      <c r="I74" s="4"/>
    </row>
    <row r="75" spans="1:9" ht="25.5" x14ac:dyDescent="0.2">
      <c r="A75" s="3"/>
      <c r="B75" s="50">
        <v>40326</v>
      </c>
      <c r="C75" s="3" t="s">
        <v>4925</v>
      </c>
      <c r="D75" s="3" t="s">
        <v>4925</v>
      </c>
      <c r="E75" s="4" t="s">
        <v>1916</v>
      </c>
      <c r="F75" s="4" t="s">
        <v>1246</v>
      </c>
      <c r="G75" s="4" t="s">
        <v>743</v>
      </c>
      <c r="H75" s="4"/>
      <c r="I75" s="4"/>
    </row>
    <row r="76" spans="1:9" ht="16.5" customHeight="1" x14ac:dyDescent="0.25">
      <c r="A76" s="22" t="s">
        <v>1717</v>
      </c>
      <c r="B76" s="22" t="s">
        <v>3792</v>
      </c>
      <c r="C76" s="22" t="s">
        <v>3792</v>
      </c>
      <c r="D76" s="22"/>
      <c r="E76" s="57" t="s">
        <v>418</v>
      </c>
      <c r="F76" s="22" t="s">
        <v>3792</v>
      </c>
      <c r="G76" s="22" t="s">
        <v>3792</v>
      </c>
      <c r="H76" s="22" t="s">
        <v>3792</v>
      </c>
      <c r="I76" s="22"/>
    </row>
    <row r="77" spans="1:9" ht="25.5" x14ac:dyDescent="0.2">
      <c r="A77" s="3"/>
      <c r="B77" s="50">
        <v>40411</v>
      </c>
      <c r="C77" s="3" t="s">
        <v>2909</v>
      </c>
      <c r="D77" s="3" t="s">
        <v>2909</v>
      </c>
      <c r="E77" s="4" t="s">
        <v>1540</v>
      </c>
      <c r="F77" s="4" t="s">
        <v>667</v>
      </c>
      <c r="G77" s="4" t="s">
        <v>937</v>
      </c>
      <c r="H77" s="4"/>
      <c r="I77" s="4"/>
    </row>
    <row r="78" spans="1:9" ht="25.5" x14ac:dyDescent="0.2">
      <c r="A78" s="3"/>
      <c r="B78" s="50">
        <v>40412</v>
      </c>
      <c r="C78" s="3" t="s">
        <v>2909</v>
      </c>
      <c r="D78" s="3" t="s">
        <v>2909</v>
      </c>
      <c r="E78" s="4" t="s">
        <v>17</v>
      </c>
      <c r="F78" s="4" t="s">
        <v>1247</v>
      </c>
      <c r="G78" s="4" t="s">
        <v>744</v>
      </c>
      <c r="H78" s="4"/>
      <c r="I78" s="4"/>
    </row>
    <row r="79" spans="1:9" ht="25.5" x14ac:dyDescent="0.2">
      <c r="A79" s="3"/>
      <c r="B79" s="50">
        <v>40414</v>
      </c>
      <c r="C79" s="3" t="s">
        <v>2909</v>
      </c>
      <c r="D79" s="3" t="s">
        <v>2909</v>
      </c>
      <c r="E79" s="4" t="s">
        <v>1925</v>
      </c>
      <c r="F79" s="4" t="s">
        <v>1248</v>
      </c>
      <c r="G79" s="4" t="s">
        <v>745</v>
      </c>
      <c r="H79" s="4"/>
      <c r="I79" s="4"/>
    </row>
    <row r="80" spans="1:9" ht="25.5" x14ac:dyDescent="0.2">
      <c r="A80" s="3"/>
      <c r="B80" s="50">
        <v>40416</v>
      </c>
      <c r="C80" s="3" t="s">
        <v>4924</v>
      </c>
      <c r="D80" s="3" t="s">
        <v>4924</v>
      </c>
      <c r="E80" s="4" t="s">
        <v>1926</v>
      </c>
      <c r="F80" s="4" t="s">
        <v>1249</v>
      </c>
      <c r="G80" s="4" t="s">
        <v>746</v>
      </c>
      <c r="H80" s="4"/>
      <c r="I80" s="4"/>
    </row>
    <row r="81" spans="1:9" ht="16.5" customHeight="1" x14ac:dyDescent="0.25">
      <c r="A81" s="22" t="s">
        <v>1718</v>
      </c>
      <c r="B81" s="22" t="s">
        <v>3792</v>
      </c>
      <c r="C81" s="22" t="s">
        <v>3792</v>
      </c>
      <c r="D81" s="22"/>
      <c r="E81" s="57" t="s">
        <v>410</v>
      </c>
      <c r="F81" s="22" t="s">
        <v>3792</v>
      </c>
      <c r="G81" s="22" t="s">
        <v>3792</v>
      </c>
      <c r="H81" s="22" t="s">
        <v>3792</v>
      </c>
      <c r="I81" s="22"/>
    </row>
    <row r="82" spans="1:9" ht="25.5" x14ac:dyDescent="0.2">
      <c r="A82" s="3"/>
      <c r="B82" s="50">
        <v>40421</v>
      </c>
      <c r="C82" s="3" t="s">
        <v>2912</v>
      </c>
      <c r="D82" s="3" t="s">
        <v>2912</v>
      </c>
      <c r="E82" s="4" t="s">
        <v>2490</v>
      </c>
      <c r="F82" s="4" t="s">
        <v>668</v>
      </c>
      <c r="G82" s="4" t="s">
        <v>936</v>
      </c>
      <c r="H82" s="4"/>
      <c r="I82" s="4"/>
    </row>
    <row r="83" spans="1:9" ht="25.5" x14ac:dyDescent="0.2">
      <c r="A83" s="3"/>
      <c r="B83" s="50">
        <v>40422</v>
      </c>
      <c r="C83" s="3" t="s">
        <v>2912</v>
      </c>
      <c r="D83" s="3" t="s">
        <v>2912</v>
      </c>
      <c r="E83" s="4" t="s">
        <v>1299</v>
      </c>
      <c r="F83" s="4" t="s">
        <v>1250</v>
      </c>
      <c r="G83" s="4" t="s">
        <v>747</v>
      </c>
      <c r="H83" s="4"/>
      <c r="I83" s="4"/>
    </row>
    <row r="84" spans="1:9" ht="25.5" x14ac:dyDescent="0.2">
      <c r="A84" s="3"/>
      <c r="B84" s="50">
        <v>40424</v>
      </c>
      <c r="C84" s="3" t="s">
        <v>2912</v>
      </c>
      <c r="D84" s="3" t="s">
        <v>2912</v>
      </c>
      <c r="E84" s="4" t="s">
        <v>1927</v>
      </c>
      <c r="F84" s="4" t="s">
        <v>1251</v>
      </c>
      <c r="G84" s="4" t="s">
        <v>2075</v>
      </c>
      <c r="H84" s="4"/>
      <c r="I84" s="4"/>
    </row>
    <row r="85" spans="1:9" ht="25.5" x14ac:dyDescent="0.2">
      <c r="A85" s="3"/>
      <c r="B85" s="50">
        <v>40426</v>
      </c>
      <c r="C85" s="3" t="s">
        <v>4925</v>
      </c>
      <c r="D85" s="3" t="s">
        <v>4925</v>
      </c>
      <c r="E85" s="4" t="s">
        <v>1298</v>
      </c>
      <c r="F85" s="4" t="s">
        <v>1252</v>
      </c>
      <c r="G85" s="4" t="s">
        <v>2076</v>
      </c>
      <c r="H85" s="4"/>
      <c r="I85" s="4"/>
    </row>
    <row r="86" spans="1:9" ht="16.5" customHeight="1" x14ac:dyDescent="0.25">
      <c r="A86" s="22" t="s">
        <v>1719</v>
      </c>
      <c r="B86" s="22" t="s">
        <v>3792</v>
      </c>
      <c r="C86" s="22" t="s">
        <v>3792</v>
      </c>
      <c r="D86" s="22"/>
      <c r="E86" s="57" t="s">
        <v>411</v>
      </c>
      <c r="F86" s="22" t="s">
        <v>3792</v>
      </c>
      <c r="G86" s="22" t="s">
        <v>3792</v>
      </c>
      <c r="H86" s="22" t="s">
        <v>3792</v>
      </c>
      <c r="I86" s="22"/>
    </row>
    <row r="87" spans="1:9" ht="25.5" x14ac:dyDescent="0.2">
      <c r="A87" s="3"/>
      <c r="B87" s="50">
        <v>40431</v>
      </c>
      <c r="C87" s="3" t="s">
        <v>2915</v>
      </c>
      <c r="D87" s="3" t="s">
        <v>2915</v>
      </c>
      <c r="E87" s="4" t="s">
        <v>2205</v>
      </c>
      <c r="F87" s="4" t="s">
        <v>2206</v>
      </c>
      <c r="G87" s="4" t="s">
        <v>2207</v>
      </c>
      <c r="H87" s="4"/>
      <c r="I87" s="4"/>
    </row>
    <row r="88" spans="1:9" ht="25.5" x14ac:dyDescent="0.2">
      <c r="A88" s="3"/>
      <c r="B88" s="50">
        <v>40433</v>
      </c>
      <c r="C88" s="3" t="s">
        <v>2915</v>
      </c>
      <c r="D88" s="3" t="s">
        <v>2915</v>
      </c>
      <c r="E88" s="4" t="s">
        <v>2208</v>
      </c>
      <c r="F88" s="4" t="s">
        <v>2209</v>
      </c>
      <c r="G88" s="4" t="s">
        <v>2643</v>
      </c>
      <c r="H88" s="4"/>
      <c r="I88" s="4"/>
    </row>
    <row r="89" spans="1:9" ht="38.25" x14ac:dyDescent="0.2">
      <c r="A89" s="3"/>
      <c r="B89" s="50">
        <v>40435</v>
      </c>
      <c r="C89" s="3" t="s">
        <v>2915</v>
      </c>
      <c r="D89" s="3" t="s">
        <v>2915</v>
      </c>
      <c r="E89" s="4" t="s">
        <v>4191</v>
      </c>
      <c r="F89" s="4" t="s">
        <v>4193</v>
      </c>
      <c r="G89" s="4" t="s">
        <v>4192</v>
      </c>
      <c r="H89" s="4"/>
      <c r="I89" s="4"/>
    </row>
    <row r="90" spans="1:9" x14ac:dyDescent="0.2">
      <c r="A90" s="3"/>
      <c r="B90" s="50">
        <v>40449</v>
      </c>
      <c r="C90" s="3" t="s">
        <v>2915</v>
      </c>
      <c r="D90" s="3" t="s">
        <v>2915</v>
      </c>
      <c r="E90" s="4" t="s">
        <v>1843</v>
      </c>
      <c r="F90" s="4" t="s">
        <v>19</v>
      </c>
      <c r="G90" s="4" t="s">
        <v>20</v>
      </c>
      <c r="H90" s="4"/>
      <c r="I90" s="4"/>
    </row>
    <row r="91" spans="1:9" ht="25.5" x14ac:dyDescent="0.2">
      <c r="A91" s="3"/>
      <c r="B91" s="50">
        <v>40489</v>
      </c>
      <c r="C91" s="3" t="s">
        <v>2915</v>
      </c>
      <c r="D91" s="3" t="s">
        <v>2915</v>
      </c>
      <c r="E91" s="4" t="s">
        <v>1957</v>
      </c>
      <c r="F91" s="4" t="s">
        <v>1958</v>
      </c>
      <c r="G91" s="4" t="s">
        <v>1959</v>
      </c>
      <c r="H91" s="4"/>
      <c r="I91" s="4"/>
    </row>
    <row r="92" spans="1:9" ht="16.5" customHeight="1" x14ac:dyDescent="0.25">
      <c r="A92" s="22" t="s">
        <v>75</v>
      </c>
      <c r="B92" s="22" t="s">
        <v>3792</v>
      </c>
      <c r="C92" s="22" t="s">
        <v>3792</v>
      </c>
      <c r="D92" s="22"/>
      <c r="E92" s="57" t="s">
        <v>192</v>
      </c>
      <c r="F92" s="22" t="s">
        <v>3792</v>
      </c>
      <c r="G92" s="22" t="s">
        <v>3792</v>
      </c>
      <c r="H92" s="22" t="s">
        <v>3792</v>
      </c>
      <c r="I92" s="22"/>
    </row>
    <row r="93" spans="1:9" ht="25.5" x14ac:dyDescent="0.2">
      <c r="A93" s="3"/>
      <c r="B93" s="51">
        <v>48990</v>
      </c>
      <c r="C93" s="3" t="s">
        <v>2915</v>
      </c>
      <c r="D93" s="3" t="s">
        <v>2915</v>
      </c>
      <c r="E93" s="4" t="s">
        <v>3338</v>
      </c>
      <c r="F93" s="4" t="s">
        <v>1253</v>
      </c>
      <c r="G93" s="4" t="s">
        <v>2919</v>
      </c>
      <c r="H93" s="4"/>
      <c r="I93" s="4"/>
    </row>
    <row r="94" spans="1:9" s="21" customFormat="1" ht="30" x14ac:dyDescent="0.25">
      <c r="A94" s="58" t="s">
        <v>3795</v>
      </c>
      <c r="B94" s="58" t="s">
        <v>3792</v>
      </c>
      <c r="C94" s="58" t="s">
        <v>3792</v>
      </c>
      <c r="D94" s="58"/>
      <c r="E94" s="59" t="s">
        <v>2920</v>
      </c>
      <c r="F94" s="58" t="s">
        <v>3792</v>
      </c>
      <c r="G94" s="58" t="s">
        <v>3792</v>
      </c>
      <c r="H94" s="58" t="s">
        <v>3792</v>
      </c>
      <c r="I94" s="58"/>
    </row>
    <row r="95" spans="1:9" ht="25.5" x14ac:dyDescent="0.2">
      <c r="A95" s="3"/>
      <c r="B95" s="50">
        <v>40501</v>
      </c>
      <c r="C95" s="3" t="s">
        <v>3540</v>
      </c>
      <c r="D95" s="3" t="s">
        <v>3540</v>
      </c>
      <c r="E95" s="4" t="s">
        <v>1129</v>
      </c>
      <c r="F95" s="4" t="s">
        <v>1124</v>
      </c>
      <c r="G95" s="4" t="s">
        <v>1724</v>
      </c>
      <c r="H95" s="4"/>
      <c r="I95" s="4"/>
    </row>
    <row r="96" spans="1:9" x14ac:dyDescent="0.2">
      <c r="A96" s="3"/>
      <c r="B96" s="50">
        <v>40505</v>
      </c>
      <c r="C96" s="3" t="s">
        <v>3540</v>
      </c>
      <c r="D96" s="3" t="s">
        <v>3540</v>
      </c>
      <c r="E96" s="4" t="s">
        <v>1721</v>
      </c>
      <c r="F96" s="4" t="s">
        <v>2254</v>
      </c>
      <c r="G96" s="4" t="s">
        <v>1722</v>
      </c>
      <c r="H96" s="4"/>
      <c r="I96" s="4"/>
    </row>
    <row r="97" spans="1:9" x14ac:dyDescent="0.2">
      <c r="A97" s="3"/>
      <c r="B97" s="50">
        <v>40512</v>
      </c>
      <c r="C97" s="3" t="s">
        <v>3540</v>
      </c>
      <c r="D97" s="3" t="s">
        <v>3540</v>
      </c>
      <c r="E97" s="4" t="s">
        <v>1720</v>
      </c>
      <c r="F97" s="4" t="s">
        <v>1125</v>
      </c>
      <c r="G97" s="4" t="s">
        <v>1723</v>
      </c>
      <c r="H97" s="4"/>
      <c r="I97" s="4"/>
    </row>
    <row r="98" spans="1:9" x14ac:dyDescent="0.2">
      <c r="A98" s="3"/>
      <c r="B98" s="50">
        <v>40513</v>
      </c>
      <c r="C98" s="3" t="s">
        <v>3540</v>
      </c>
      <c r="D98" s="3" t="s">
        <v>3540</v>
      </c>
      <c r="E98" s="4" t="s">
        <v>1130</v>
      </c>
      <c r="F98" s="4" t="s">
        <v>1126</v>
      </c>
      <c r="G98" s="4" t="s">
        <v>1127</v>
      </c>
      <c r="H98" s="4"/>
      <c r="I98" s="4"/>
    </row>
    <row r="99" spans="1:9" ht="38.25" x14ac:dyDescent="0.2">
      <c r="A99" s="3"/>
      <c r="B99" s="50">
        <v>40514</v>
      </c>
      <c r="C99" s="3" t="s">
        <v>3540</v>
      </c>
      <c r="D99" s="3" t="s">
        <v>3540</v>
      </c>
      <c r="E99" s="4" t="s">
        <v>4004</v>
      </c>
      <c r="F99" s="4" t="s">
        <v>4008</v>
      </c>
      <c r="G99" s="4" t="s">
        <v>4024</v>
      </c>
      <c r="H99" s="4"/>
      <c r="I99" s="4"/>
    </row>
    <row r="100" spans="1:9" x14ac:dyDescent="0.2">
      <c r="A100" s="3"/>
      <c r="B100" s="50">
        <v>40515</v>
      </c>
      <c r="C100" s="3" t="s">
        <v>3540</v>
      </c>
      <c r="D100" s="3" t="s">
        <v>4348</v>
      </c>
      <c r="E100" s="4" t="s">
        <v>219</v>
      </c>
      <c r="F100" s="4" t="s">
        <v>919</v>
      </c>
      <c r="G100" s="4" t="s">
        <v>920</v>
      </c>
      <c r="H100" s="4"/>
      <c r="I100" s="4"/>
    </row>
    <row r="101" spans="1:9" ht="25.5" x14ac:dyDescent="0.2">
      <c r="A101" s="3"/>
      <c r="B101" s="50">
        <v>40516</v>
      </c>
      <c r="C101" s="3" t="s">
        <v>3540</v>
      </c>
      <c r="D101" s="3" t="s">
        <v>3540</v>
      </c>
      <c r="E101" s="4" t="s">
        <v>4007</v>
      </c>
      <c r="F101" s="4" t="s">
        <v>4003</v>
      </c>
      <c r="G101" s="4" t="s">
        <v>4005</v>
      </c>
      <c r="H101" s="4"/>
      <c r="I101" s="4"/>
    </row>
    <row r="102" spans="1:9" ht="25.5" x14ac:dyDescent="0.2">
      <c r="A102" s="3"/>
      <c r="B102" s="50">
        <v>40517</v>
      </c>
      <c r="C102" s="3" t="s">
        <v>3540</v>
      </c>
      <c r="D102" s="3" t="s">
        <v>3540</v>
      </c>
      <c r="E102" s="4" t="s">
        <v>4196</v>
      </c>
      <c r="F102" s="4" t="s">
        <v>4194</v>
      </c>
      <c r="G102" s="4" t="s">
        <v>4195</v>
      </c>
      <c r="H102" s="4"/>
      <c r="I102" s="4"/>
    </row>
    <row r="103" spans="1:9" ht="25.5" x14ac:dyDescent="0.2">
      <c r="A103" s="3"/>
      <c r="B103" s="50">
        <v>40518</v>
      </c>
      <c r="C103" s="3" t="s">
        <v>3540</v>
      </c>
      <c r="D103" s="3" t="s">
        <v>3540</v>
      </c>
      <c r="E103" s="4" t="s">
        <v>4900</v>
      </c>
      <c r="F103" s="4" t="s">
        <v>4901</v>
      </c>
      <c r="G103" s="4" t="s">
        <v>4902</v>
      </c>
      <c r="H103" s="4"/>
      <c r="I103" s="4"/>
    </row>
    <row r="104" spans="1:9" ht="25.5" x14ac:dyDescent="0.2">
      <c r="A104" s="3"/>
      <c r="B104" s="50">
        <v>40520</v>
      </c>
      <c r="C104" s="3" t="s">
        <v>3540</v>
      </c>
      <c r="D104" s="3" t="s">
        <v>3540</v>
      </c>
      <c r="E104" s="4" t="s">
        <v>3339</v>
      </c>
      <c r="F104" s="4" t="s">
        <v>162</v>
      </c>
      <c r="G104" s="4" t="s">
        <v>163</v>
      </c>
      <c r="H104" s="4"/>
      <c r="I104" s="4"/>
    </row>
    <row r="105" spans="1:9" x14ac:dyDescent="0.2">
      <c r="A105" s="3"/>
      <c r="B105" s="50">
        <v>40521</v>
      </c>
      <c r="C105" s="3" t="s">
        <v>3540</v>
      </c>
      <c r="D105" s="3" t="s">
        <v>3540</v>
      </c>
      <c r="E105" s="4" t="s">
        <v>2491</v>
      </c>
      <c r="F105" s="4" t="s">
        <v>1254</v>
      </c>
      <c r="G105" s="4" t="s">
        <v>2641</v>
      </c>
      <c r="H105" s="4"/>
      <c r="I105" s="4"/>
    </row>
    <row r="106" spans="1:9" x14ac:dyDescent="0.2">
      <c r="A106" s="3"/>
      <c r="B106" s="50">
        <v>40522</v>
      </c>
      <c r="C106" s="3" t="s">
        <v>3540</v>
      </c>
      <c r="D106" s="3" t="s">
        <v>3540</v>
      </c>
      <c r="E106" s="4" t="s">
        <v>1944</v>
      </c>
      <c r="F106" s="4" t="s">
        <v>1259</v>
      </c>
      <c r="G106" s="4" t="s">
        <v>2258</v>
      </c>
      <c r="H106" s="4"/>
      <c r="I106" s="4"/>
    </row>
    <row r="107" spans="1:9" ht="25.5" x14ac:dyDescent="0.2">
      <c r="A107" s="3"/>
      <c r="B107" s="50">
        <v>40523</v>
      </c>
      <c r="C107" s="3" t="s">
        <v>3540</v>
      </c>
      <c r="D107" s="3" t="s">
        <v>3540</v>
      </c>
      <c r="E107" s="4" t="s">
        <v>602</v>
      </c>
      <c r="F107" s="4" t="s">
        <v>1256</v>
      </c>
      <c r="G107" s="4" t="s">
        <v>2257</v>
      </c>
      <c r="H107" s="4"/>
      <c r="I107" s="4"/>
    </row>
    <row r="108" spans="1:9" x14ac:dyDescent="0.2">
      <c r="A108" s="3"/>
      <c r="B108" s="50">
        <v>40524</v>
      </c>
      <c r="C108" s="3" t="s">
        <v>3540</v>
      </c>
      <c r="D108" s="3" t="s">
        <v>3540</v>
      </c>
      <c r="E108" s="4" t="s">
        <v>193</v>
      </c>
      <c r="F108" s="4" t="s">
        <v>194</v>
      </c>
      <c r="G108" s="4" t="s">
        <v>195</v>
      </c>
      <c r="H108" s="4"/>
      <c r="I108" s="4"/>
    </row>
    <row r="109" spans="1:9" ht="25.5" x14ac:dyDescent="0.2">
      <c r="A109" s="3"/>
      <c r="B109" s="50">
        <v>40525</v>
      </c>
      <c r="C109" s="3" t="s">
        <v>3540</v>
      </c>
      <c r="D109" s="3" t="s">
        <v>3540</v>
      </c>
      <c r="E109" s="4" t="s">
        <v>2642</v>
      </c>
      <c r="F109" s="4" t="s">
        <v>1255</v>
      </c>
      <c r="G109" s="4" t="s">
        <v>1128</v>
      </c>
      <c r="H109" s="4"/>
      <c r="I109" s="4"/>
    </row>
    <row r="110" spans="1:9" ht="25.5" x14ac:dyDescent="0.2">
      <c r="A110" s="3"/>
      <c r="B110" s="50">
        <v>40526</v>
      </c>
      <c r="C110" s="3" t="s">
        <v>3540</v>
      </c>
      <c r="D110" s="3" t="s">
        <v>3540</v>
      </c>
      <c r="E110" s="4" t="s">
        <v>918</v>
      </c>
      <c r="F110" s="4" t="s">
        <v>201</v>
      </c>
      <c r="G110" s="4" t="s">
        <v>2644</v>
      </c>
      <c r="H110" s="4"/>
      <c r="I110" s="4"/>
    </row>
    <row r="111" spans="1:9" ht="25.5" x14ac:dyDescent="0.2">
      <c r="A111" s="3"/>
      <c r="B111" s="50">
        <v>40527</v>
      </c>
      <c r="C111" s="3" t="s">
        <v>3540</v>
      </c>
      <c r="D111" s="3" t="s">
        <v>3540</v>
      </c>
      <c r="E111" s="4" t="s">
        <v>3424</v>
      </c>
      <c r="F111" s="4" t="s">
        <v>203</v>
      </c>
      <c r="G111" s="4" t="s">
        <v>702</v>
      </c>
      <c r="H111" s="4"/>
      <c r="I111" s="4"/>
    </row>
    <row r="112" spans="1:9" ht="38.25" x14ac:dyDescent="0.2">
      <c r="A112" s="3"/>
      <c r="B112" s="50">
        <v>40528</v>
      </c>
      <c r="C112" s="3" t="s">
        <v>3540</v>
      </c>
      <c r="D112" s="3" t="s">
        <v>3540</v>
      </c>
      <c r="E112" s="4" t="s">
        <v>908</v>
      </c>
      <c r="F112" s="4" t="s">
        <v>2260</v>
      </c>
      <c r="G112" s="4" t="s">
        <v>2833</v>
      </c>
      <c r="H112" s="4"/>
      <c r="I112" s="4"/>
    </row>
    <row r="113" spans="1:9" x14ac:dyDescent="0.2">
      <c r="A113" s="3"/>
      <c r="B113" s="50">
        <v>40529</v>
      </c>
      <c r="C113" s="3" t="s">
        <v>3540</v>
      </c>
      <c r="D113" s="3" t="s">
        <v>3540</v>
      </c>
      <c r="E113" s="4" t="s">
        <v>603</v>
      </c>
      <c r="F113" s="4" t="s">
        <v>1257</v>
      </c>
      <c r="G113" s="4" t="s">
        <v>2835</v>
      </c>
      <c r="H113" s="4"/>
      <c r="I113" s="4"/>
    </row>
    <row r="114" spans="1:9" x14ac:dyDescent="0.2">
      <c r="A114" s="3"/>
      <c r="B114" s="50">
        <v>40530</v>
      </c>
      <c r="C114" s="3" t="s">
        <v>3540</v>
      </c>
      <c r="D114" s="3" t="s">
        <v>3540</v>
      </c>
      <c r="E114" s="4" t="s">
        <v>199</v>
      </c>
      <c r="F114" s="4" t="s">
        <v>200</v>
      </c>
      <c r="G114" s="4" t="s">
        <v>202</v>
      </c>
      <c r="H114" s="4"/>
      <c r="I114" s="4"/>
    </row>
    <row r="115" spans="1:9" ht="25.5" x14ac:dyDescent="0.2">
      <c r="A115" s="3"/>
      <c r="B115" s="50">
        <v>40531</v>
      </c>
      <c r="C115" s="3" t="s">
        <v>3540</v>
      </c>
      <c r="D115" s="3" t="s">
        <v>3540</v>
      </c>
      <c r="E115" s="4" t="s">
        <v>1725</v>
      </c>
      <c r="F115" s="4" t="s">
        <v>885</v>
      </c>
      <c r="G115" s="4" t="s">
        <v>886</v>
      </c>
      <c r="H115" s="4"/>
      <c r="I115" s="4"/>
    </row>
    <row r="116" spans="1:9" x14ac:dyDescent="0.2">
      <c r="A116" s="3"/>
      <c r="B116" s="50">
        <v>40532</v>
      </c>
      <c r="C116" s="3" t="s">
        <v>3540</v>
      </c>
      <c r="D116" s="3" t="s">
        <v>3540</v>
      </c>
      <c r="E116" s="4" t="s">
        <v>1756</v>
      </c>
      <c r="F116" s="4" t="s">
        <v>1260</v>
      </c>
      <c r="G116" s="4" t="s">
        <v>1757</v>
      </c>
      <c r="H116" s="4"/>
      <c r="I116" s="4"/>
    </row>
    <row r="117" spans="1:9" x14ac:dyDescent="0.2">
      <c r="A117" s="3"/>
      <c r="B117" s="50">
        <v>40533</v>
      </c>
      <c r="C117" s="3" t="s">
        <v>3540</v>
      </c>
      <c r="D117" s="3" t="s">
        <v>3540</v>
      </c>
      <c r="E117" s="4" t="s">
        <v>606</v>
      </c>
      <c r="F117" s="4" t="s">
        <v>2492</v>
      </c>
      <c r="G117" s="4" t="s">
        <v>3638</v>
      </c>
      <c r="H117" s="4"/>
      <c r="I117" s="4"/>
    </row>
    <row r="118" spans="1:9" ht="38.25" x14ac:dyDescent="0.2">
      <c r="A118" s="3"/>
      <c r="B118" s="50">
        <v>40534</v>
      </c>
      <c r="C118" s="3" t="s">
        <v>3540</v>
      </c>
      <c r="D118" s="3" t="s">
        <v>3540</v>
      </c>
      <c r="E118" s="4" t="s">
        <v>2493</v>
      </c>
      <c r="F118" s="4" t="s">
        <v>2494</v>
      </c>
      <c r="G118" s="4" t="s">
        <v>2495</v>
      </c>
      <c r="H118" s="4"/>
      <c r="I118" s="4"/>
    </row>
    <row r="119" spans="1:9" x14ac:dyDescent="0.2">
      <c r="A119" s="3"/>
      <c r="B119" s="50">
        <v>40535</v>
      </c>
      <c r="C119" s="3" t="s">
        <v>3540</v>
      </c>
      <c r="D119" s="3" t="s">
        <v>3540</v>
      </c>
      <c r="E119" s="4" t="s">
        <v>18</v>
      </c>
      <c r="F119" s="4" t="s">
        <v>21</v>
      </c>
      <c r="G119" s="4"/>
      <c r="H119" s="4"/>
      <c r="I119" s="4"/>
    </row>
    <row r="120" spans="1:9" x14ac:dyDescent="0.2">
      <c r="A120" s="3"/>
      <c r="B120" s="50">
        <v>40536</v>
      </c>
      <c r="C120" s="3" t="s">
        <v>3540</v>
      </c>
      <c r="D120" s="3" t="s">
        <v>3540</v>
      </c>
      <c r="E120" s="4" t="s">
        <v>1844</v>
      </c>
      <c r="F120" s="4" t="s">
        <v>22</v>
      </c>
      <c r="G120" s="4"/>
      <c r="H120" s="4"/>
      <c r="I120" s="4"/>
    </row>
    <row r="121" spans="1:9" ht="25.5" x14ac:dyDescent="0.2">
      <c r="A121" s="3"/>
      <c r="B121" s="50">
        <v>40537</v>
      </c>
      <c r="C121" s="3" t="s">
        <v>3540</v>
      </c>
      <c r="D121" s="3" t="s">
        <v>3540</v>
      </c>
      <c r="E121" s="4" t="s">
        <v>155</v>
      </c>
      <c r="F121" s="4" t="s">
        <v>156</v>
      </c>
      <c r="G121" s="4" t="s">
        <v>938</v>
      </c>
      <c r="H121" s="4"/>
      <c r="I121" s="4"/>
    </row>
    <row r="122" spans="1:9" x14ac:dyDescent="0.2">
      <c r="A122" s="3"/>
      <c r="B122" s="50">
        <v>40541</v>
      </c>
      <c r="C122" s="3" t="s">
        <v>3540</v>
      </c>
      <c r="D122" s="3" t="s">
        <v>3540</v>
      </c>
      <c r="E122" s="4" t="s">
        <v>196</v>
      </c>
      <c r="F122" s="4" t="s">
        <v>197</v>
      </c>
      <c r="G122" s="4" t="s">
        <v>198</v>
      </c>
      <c r="H122" s="4"/>
      <c r="I122" s="4"/>
    </row>
    <row r="123" spans="1:9" x14ac:dyDescent="0.2">
      <c r="A123" s="3"/>
      <c r="B123" s="50">
        <v>40542</v>
      </c>
      <c r="C123" s="3" t="s">
        <v>3540</v>
      </c>
      <c r="D123" s="3" t="s">
        <v>3540</v>
      </c>
      <c r="E123" s="4" t="s">
        <v>851</v>
      </c>
      <c r="F123" s="4" t="s">
        <v>852</v>
      </c>
      <c r="G123" s="4" t="s">
        <v>853</v>
      </c>
      <c r="H123" s="4"/>
      <c r="I123" s="4"/>
    </row>
    <row r="124" spans="1:9" ht="25.5" x14ac:dyDescent="0.2">
      <c r="A124" s="3"/>
      <c r="B124" s="50">
        <v>40543</v>
      </c>
      <c r="C124" s="3" t="s">
        <v>3540</v>
      </c>
      <c r="D124" s="3" t="s">
        <v>3540</v>
      </c>
      <c r="E124" s="4" t="s">
        <v>3461</v>
      </c>
      <c r="F124" s="4" t="s">
        <v>2259</v>
      </c>
      <c r="G124" s="4" t="s">
        <v>917</v>
      </c>
      <c r="H124" s="4"/>
      <c r="I124" s="4"/>
    </row>
    <row r="125" spans="1:9" x14ac:dyDescent="0.2">
      <c r="A125" s="3"/>
      <c r="B125" s="50">
        <v>40591</v>
      </c>
      <c r="C125" s="3" t="s">
        <v>3540</v>
      </c>
      <c r="D125" s="3" t="s">
        <v>3540</v>
      </c>
      <c r="E125" s="4" t="s">
        <v>604</v>
      </c>
      <c r="F125" s="4" t="s">
        <v>1258</v>
      </c>
      <c r="G125" s="4" t="s">
        <v>521</v>
      </c>
      <c r="H125" s="4"/>
      <c r="I125" s="4"/>
    </row>
    <row r="126" spans="1:9" ht="16.5" customHeight="1" x14ac:dyDescent="0.25">
      <c r="A126" s="22" t="s">
        <v>2884</v>
      </c>
      <c r="B126" s="22" t="s">
        <v>3792</v>
      </c>
      <c r="C126" s="22" t="s">
        <v>3792</v>
      </c>
      <c r="D126" s="22"/>
      <c r="E126" s="57" t="s">
        <v>3340</v>
      </c>
      <c r="F126" s="22" t="s">
        <v>3792</v>
      </c>
      <c r="G126" s="22" t="s">
        <v>3792</v>
      </c>
      <c r="H126" s="22" t="s">
        <v>3792</v>
      </c>
      <c r="I126" s="22"/>
    </row>
    <row r="127" spans="1:9" ht="16.5" customHeight="1" x14ac:dyDescent="0.25">
      <c r="A127" s="22" t="s">
        <v>2883</v>
      </c>
      <c r="B127" s="22" t="s">
        <v>3792</v>
      </c>
      <c r="C127" s="22" t="s">
        <v>3792</v>
      </c>
      <c r="D127" s="22"/>
      <c r="E127" s="57" t="s">
        <v>2881</v>
      </c>
      <c r="F127" s="22" t="s">
        <v>3792</v>
      </c>
      <c r="G127" s="22" t="s">
        <v>3792</v>
      </c>
      <c r="H127" s="22" t="s">
        <v>3792</v>
      </c>
      <c r="I127" s="22"/>
    </row>
    <row r="128" spans="1:9" x14ac:dyDescent="0.2">
      <c r="A128" s="3"/>
      <c r="B128" s="50">
        <v>40571</v>
      </c>
      <c r="C128" s="3" t="s">
        <v>3543</v>
      </c>
      <c r="D128" s="3" t="s">
        <v>3543</v>
      </c>
      <c r="E128" s="4" t="s">
        <v>2496</v>
      </c>
      <c r="F128" s="4" t="s">
        <v>835</v>
      </c>
      <c r="G128" s="4" t="s">
        <v>940</v>
      </c>
      <c r="H128" s="4"/>
      <c r="I128" s="4"/>
    </row>
    <row r="129" spans="1:9" x14ac:dyDescent="0.2">
      <c r="A129" s="3"/>
      <c r="B129" s="50">
        <v>40575</v>
      </c>
      <c r="C129" s="3" t="s">
        <v>3543</v>
      </c>
      <c r="D129" s="3" t="s">
        <v>3543</v>
      </c>
      <c r="E129" s="4" t="s">
        <v>2497</v>
      </c>
      <c r="F129" s="4" t="s">
        <v>836</v>
      </c>
      <c r="G129" s="4" t="s">
        <v>939</v>
      </c>
      <c r="H129" s="4"/>
      <c r="I129" s="4"/>
    </row>
    <row r="130" spans="1:9" ht="16.5" customHeight="1" x14ac:dyDescent="0.25">
      <c r="A130" s="22" t="s">
        <v>2884</v>
      </c>
      <c r="B130" s="22" t="s">
        <v>3792</v>
      </c>
      <c r="C130" s="22" t="s">
        <v>3792</v>
      </c>
      <c r="D130" s="22"/>
      <c r="E130" s="57" t="s">
        <v>2882</v>
      </c>
      <c r="F130" s="22" t="s">
        <v>3792</v>
      </c>
      <c r="G130" s="22" t="s">
        <v>3792</v>
      </c>
      <c r="H130" s="22" t="s">
        <v>3792</v>
      </c>
      <c r="I130" s="22"/>
    </row>
    <row r="131" spans="1:9" x14ac:dyDescent="0.2">
      <c r="A131" s="3"/>
      <c r="B131" s="50">
        <v>40581</v>
      </c>
      <c r="C131" s="3" t="s">
        <v>3548</v>
      </c>
      <c r="D131" s="3" t="s">
        <v>3548</v>
      </c>
      <c r="E131" s="4" t="s">
        <v>834</v>
      </c>
      <c r="F131" s="4" t="s">
        <v>837</v>
      </c>
      <c r="G131" s="4" t="s">
        <v>941</v>
      </c>
      <c r="H131" s="4"/>
      <c r="I131" s="4"/>
    </row>
    <row r="132" spans="1:9" ht="16.5" customHeight="1" x14ac:dyDescent="0.25">
      <c r="A132" s="22" t="s">
        <v>3794</v>
      </c>
      <c r="B132" s="22" t="s">
        <v>3792</v>
      </c>
      <c r="C132" s="22" t="s">
        <v>3792</v>
      </c>
      <c r="D132" s="22"/>
      <c r="E132" s="57" t="s">
        <v>1758</v>
      </c>
      <c r="F132" s="22" t="s">
        <v>3792</v>
      </c>
      <c r="G132" s="22" t="s">
        <v>3792</v>
      </c>
      <c r="H132" s="22" t="s">
        <v>3792</v>
      </c>
      <c r="I132" s="22"/>
    </row>
    <row r="133" spans="1:9" ht="16.5" customHeight="1" x14ac:dyDescent="0.25">
      <c r="A133" s="22" t="s">
        <v>1726</v>
      </c>
      <c r="B133" s="22" t="s">
        <v>3792</v>
      </c>
      <c r="C133" s="22" t="s">
        <v>3792</v>
      </c>
      <c r="D133" s="22"/>
      <c r="E133" s="57" t="s">
        <v>1759</v>
      </c>
      <c r="F133" s="22" t="s">
        <v>3792</v>
      </c>
      <c r="G133" s="22" t="s">
        <v>3792</v>
      </c>
      <c r="H133" s="22" t="s">
        <v>3792</v>
      </c>
      <c r="I133" s="22"/>
    </row>
    <row r="134" spans="1:9" ht="38.25" x14ac:dyDescent="0.2">
      <c r="A134" s="3"/>
      <c r="B134" s="50">
        <v>41011</v>
      </c>
      <c r="C134" s="3" t="s">
        <v>3452</v>
      </c>
      <c r="D134" s="3" t="s">
        <v>3452</v>
      </c>
      <c r="E134" s="4" t="s">
        <v>2473</v>
      </c>
      <c r="F134" s="4" t="s">
        <v>1262</v>
      </c>
      <c r="G134" s="4" t="s">
        <v>2277</v>
      </c>
      <c r="H134" s="4"/>
      <c r="I134" s="4"/>
    </row>
    <row r="135" spans="1:9" ht="51" x14ac:dyDescent="0.2">
      <c r="A135" s="3"/>
      <c r="B135" s="50">
        <v>41012</v>
      </c>
      <c r="C135" s="3" t="s">
        <v>3452</v>
      </c>
      <c r="D135" s="3" t="s">
        <v>3452</v>
      </c>
      <c r="E135" s="4" t="s">
        <v>2829</v>
      </c>
      <c r="F135" s="4" t="s">
        <v>1261</v>
      </c>
      <c r="G135" s="4" t="s">
        <v>907</v>
      </c>
      <c r="H135" s="4"/>
      <c r="I135" s="4"/>
    </row>
    <row r="136" spans="1:9" ht="25.5" x14ac:dyDescent="0.2">
      <c r="A136" s="3"/>
      <c r="B136" s="50">
        <v>41013</v>
      </c>
      <c r="C136" s="3" t="s">
        <v>3452</v>
      </c>
      <c r="D136" s="3" t="s">
        <v>3452</v>
      </c>
      <c r="E136" s="4" t="s">
        <v>2285</v>
      </c>
      <c r="F136" s="4" t="s">
        <v>1263</v>
      </c>
      <c r="G136" s="4" t="s">
        <v>2834</v>
      </c>
      <c r="H136" s="4"/>
      <c r="I136" s="4"/>
    </row>
    <row r="137" spans="1:9" ht="38.25" x14ac:dyDescent="0.2">
      <c r="A137" s="3"/>
      <c r="B137" s="50">
        <v>41014</v>
      </c>
      <c r="C137" s="3" t="s">
        <v>3452</v>
      </c>
      <c r="D137" s="3" t="s">
        <v>3452</v>
      </c>
      <c r="E137" s="4" t="s">
        <v>540</v>
      </c>
      <c r="F137" s="4" t="s">
        <v>1264</v>
      </c>
      <c r="G137" s="4" t="s">
        <v>884</v>
      </c>
      <c r="H137" s="4"/>
      <c r="I137" s="4"/>
    </row>
    <row r="138" spans="1:9" x14ac:dyDescent="0.2">
      <c r="A138" s="3"/>
      <c r="B138" s="50">
        <v>41015</v>
      </c>
      <c r="C138" s="3" t="s">
        <v>3452</v>
      </c>
      <c r="D138" s="3" t="s">
        <v>3452</v>
      </c>
      <c r="E138" s="4" t="s">
        <v>541</v>
      </c>
      <c r="F138" s="4" t="s">
        <v>1265</v>
      </c>
      <c r="G138" s="4" t="s">
        <v>2286</v>
      </c>
      <c r="H138" s="4"/>
      <c r="I138" s="4"/>
    </row>
    <row r="139" spans="1:9" ht="76.5" x14ac:dyDescent="0.2">
      <c r="A139" s="3"/>
      <c r="B139" s="50">
        <v>41016</v>
      </c>
      <c r="C139" s="3" t="s">
        <v>3452</v>
      </c>
      <c r="D139" s="3" t="s">
        <v>3452</v>
      </c>
      <c r="E139" s="4" t="s">
        <v>888</v>
      </c>
      <c r="F139" s="4" t="s">
        <v>889</v>
      </c>
      <c r="G139" s="4" t="s">
        <v>3341</v>
      </c>
      <c r="H139" s="4"/>
      <c r="I139" s="4"/>
    </row>
    <row r="140" spans="1:9" ht="25.5" x14ac:dyDescent="0.2">
      <c r="A140" s="3"/>
      <c r="B140" s="50">
        <v>41017</v>
      </c>
      <c r="C140" s="3" t="s">
        <v>3452</v>
      </c>
      <c r="D140" s="3" t="s">
        <v>3452</v>
      </c>
      <c r="E140" s="4" t="s">
        <v>157</v>
      </c>
      <c r="F140" s="4" t="s">
        <v>158</v>
      </c>
      <c r="G140" s="4" t="s">
        <v>215</v>
      </c>
      <c r="H140" s="4"/>
      <c r="I140" s="4"/>
    </row>
    <row r="141" spans="1:9" ht="38.25" x14ac:dyDescent="0.2">
      <c r="A141" s="3"/>
      <c r="B141" s="50">
        <v>48136</v>
      </c>
      <c r="C141" s="3" t="s">
        <v>3452</v>
      </c>
      <c r="D141" s="3" t="s">
        <v>3452</v>
      </c>
      <c r="E141" s="4" t="s">
        <v>5111</v>
      </c>
      <c r="F141" s="4" t="s">
        <v>5162</v>
      </c>
      <c r="G141" s="4" t="s">
        <v>5163</v>
      </c>
      <c r="H141" s="4"/>
      <c r="I141" s="4"/>
    </row>
    <row r="142" spans="1:9" ht="16.5" customHeight="1" x14ac:dyDescent="0.25">
      <c r="A142" s="22" t="s">
        <v>1727</v>
      </c>
      <c r="B142" s="22" t="s">
        <v>3792</v>
      </c>
      <c r="C142" s="22" t="s">
        <v>3792</v>
      </c>
      <c r="D142" s="22"/>
      <c r="E142" s="57" t="s">
        <v>2287</v>
      </c>
      <c r="F142" s="22" t="s">
        <v>3792</v>
      </c>
      <c r="G142" s="22" t="s">
        <v>3792</v>
      </c>
      <c r="H142" s="22" t="s">
        <v>3792</v>
      </c>
      <c r="I142" s="22"/>
    </row>
    <row r="143" spans="1:9" ht="38.25" x14ac:dyDescent="0.2">
      <c r="A143" s="3"/>
      <c r="B143" s="50">
        <v>41051</v>
      </c>
      <c r="C143" s="3" t="s">
        <v>3452</v>
      </c>
      <c r="D143" s="3" t="s">
        <v>3452</v>
      </c>
      <c r="E143" s="4" t="s">
        <v>542</v>
      </c>
      <c r="F143" s="4" t="s">
        <v>1266</v>
      </c>
      <c r="G143" s="4" t="s">
        <v>3722</v>
      </c>
      <c r="H143" s="4"/>
      <c r="I143" s="4"/>
    </row>
    <row r="144" spans="1:9" x14ac:dyDescent="0.2">
      <c r="A144" s="3"/>
      <c r="B144" s="50">
        <v>41052</v>
      </c>
      <c r="C144" s="3" t="s">
        <v>3452</v>
      </c>
      <c r="D144" s="3" t="s">
        <v>3452</v>
      </c>
      <c r="E144" s="4" t="s">
        <v>3721</v>
      </c>
      <c r="F144" s="4" t="s">
        <v>1267</v>
      </c>
      <c r="G144" s="4" t="s">
        <v>2288</v>
      </c>
      <c r="H144" s="4"/>
      <c r="I144" s="4"/>
    </row>
    <row r="145" spans="1:9" ht="38.25" x14ac:dyDescent="0.2">
      <c r="A145" s="3"/>
      <c r="B145" s="50">
        <v>41061</v>
      </c>
      <c r="C145" s="3" t="s">
        <v>3452</v>
      </c>
      <c r="D145" s="3" t="s">
        <v>3452</v>
      </c>
      <c r="E145" s="4" t="s">
        <v>3094</v>
      </c>
      <c r="F145" s="4" t="s">
        <v>3096</v>
      </c>
      <c r="G145" s="4" t="s">
        <v>3722</v>
      </c>
      <c r="H145" s="4"/>
      <c r="I145" s="4"/>
    </row>
    <row r="146" spans="1:9" ht="25.5" x14ac:dyDescent="0.2">
      <c r="A146" s="3"/>
      <c r="B146" s="50">
        <v>41062</v>
      </c>
      <c r="C146" s="3" t="s">
        <v>3452</v>
      </c>
      <c r="D146" s="3" t="s">
        <v>3452</v>
      </c>
      <c r="E146" s="4" t="s">
        <v>3095</v>
      </c>
      <c r="F146" s="4" t="s">
        <v>3097</v>
      </c>
      <c r="G146" s="4" t="s">
        <v>2862</v>
      </c>
      <c r="H146" s="4"/>
      <c r="I146" s="4"/>
    </row>
    <row r="147" spans="1:9" ht="16.5" customHeight="1" x14ac:dyDescent="0.25">
      <c r="A147" s="22" t="s">
        <v>3793</v>
      </c>
      <c r="B147" s="22" t="s">
        <v>3792</v>
      </c>
      <c r="C147" s="22" t="s">
        <v>3792</v>
      </c>
      <c r="D147" s="22"/>
      <c r="E147" s="57" t="s">
        <v>2830</v>
      </c>
      <c r="F147" s="22" t="s">
        <v>3792</v>
      </c>
      <c r="G147" s="22" t="s">
        <v>3792</v>
      </c>
      <c r="H147" s="22" t="s">
        <v>3792</v>
      </c>
      <c r="I147" s="22"/>
    </row>
    <row r="148" spans="1:9" ht="16.5" customHeight="1" x14ac:dyDescent="0.25">
      <c r="A148" s="22" t="s">
        <v>4485</v>
      </c>
      <c r="B148" s="22" t="s">
        <v>3792</v>
      </c>
      <c r="C148" s="22" t="s">
        <v>3792</v>
      </c>
      <c r="D148" s="22"/>
      <c r="E148" s="57" t="s">
        <v>2830</v>
      </c>
      <c r="F148" s="22" t="s">
        <v>3792</v>
      </c>
      <c r="G148" s="22" t="s">
        <v>3792</v>
      </c>
      <c r="H148" s="22" t="s">
        <v>3792</v>
      </c>
      <c r="I148" s="22"/>
    </row>
    <row r="149" spans="1:9" x14ac:dyDescent="0.2">
      <c r="A149" s="3"/>
      <c r="B149" s="50">
        <v>41510</v>
      </c>
      <c r="C149" s="3" t="s">
        <v>1354</v>
      </c>
      <c r="D149" s="3" t="s">
        <v>1354</v>
      </c>
      <c r="E149" s="4" t="s">
        <v>431</v>
      </c>
      <c r="F149" s="4" t="s">
        <v>484</v>
      </c>
      <c r="G149" s="4" t="s">
        <v>483</v>
      </c>
      <c r="H149" s="4"/>
      <c r="I149" s="4"/>
    </row>
    <row r="150" spans="1:9" x14ac:dyDescent="0.2">
      <c r="A150" s="3"/>
      <c r="B150" s="50">
        <v>41512</v>
      </c>
      <c r="C150" s="3" t="s">
        <v>1354</v>
      </c>
      <c r="D150" s="3" t="s">
        <v>1354</v>
      </c>
      <c r="E150" s="4" t="s">
        <v>432</v>
      </c>
      <c r="F150" s="4" t="s">
        <v>485</v>
      </c>
      <c r="G150" s="4" t="s">
        <v>482</v>
      </c>
      <c r="H150" s="4"/>
      <c r="I150" s="4"/>
    </row>
    <row r="151" spans="1:9" ht="25.5" x14ac:dyDescent="0.2">
      <c r="A151" s="3"/>
      <c r="B151" s="50">
        <v>41514</v>
      </c>
      <c r="C151" s="3" t="s">
        <v>1354</v>
      </c>
      <c r="D151" s="3" t="s">
        <v>1354</v>
      </c>
      <c r="E151" s="4" t="s">
        <v>2572</v>
      </c>
      <c r="F151" s="4" t="s">
        <v>2573</v>
      </c>
      <c r="G151" s="4" t="s">
        <v>1775</v>
      </c>
      <c r="H151" s="4"/>
      <c r="I151" s="4"/>
    </row>
    <row r="152" spans="1:9" ht="25.5" x14ac:dyDescent="0.2">
      <c r="A152" s="3"/>
      <c r="B152" s="50">
        <v>41521</v>
      </c>
      <c r="C152" s="3" t="s">
        <v>1357</v>
      </c>
      <c r="D152" s="3" t="s">
        <v>1357</v>
      </c>
      <c r="E152" s="4" t="s">
        <v>2831</v>
      </c>
      <c r="F152" s="4" t="s">
        <v>2832</v>
      </c>
      <c r="G152" s="4" t="s">
        <v>1286</v>
      </c>
      <c r="H152" s="4"/>
      <c r="I152" s="4"/>
    </row>
    <row r="153" spans="1:9" ht="16.5" customHeight="1" x14ac:dyDescent="0.25">
      <c r="A153" s="22" t="s">
        <v>3796</v>
      </c>
      <c r="B153" s="22" t="s">
        <v>3792</v>
      </c>
      <c r="C153" s="22" t="s">
        <v>3792</v>
      </c>
      <c r="D153" s="22"/>
      <c r="E153" s="57" t="s">
        <v>2289</v>
      </c>
      <c r="F153" s="22" t="s">
        <v>3792</v>
      </c>
      <c r="G153" s="22" t="s">
        <v>3792</v>
      </c>
      <c r="H153" s="22" t="s">
        <v>3792</v>
      </c>
      <c r="I153" s="22"/>
    </row>
    <row r="154" spans="1:9" ht="16.5" customHeight="1" x14ac:dyDescent="0.25">
      <c r="A154" s="22" t="s">
        <v>1728</v>
      </c>
      <c r="B154" s="22" t="s">
        <v>3792</v>
      </c>
      <c r="C154" s="22" t="s">
        <v>3792</v>
      </c>
      <c r="D154" s="22"/>
      <c r="E154" s="57" t="s">
        <v>2289</v>
      </c>
      <c r="F154" s="22" t="s">
        <v>3792</v>
      </c>
      <c r="G154" s="22" t="s">
        <v>3792</v>
      </c>
      <c r="H154" s="22" t="s">
        <v>3792</v>
      </c>
      <c r="I154" s="22"/>
    </row>
    <row r="155" spans="1:9" ht="25.5" x14ac:dyDescent="0.2">
      <c r="A155" s="3"/>
      <c r="B155" s="50">
        <v>42001</v>
      </c>
      <c r="C155" s="3" t="s">
        <v>1360</v>
      </c>
      <c r="D155" s="3" t="s">
        <v>1360</v>
      </c>
      <c r="E155" s="4" t="s">
        <v>543</v>
      </c>
      <c r="F155" s="4" t="s">
        <v>1268</v>
      </c>
      <c r="G155" s="4" t="s">
        <v>2290</v>
      </c>
      <c r="H155" s="4"/>
      <c r="I155" s="4"/>
    </row>
    <row r="156" spans="1:9" ht="25.5" x14ac:dyDescent="0.2">
      <c r="A156" s="3"/>
      <c r="B156" s="50">
        <v>42002</v>
      </c>
      <c r="C156" s="3" t="s">
        <v>1361</v>
      </c>
      <c r="D156" s="3" t="s">
        <v>1361</v>
      </c>
      <c r="E156" s="4" t="s">
        <v>535</v>
      </c>
      <c r="F156" s="4" t="s">
        <v>1269</v>
      </c>
      <c r="G156" s="4" t="s">
        <v>536</v>
      </c>
      <c r="H156" s="4"/>
      <c r="I156" s="4"/>
    </row>
    <row r="157" spans="1:9" ht="16.5" customHeight="1" x14ac:dyDescent="0.25">
      <c r="A157" s="22" t="s">
        <v>3797</v>
      </c>
      <c r="B157" s="22" t="s">
        <v>3792</v>
      </c>
      <c r="C157" s="22" t="s">
        <v>3792</v>
      </c>
      <c r="D157" s="22"/>
      <c r="E157" s="57" t="s">
        <v>2510</v>
      </c>
      <c r="F157" s="22" t="s">
        <v>3792</v>
      </c>
      <c r="G157" s="22" t="s">
        <v>3792</v>
      </c>
      <c r="H157" s="22" t="s">
        <v>3792</v>
      </c>
      <c r="I157" s="22"/>
    </row>
    <row r="158" spans="1:9" ht="16.5" customHeight="1" x14ac:dyDescent="0.25">
      <c r="A158" s="22" t="s">
        <v>4486</v>
      </c>
      <c r="B158" s="22" t="s">
        <v>3792</v>
      </c>
      <c r="C158" s="22" t="s">
        <v>3792</v>
      </c>
      <c r="D158" s="22"/>
      <c r="E158" s="57" t="s">
        <v>2510</v>
      </c>
      <c r="F158" s="22" t="s">
        <v>3792</v>
      </c>
      <c r="G158" s="22" t="s">
        <v>3792</v>
      </c>
      <c r="H158" s="22" t="s">
        <v>3792</v>
      </c>
      <c r="I158" s="22"/>
    </row>
    <row r="159" spans="1:9" ht="25.5" x14ac:dyDescent="0.2">
      <c r="A159" s="3"/>
      <c r="B159" s="50">
        <v>42101</v>
      </c>
      <c r="C159" s="3" t="s">
        <v>3223</v>
      </c>
      <c r="D159" s="3" t="s">
        <v>3223</v>
      </c>
      <c r="E159" s="4" t="s">
        <v>2510</v>
      </c>
      <c r="F159" s="4" t="s">
        <v>2511</v>
      </c>
      <c r="G159" s="4" t="s">
        <v>2647</v>
      </c>
      <c r="H159" s="4"/>
      <c r="I159" s="4"/>
    </row>
    <row r="160" spans="1:9" ht="16.5" customHeight="1" x14ac:dyDescent="0.25">
      <c r="A160" s="22" t="s">
        <v>1729</v>
      </c>
      <c r="B160" s="22" t="s">
        <v>3792</v>
      </c>
      <c r="C160" s="22" t="s">
        <v>3792</v>
      </c>
      <c r="D160" s="22"/>
      <c r="E160" s="57" t="s">
        <v>779</v>
      </c>
      <c r="F160" s="22" t="s">
        <v>3792</v>
      </c>
      <c r="G160" s="22" t="s">
        <v>3792</v>
      </c>
      <c r="H160" s="22" t="s">
        <v>3792</v>
      </c>
      <c r="I160" s="22"/>
    </row>
    <row r="161" spans="1:9" ht="16.5" customHeight="1" x14ac:dyDescent="0.25">
      <c r="A161" s="22" t="s">
        <v>3799</v>
      </c>
      <c r="B161" s="22" t="s">
        <v>3792</v>
      </c>
      <c r="C161" s="22" t="s">
        <v>3792</v>
      </c>
      <c r="D161" s="22"/>
      <c r="E161" s="57" t="s">
        <v>779</v>
      </c>
      <c r="F161" s="22" t="s">
        <v>3792</v>
      </c>
      <c r="G161" s="22" t="s">
        <v>3792</v>
      </c>
      <c r="H161" s="22" t="s">
        <v>3792</v>
      </c>
      <c r="I161" s="22"/>
    </row>
    <row r="162" spans="1:9" x14ac:dyDescent="0.2">
      <c r="A162" s="3"/>
      <c r="B162" s="50">
        <v>44011</v>
      </c>
      <c r="C162" s="3" t="s">
        <v>1367</v>
      </c>
      <c r="D162" s="3" t="s">
        <v>1367</v>
      </c>
      <c r="E162" s="4" t="s">
        <v>2798</v>
      </c>
      <c r="F162" s="4" t="s">
        <v>1518</v>
      </c>
      <c r="G162" s="4" t="s">
        <v>2799</v>
      </c>
      <c r="H162" s="4">
        <v>4440</v>
      </c>
      <c r="I162" s="4"/>
    </row>
    <row r="163" spans="1:9" x14ac:dyDescent="0.2">
      <c r="A163" s="3"/>
      <c r="B163" s="50">
        <v>44013</v>
      </c>
      <c r="C163" s="3" t="s">
        <v>1367</v>
      </c>
      <c r="D163" s="3" t="s">
        <v>1367</v>
      </c>
      <c r="E163" s="4" t="s">
        <v>2828</v>
      </c>
      <c r="F163" s="4" t="s">
        <v>3217</v>
      </c>
      <c r="G163" s="4" t="s">
        <v>3680</v>
      </c>
      <c r="H163" s="4"/>
      <c r="I163" s="4"/>
    </row>
    <row r="164" spans="1:9" x14ac:dyDescent="0.2">
      <c r="A164" s="3"/>
      <c r="B164" s="50">
        <v>44015</v>
      </c>
      <c r="C164" s="3" t="s">
        <v>1367</v>
      </c>
      <c r="D164" s="3" t="s">
        <v>1367</v>
      </c>
      <c r="E164" s="4" t="s">
        <v>3080</v>
      </c>
      <c r="F164" s="4" t="s">
        <v>3081</v>
      </c>
      <c r="G164" s="4" t="s">
        <v>3681</v>
      </c>
      <c r="H164" s="4"/>
      <c r="I164" s="4"/>
    </row>
    <row r="165" spans="1:9" x14ac:dyDescent="0.2">
      <c r="A165" s="3"/>
      <c r="B165" s="50">
        <v>44017</v>
      </c>
      <c r="C165" s="3" t="s">
        <v>1367</v>
      </c>
      <c r="D165" s="3" t="s">
        <v>1367</v>
      </c>
      <c r="E165" s="4" t="s">
        <v>3218</v>
      </c>
      <c r="F165" s="4" t="s">
        <v>3078</v>
      </c>
      <c r="G165" s="4" t="s">
        <v>3079</v>
      </c>
      <c r="H165" s="4"/>
      <c r="I165" s="4"/>
    </row>
    <row r="166" spans="1:9" x14ac:dyDescent="0.2">
      <c r="A166" s="3"/>
      <c r="B166" s="50">
        <v>44019</v>
      </c>
      <c r="C166" s="3" t="s">
        <v>1367</v>
      </c>
      <c r="D166" s="3" t="s">
        <v>1367</v>
      </c>
      <c r="E166" s="4" t="s">
        <v>1546</v>
      </c>
      <c r="F166" s="4" t="s">
        <v>1547</v>
      </c>
      <c r="G166" s="4" t="s">
        <v>348</v>
      </c>
      <c r="H166" s="4">
        <v>4690</v>
      </c>
      <c r="I166" s="4"/>
    </row>
    <row r="167" spans="1:9" ht="16.5" customHeight="1" x14ac:dyDescent="0.25">
      <c r="A167" s="22" t="s">
        <v>3798</v>
      </c>
      <c r="B167" s="22" t="s">
        <v>3792</v>
      </c>
      <c r="C167" s="22" t="s">
        <v>3792</v>
      </c>
      <c r="D167" s="22"/>
      <c r="E167" s="57" t="s">
        <v>2408</v>
      </c>
      <c r="F167" s="22" t="s">
        <v>3792</v>
      </c>
      <c r="G167" s="22" t="s">
        <v>3792</v>
      </c>
      <c r="H167" s="22" t="s">
        <v>3792</v>
      </c>
      <c r="I167" s="22"/>
    </row>
    <row r="168" spans="1:9" ht="16.5" customHeight="1" x14ac:dyDescent="0.25">
      <c r="A168" s="22" t="s">
        <v>1730</v>
      </c>
      <c r="B168" s="22" t="s">
        <v>3792</v>
      </c>
      <c r="C168" s="22" t="s">
        <v>3792</v>
      </c>
      <c r="D168" s="22"/>
      <c r="E168" s="57" t="s">
        <v>2408</v>
      </c>
      <c r="F168" s="22" t="s">
        <v>3792</v>
      </c>
      <c r="G168" s="22" t="s">
        <v>3792</v>
      </c>
      <c r="H168" s="22" t="s">
        <v>3792</v>
      </c>
      <c r="I168" s="22"/>
    </row>
    <row r="169" spans="1:9" x14ac:dyDescent="0.2">
      <c r="A169" s="3"/>
      <c r="B169" s="50">
        <v>44111</v>
      </c>
      <c r="C169" s="3" t="s">
        <v>1368</v>
      </c>
      <c r="D169" s="3" t="s">
        <v>1368</v>
      </c>
      <c r="E169" s="4" t="s">
        <v>2409</v>
      </c>
      <c r="F169" s="4" t="s">
        <v>1270</v>
      </c>
      <c r="G169" s="4" t="s">
        <v>1817</v>
      </c>
      <c r="H169" s="4"/>
      <c r="I169" s="4"/>
    </row>
    <row r="170" spans="1:9" x14ac:dyDescent="0.2">
      <c r="A170" s="3"/>
      <c r="B170" s="50">
        <v>44115</v>
      </c>
      <c r="C170" s="3" t="s">
        <v>1368</v>
      </c>
      <c r="D170" s="3" t="s">
        <v>1368</v>
      </c>
      <c r="E170" s="4" t="s">
        <v>5218</v>
      </c>
      <c r="F170" s="4" t="s">
        <v>5217</v>
      </c>
      <c r="G170" s="4" t="s">
        <v>5218</v>
      </c>
      <c r="H170" s="4"/>
      <c r="I170" s="138"/>
    </row>
    <row r="171" spans="1:9" x14ac:dyDescent="0.2">
      <c r="A171" s="3"/>
      <c r="B171" s="50">
        <v>44116</v>
      </c>
      <c r="C171" s="3" t="s">
        <v>1368</v>
      </c>
      <c r="D171" s="3" t="s">
        <v>1368</v>
      </c>
      <c r="E171" s="4" t="s">
        <v>2801</v>
      </c>
      <c r="F171" s="4" t="s">
        <v>2800</v>
      </c>
      <c r="G171" s="4" t="s">
        <v>778</v>
      </c>
      <c r="H171" s="4">
        <v>4410</v>
      </c>
      <c r="I171" s="4"/>
    </row>
    <row r="172" spans="1:9" x14ac:dyDescent="0.2">
      <c r="A172" s="3"/>
      <c r="B172" s="50">
        <v>44117</v>
      </c>
      <c r="C172" s="3" t="s">
        <v>1368</v>
      </c>
      <c r="D172" s="3" t="s">
        <v>1368</v>
      </c>
      <c r="E172" s="4" t="s">
        <v>2795</v>
      </c>
      <c r="F172" s="4" t="s">
        <v>782</v>
      </c>
      <c r="G172" s="4" t="s">
        <v>1519</v>
      </c>
      <c r="H172" s="4">
        <v>4420</v>
      </c>
      <c r="I172" s="4"/>
    </row>
    <row r="173" spans="1:9" x14ac:dyDescent="0.2">
      <c r="A173" s="3"/>
      <c r="B173" s="50">
        <v>44118</v>
      </c>
      <c r="C173" s="3" t="s">
        <v>1368</v>
      </c>
      <c r="D173" s="3" t="s">
        <v>1368</v>
      </c>
      <c r="E173" s="4" t="s">
        <v>781</v>
      </c>
      <c r="F173" s="4" t="s">
        <v>783</v>
      </c>
      <c r="G173" s="4" t="s">
        <v>3645</v>
      </c>
      <c r="H173" s="4">
        <v>4421</v>
      </c>
      <c r="I173" s="4"/>
    </row>
    <row r="174" spans="1:9" x14ac:dyDescent="0.2">
      <c r="A174" s="3"/>
      <c r="B174" s="50">
        <v>44119</v>
      </c>
      <c r="C174" s="3" t="s">
        <v>1368</v>
      </c>
      <c r="D174" s="3" t="s">
        <v>1368</v>
      </c>
      <c r="E174" s="4" t="s">
        <v>1470</v>
      </c>
      <c r="F174" s="4" t="s">
        <v>1471</v>
      </c>
      <c r="G174" s="4" t="s">
        <v>1472</v>
      </c>
      <c r="H174" s="4"/>
      <c r="I174" s="4"/>
    </row>
    <row r="175" spans="1:9" x14ac:dyDescent="0.2">
      <c r="A175" s="3"/>
      <c r="B175" s="50">
        <v>44120</v>
      </c>
      <c r="C175" s="3" t="s">
        <v>1368</v>
      </c>
      <c r="D175" s="3" t="s">
        <v>1368</v>
      </c>
      <c r="E175" s="4" t="s">
        <v>2796</v>
      </c>
      <c r="F175" s="4" t="s">
        <v>3215</v>
      </c>
      <c r="G175" s="4" t="s">
        <v>3216</v>
      </c>
      <c r="H175" s="4">
        <v>4430</v>
      </c>
      <c r="I175" s="4"/>
    </row>
    <row r="176" spans="1:9" x14ac:dyDescent="0.2">
      <c r="A176" s="3"/>
      <c r="B176" s="50">
        <v>44122</v>
      </c>
      <c r="C176" s="3" t="s">
        <v>1368</v>
      </c>
      <c r="D176" s="3" t="s">
        <v>1368</v>
      </c>
      <c r="E176" s="4" t="s">
        <v>3067</v>
      </c>
      <c r="F176" s="4" t="s">
        <v>2797</v>
      </c>
      <c r="G176" s="4" t="s">
        <v>705</v>
      </c>
      <c r="H176" s="4">
        <v>4500</v>
      </c>
      <c r="I176" s="4"/>
    </row>
    <row r="177" spans="1:9" x14ac:dyDescent="0.2">
      <c r="A177" s="3"/>
      <c r="B177" s="50">
        <v>44124</v>
      </c>
      <c r="C177" s="3" t="s">
        <v>1368</v>
      </c>
      <c r="D177" s="3" t="s">
        <v>1368</v>
      </c>
      <c r="E177" s="4" t="s">
        <v>3620</v>
      </c>
      <c r="F177" s="4" t="s">
        <v>3621</v>
      </c>
      <c r="G177" s="4" t="s">
        <v>3622</v>
      </c>
      <c r="H177" s="4">
        <v>4471</v>
      </c>
      <c r="I177" s="4"/>
    </row>
    <row r="178" spans="1:9" x14ac:dyDescent="0.2">
      <c r="A178" s="3"/>
      <c r="B178" s="50">
        <v>44126</v>
      </c>
      <c r="C178" s="3" t="s">
        <v>1368</v>
      </c>
      <c r="D178" s="3" t="s">
        <v>1368</v>
      </c>
      <c r="E178" s="4" t="s">
        <v>1437</v>
      </c>
      <c r="F178" s="4" t="s">
        <v>3623</v>
      </c>
      <c r="G178" s="4" t="s">
        <v>3624</v>
      </c>
      <c r="H178" s="4">
        <v>4472</v>
      </c>
      <c r="I178" s="4"/>
    </row>
    <row r="179" spans="1:9" x14ac:dyDescent="0.2">
      <c r="A179" s="3"/>
      <c r="B179" s="50">
        <v>44128</v>
      </c>
      <c r="C179" s="3" t="s">
        <v>1368</v>
      </c>
      <c r="D179" s="3" t="s">
        <v>1368</v>
      </c>
      <c r="E179" s="4" t="s">
        <v>3625</v>
      </c>
      <c r="F179" s="4" t="s">
        <v>3626</v>
      </c>
      <c r="G179" s="4" t="s">
        <v>3060</v>
      </c>
      <c r="H179" s="4">
        <v>4474</v>
      </c>
      <c r="I179" s="4"/>
    </row>
    <row r="180" spans="1:9" x14ac:dyDescent="0.2">
      <c r="A180" s="3"/>
      <c r="B180" s="50">
        <v>44130</v>
      </c>
      <c r="C180" s="3" t="s">
        <v>1368</v>
      </c>
      <c r="D180" s="3" t="s">
        <v>1368</v>
      </c>
      <c r="E180" s="4" t="s">
        <v>3061</v>
      </c>
      <c r="F180" s="4" t="s">
        <v>3062</v>
      </c>
      <c r="G180" s="4" t="s">
        <v>3063</v>
      </c>
      <c r="H180" s="4"/>
      <c r="I180" s="4"/>
    </row>
    <row r="181" spans="1:9" x14ac:dyDescent="0.2">
      <c r="A181" s="3"/>
      <c r="B181" s="50">
        <v>44132</v>
      </c>
      <c r="C181" s="3" t="s">
        <v>1368</v>
      </c>
      <c r="D181" s="3" t="s">
        <v>1368</v>
      </c>
      <c r="E181" s="4" t="s">
        <v>3064</v>
      </c>
      <c r="F181" s="4" t="s">
        <v>3065</v>
      </c>
      <c r="G181" s="4" t="s">
        <v>3066</v>
      </c>
      <c r="H181" s="4"/>
      <c r="I181" s="4"/>
    </row>
    <row r="182" spans="1:9" ht="25.5" x14ac:dyDescent="0.2">
      <c r="A182" s="3"/>
      <c r="B182" s="50">
        <v>44134</v>
      </c>
      <c r="C182" s="3" t="s">
        <v>1368</v>
      </c>
      <c r="D182" s="3" t="s">
        <v>1368</v>
      </c>
      <c r="E182" s="4" t="s">
        <v>3646</v>
      </c>
      <c r="F182" s="4" t="s">
        <v>3647</v>
      </c>
      <c r="G182" s="4" t="s">
        <v>3648</v>
      </c>
      <c r="H182" s="4"/>
      <c r="I182" s="4"/>
    </row>
    <row r="183" spans="1:9" ht="25.5" x14ac:dyDescent="0.2">
      <c r="A183" s="3"/>
      <c r="B183" s="51">
        <v>48031</v>
      </c>
      <c r="C183" s="9" t="s">
        <v>3478</v>
      </c>
      <c r="D183" s="9" t="s">
        <v>3478</v>
      </c>
      <c r="E183" s="4" t="s">
        <v>3342</v>
      </c>
      <c r="F183" s="4" t="s">
        <v>780</v>
      </c>
      <c r="G183" s="4" t="s">
        <v>1545</v>
      </c>
      <c r="H183" s="4"/>
      <c r="I183" s="4"/>
    </row>
    <row r="184" spans="1:9" ht="16.5" customHeight="1" x14ac:dyDescent="0.25">
      <c r="A184" s="22" t="s">
        <v>1731</v>
      </c>
      <c r="B184" s="22" t="s">
        <v>3792</v>
      </c>
      <c r="C184" s="22" t="s">
        <v>3792</v>
      </c>
      <c r="D184" s="22"/>
      <c r="E184" s="57" t="s">
        <v>2410</v>
      </c>
      <c r="F184" s="22" t="s">
        <v>3792</v>
      </c>
      <c r="G184" s="22" t="s">
        <v>3792</v>
      </c>
      <c r="H184" s="22" t="s">
        <v>3792</v>
      </c>
      <c r="I184" s="22"/>
    </row>
    <row r="185" spans="1:9" ht="16.5" customHeight="1" x14ac:dyDescent="0.25">
      <c r="A185" s="22" t="s">
        <v>3800</v>
      </c>
      <c r="B185" s="22" t="s">
        <v>3792</v>
      </c>
      <c r="C185" s="22" t="s">
        <v>3792</v>
      </c>
      <c r="D185" s="22"/>
      <c r="E185" s="57" t="s">
        <v>2410</v>
      </c>
      <c r="F185" s="22" t="s">
        <v>3792</v>
      </c>
      <c r="G185" s="22" t="s">
        <v>3792</v>
      </c>
      <c r="H185" s="22" t="s">
        <v>3792</v>
      </c>
      <c r="I185" s="22"/>
    </row>
    <row r="186" spans="1:9" ht="38.25" x14ac:dyDescent="0.2">
      <c r="A186" s="3"/>
      <c r="B186" s="50">
        <v>44201</v>
      </c>
      <c r="C186" s="3" t="s">
        <v>1371</v>
      </c>
      <c r="D186" s="3" t="s">
        <v>1371</v>
      </c>
      <c r="E186" s="4" t="s">
        <v>3649</v>
      </c>
      <c r="F186" s="4" t="s">
        <v>3650</v>
      </c>
      <c r="G186" s="4" t="s">
        <v>2948</v>
      </c>
      <c r="H186" s="4">
        <v>4920</v>
      </c>
      <c r="I186" s="4"/>
    </row>
    <row r="187" spans="1:9" ht="38.25" x14ac:dyDescent="0.2">
      <c r="A187" s="3"/>
      <c r="B187" s="50">
        <v>44205</v>
      </c>
      <c r="C187" s="3" t="s">
        <v>1371</v>
      </c>
      <c r="D187" s="3" t="s">
        <v>1371</v>
      </c>
      <c r="E187" s="4" t="s">
        <v>3651</v>
      </c>
      <c r="F187" s="4" t="s">
        <v>3652</v>
      </c>
      <c r="G187" s="4" t="s">
        <v>1435</v>
      </c>
      <c r="H187" s="4" t="s">
        <v>3653</v>
      </c>
      <c r="I187" s="4"/>
    </row>
    <row r="188" spans="1:9" ht="25.5" x14ac:dyDescent="0.2">
      <c r="A188" s="3"/>
      <c r="B188" s="50">
        <v>44210</v>
      </c>
      <c r="C188" s="3" t="s">
        <v>1371</v>
      </c>
      <c r="D188" s="3" t="s">
        <v>1371</v>
      </c>
      <c r="E188" s="4" t="s">
        <v>2160</v>
      </c>
      <c r="F188" s="4" t="s">
        <v>2161</v>
      </c>
      <c r="G188" s="4" t="s">
        <v>2162</v>
      </c>
      <c r="H188" s="4" t="s">
        <v>3654</v>
      </c>
      <c r="I188" s="4"/>
    </row>
    <row r="189" spans="1:9" ht="16.5" customHeight="1" x14ac:dyDescent="0.25">
      <c r="A189" s="22" t="s">
        <v>1732</v>
      </c>
      <c r="B189" s="22" t="s">
        <v>3792</v>
      </c>
      <c r="C189" s="22" t="s">
        <v>3792</v>
      </c>
      <c r="D189" s="22"/>
      <c r="E189" s="57" t="s">
        <v>2411</v>
      </c>
      <c r="F189" s="22" t="s">
        <v>3792</v>
      </c>
      <c r="G189" s="22" t="s">
        <v>3792</v>
      </c>
      <c r="H189" s="22" t="s">
        <v>3792</v>
      </c>
      <c r="I189" s="22"/>
    </row>
    <row r="190" spans="1:9" ht="16.5" customHeight="1" x14ac:dyDescent="0.25">
      <c r="A190" s="22" t="s">
        <v>4093</v>
      </c>
      <c r="B190" s="22" t="s">
        <v>3792</v>
      </c>
      <c r="C190" s="22" t="s">
        <v>3792</v>
      </c>
      <c r="D190" s="22"/>
      <c r="E190" s="57" t="s">
        <v>3801</v>
      </c>
      <c r="F190" s="22" t="s">
        <v>3792</v>
      </c>
      <c r="G190" s="22" t="s">
        <v>3792</v>
      </c>
      <c r="H190" s="22" t="s">
        <v>3792</v>
      </c>
      <c r="I190" s="22"/>
    </row>
    <row r="191" spans="1:9" ht="25.5" x14ac:dyDescent="0.2">
      <c r="A191" s="3"/>
      <c r="B191" s="50">
        <v>44301</v>
      </c>
      <c r="C191" s="3" t="s">
        <v>1374</v>
      </c>
      <c r="D191" s="3" t="s">
        <v>1374</v>
      </c>
      <c r="E191" s="4" t="s">
        <v>3098</v>
      </c>
      <c r="F191" s="4" t="s">
        <v>3343</v>
      </c>
      <c r="G191" s="4" t="s">
        <v>3344</v>
      </c>
      <c r="H191" s="4">
        <v>4110</v>
      </c>
      <c r="I191" s="4"/>
    </row>
    <row r="192" spans="1:9" ht="51" x14ac:dyDescent="0.2">
      <c r="A192" s="3"/>
      <c r="B192" s="50">
        <v>44309</v>
      </c>
      <c r="C192" s="3" t="s">
        <v>1374</v>
      </c>
      <c r="D192" s="3" t="s">
        <v>1374</v>
      </c>
      <c r="E192" s="4" t="s">
        <v>3068</v>
      </c>
      <c r="F192" s="4" t="s">
        <v>3068</v>
      </c>
      <c r="G192" s="4" t="s">
        <v>1436</v>
      </c>
      <c r="H192" s="4">
        <v>4110</v>
      </c>
      <c r="I192" s="4"/>
    </row>
    <row r="193" spans="1:9" ht="63.75" x14ac:dyDescent="0.2">
      <c r="A193" s="3"/>
      <c r="B193" s="50">
        <v>44310</v>
      </c>
      <c r="C193" s="3" t="s">
        <v>1374</v>
      </c>
      <c r="D193" s="3" t="s">
        <v>1374</v>
      </c>
      <c r="E193" s="4" t="s">
        <v>2512</v>
      </c>
      <c r="F193" s="4" t="s">
        <v>2513</v>
      </c>
      <c r="G193" s="4" t="s">
        <v>2514</v>
      </c>
      <c r="H193" s="4"/>
      <c r="I193" s="4"/>
    </row>
    <row r="194" spans="1:9" x14ac:dyDescent="0.2">
      <c r="A194" s="3"/>
      <c r="B194" s="50">
        <v>44311</v>
      </c>
      <c r="C194" s="3" t="s">
        <v>1374</v>
      </c>
      <c r="D194" s="3" t="s">
        <v>1374</v>
      </c>
      <c r="E194" s="4" t="s">
        <v>838</v>
      </c>
      <c r="F194" s="4" t="s">
        <v>3069</v>
      </c>
      <c r="G194" s="4" t="s">
        <v>3070</v>
      </c>
      <c r="H194" s="4"/>
      <c r="I194" s="4"/>
    </row>
    <row r="195" spans="1:9" ht="51" x14ac:dyDescent="0.2">
      <c r="A195" s="3"/>
      <c r="B195" s="50">
        <v>44312</v>
      </c>
      <c r="C195" s="3" t="s">
        <v>1374</v>
      </c>
      <c r="D195" s="3" t="s">
        <v>1374</v>
      </c>
      <c r="E195" s="4" t="s">
        <v>3980</v>
      </c>
      <c r="F195" s="4" t="s">
        <v>3981</v>
      </c>
      <c r="G195" s="4" t="s">
        <v>3982</v>
      </c>
      <c r="H195" s="4"/>
      <c r="I195" s="4"/>
    </row>
    <row r="196" spans="1:9" ht="51" x14ac:dyDescent="0.2">
      <c r="A196" s="3"/>
      <c r="B196" s="50">
        <v>44320</v>
      </c>
      <c r="C196" s="3" t="s">
        <v>4096</v>
      </c>
      <c r="D196" s="3" t="s">
        <v>4096</v>
      </c>
      <c r="E196" s="4" t="s">
        <v>3990</v>
      </c>
      <c r="F196" s="4" t="s">
        <v>3991</v>
      </c>
      <c r="G196" s="4" t="s">
        <v>3992</v>
      </c>
      <c r="H196" s="4"/>
      <c r="I196" s="4"/>
    </row>
    <row r="197" spans="1:9" ht="16.5" customHeight="1" x14ac:dyDescent="0.25">
      <c r="A197" s="22" t="s">
        <v>3153</v>
      </c>
      <c r="B197" s="22" t="s">
        <v>3792</v>
      </c>
      <c r="C197" s="22" t="s">
        <v>3792</v>
      </c>
      <c r="D197" s="22"/>
      <c r="E197" s="57" t="s">
        <v>3732</v>
      </c>
      <c r="F197" s="22" t="s">
        <v>3792</v>
      </c>
      <c r="G197" s="22" t="s">
        <v>3792</v>
      </c>
      <c r="H197" s="22" t="s">
        <v>3792</v>
      </c>
      <c r="I197" s="22"/>
    </row>
    <row r="198" spans="1:9" ht="16.5" customHeight="1" x14ac:dyDescent="0.25">
      <c r="A198" s="22" t="s">
        <v>1733</v>
      </c>
      <c r="B198" s="22" t="s">
        <v>3792</v>
      </c>
      <c r="C198" s="22" t="s">
        <v>3792</v>
      </c>
      <c r="D198" s="22"/>
      <c r="E198" s="57" t="s">
        <v>2694</v>
      </c>
      <c r="F198" s="22" t="s">
        <v>3792</v>
      </c>
      <c r="G198" s="22" t="s">
        <v>3792</v>
      </c>
      <c r="H198" s="22" t="s">
        <v>3792</v>
      </c>
      <c r="I198" s="22"/>
    </row>
    <row r="199" spans="1:9" ht="39" customHeight="1" x14ac:dyDescent="0.2">
      <c r="A199" s="3"/>
      <c r="B199" s="50">
        <v>45001</v>
      </c>
      <c r="C199" s="3" t="s">
        <v>3463</v>
      </c>
      <c r="D199" s="3" t="s">
        <v>3463</v>
      </c>
      <c r="E199" s="4" t="s">
        <v>2695</v>
      </c>
      <c r="F199" s="4" t="s">
        <v>2696</v>
      </c>
      <c r="G199" s="4" t="s">
        <v>3743</v>
      </c>
      <c r="H199" s="4"/>
      <c r="I199" s="4"/>
    </row>
    <row r="200" spans="1:9" x14ac:dyDescent="0.2">
      <c r="A200" s="3"/>
      <c r="B200" s="50">
        <v>45002</v>
      </c>
      <c r="C200" s="3" t="s">
        <v>3463</v>
      </c>
      <c r="D200" s="3" t="s">
        <v>3463</v>
      </c>
      <c r="E200" s="4" t="s">
        <v>3345</v>
      </c>
      <c r="F200" s="4" t="s">
        <v>3346</v>
      </c>
      <c r="G200" s="4" t="s">
        <v>3733</v>
      </c>
      <c r="H200" s="4"/>
      <c r="I200" s="4"/>
    </row>
    <row r="201" spans="1:9" x14ac:dyDescent="0.2">
      <c r="A201" s="3"/>
      <c r="B201" s="50">
        <v>45003</v>
      </c>
      <c r="C201" s="3" t="s">
        <v>3463</v>
      </c>
      <c r="D201" s="3" t="s">
        <v>3463</v>
      </c>
      <c r="E201" s="4" t="s">
        <v>1826</v>
      </c>
      <c r="F201" s="4" t="s">
        <v>1271</v>
      </c>
      <c r="G201" s="4" t="s">
        <v>3733</v>
      </c>
      <c r="H201" s="4"/>
      <c r="I201" s="4"/>
    </row>
    <row r="202" spans="1:9" x14ac:dyDescent="0.2">
      <c r="A202" s="3"/>
      <c r="B202" s="50">
        <v>45004</v>
      </c>
      <c r="C202" s="3" t="s">
        <v>3463</v>
      </c>
      <c r="D202" s="3" t="s">
        <v>3463</v>
      </c>
      <c r="E202" s="4" t="s">
        <v>3420</v>
      </c>
      <c r="F202" s="4" t="s">
        <v>1272</v>
      </c>
      <c r="G202" s="4" t="s">
        <v>3733</v>
      </c>
      <c r="H202" s="4"/>
      <c r="I202" s="4"/>
    </row>
    <row r="203" spans="1:9" x14ac:dyDescent="0.2">
      <c r="A203" s="3"/>
      <c r="B203" s="50">
        <v>45005</v>
      </c>
      <c r="C203" s="3" t="s">
        <v>3463</v>
      </c>
      <c r="D203" s="3" t="s">
        <v>3463</v>
      </c>
      <c r="E203" s="4" t="s">
        <v>3421</v>
      </c>
      <c r="F203" s="4" t="s">
        <v>1349</v>
      </c>
      <c r="G203" s="4" t="s">
        <v>3733</v>
      </c>
      <c r="H203" s="4"/>
      <c r="I203" s="4"/>
    </row>
    <row r="204" spans="1:9" x14ac:dyDescent="0.2">
      <c r="A204" s="3"/>
      <c r="B204" s="50">
        <v>45006</v>
      </c>
      <c r="C204" s="3" t="s">
        <v>3463</v>
      </c>
      <c r="D204" s="3" t="s">
        <v>3463</v>
      </c>
      <c r="E204" s="4" t="s">
        <v>3422</v>
      </c>
      <c r="F204" s="4" t="s">
        <v>1350</v>
      </c>
      <c r="G204" s="4" t="s">
        <v>3733</v>
      </c>
      <c r="H204" s="4"/>
      <c r="I204" s="4"/>
    </row>
    <row r="205" spans="1:9" x14ac:dyDescent="0.2">
      <c r="A205" s="3"/>
      <c r="B205" s="50">
        <v>45007</v>
      </c>
      <c r="C205" s="3" t="s">
        <v>3463</v>
      </c>
      <c r="D205" s="3" t="s">
        <v>3463</v>
      </c>
      <c r="E205" s="4" t="s">
        <v>3423</v>
      </c>
      <c r="F205" s="4" t="s">
        <v>1351</v>
      </c>
      <c r="G205" s="4" t="s">
        <v>3733</v>
      </c>
      <c r="H205" s="4"/>
      <c r="I205" s="4"/>
    </row>
    <row r="206" spans="1:9" x14ac:dyDescent="0.2">
      <c r="A206" s="3"/>
      <c r="B206" s="50">
        <v>45008</v>
      </c>
      <c r="C206" s="3" t="s">
        <v>3463</v>
      </c>
      <c r="D206" s="3" t="s">
        <v>3463</v>
      </c>
      <c r="E206" s="4" t="s">
        <v>3686</v>
      </c>
      <c r="F206" s="4" t="s">
        <v>1352</v>
      </c>
      <c r="G206" s="4" t="s">
        <v>3733</v>
      </c>
      <c r="H206" s="4"/>
      <c r="I206" s="4"/>
    </row>
    <row r="207" spans="1:9" x14ac:dyDescent="0.2">
      <c r="A207" s="3"/>
      <c r="B207" s="50">
        <v>45009</v>
      </c>
      <c r="C207" s="3" t="s">
        <v>3463</v>
      </c>
      <c r="D207" s="3" t="s">
        <v>3463</v>
      </c>
      <c r="E207" s="4" t="s">
        <v>3687</v>
      </c>
      <c r="F207" s="4" t="s">
        <v>113</v>
      </c>
      <c r="G207" s="4" t="s">
        <v>3733</v>
      </c>
      <c r="H207" s="4"/>
      <c r="I207" s="4"/>
    </row>
    <row r="208" spans="1:9" x14ac:dyDescent="0.2">
      <c r="A208" s="3"/>
      <c r="B208" s="50">
        <v>45010</v>
      </c>
      <c r="C208" s="3" t="s">
        <v>3463</v>
      </c>
      <c r="D208" s="3" t="s">
        <v>3463</v>
      </c>
      <c r="E208" s="4" t="s">
        <v>3688</v>
      </c>
      <c r="F208" s="4" t="s">
        <v>114</v>
      </c>
      <c r="G208" s="4" t="s">
        <v>3733</v>
      </c>
      <c r="H208" s="4"/>
      <c r="I208" s="4"/>
    </row>
    <row r="209" spans="1:9" x14ac:dyDescent="0.2">
      <c r="A209" s="3"/>
      <c r="B209" s="50">
        <v>45011</v>
      </c>
      <c r="C209" s="3" t="s">
        <v>3463</v>
      </c>
      <c r="D209" s="3" t="s">
        <v>3463</v>
      </c>
      <c r="E209" s="4" t="s">
        <v>3689</v>
      </c>
      <c r="F209" s="4" t="s">
        <v>115</v>
      </c>
      <c r="G209" s="4" t="s">
        <v>3733</v>
      </c>
      <c r="H209" s="4"/>
      <c r="I209" s="4"/>
    </row>
    <row r="210" spans="1:9" x14ac:dyDescent="0.2">
      <c r="A210" s="3"/>
      <c r="B210" s="50">
        <v>45012</v>
      </c>
      <c r="C210" s="3" t="s">
        <v>3463</v>
      </c>
      <c r="D210" s="3" t="s">
        <v>3463</v>
      </c>
      <c r="E210" s="4" t="s">
        <v>3690</v>
      </c>
      <c r="F210" s="4" t="s">
        <v>116</v>
      </c>
      <c r="G210" s="4" t="s">
        <v>3733</v>
      </c>
      <c r="H210" s="4"/>
      <c r="I210" s="4"/>
    </row>
    <row r="211" spans="1:9" x14ac:dyDescent="0.2">
      <c r="A211" s="3"/>
      <c r="B211" s="50">
        <v>45013</v>
      </c>
      <c r="C211" s="3" t="s">
        <v>3463</v>
      </c>
      <c r="D211" s="3" t="s">
        <v>3463</v>
      </c>
      <c r="E211" s="4" t="s">
        <v>3691</v>
      </c>
      <c r="F211" s="4" t="s">
        <v>117</v>
      </c>
      <c r="G211" s="4" t="s">
        <v>3733</v>
      </c>
      <c r="H211" s="4"/>
      <c r="I211" s="4"/>
    </row>
    <row r="212" spans="1:9" x14ac:dyDescent="0.2">
      <c r="A212" s="3"/>
      <c r="B212" s="50">
        <v>45014</v>
      </c>
      <c r="C212" s="3" t="s">
        <v>3463</v>
      </c>
      <c r="D212" s="3" t="s">
        <v>3463</v>
      </c>
      <c r="E212" s="4" t="s">
        <v>3692</v>
      </c>
      <c r="F212" s="4" t="s">
        <v>118</v>
      </c>
      <c r="G212" s="4" t="s">
        <v>3733</v>
      </c>
      <c r="H212" s="4"/>
      <c r="I212" s="4"/>
    </row>
    <row r="213" spans="1:9" x14ac:dyDescent="0.2">
      <c r="A213" s="3"/>
      <c r="B213" s="50">
        <v>45015</v>
      </c>
      <c r="C213" s="3" t="s">
        <v>3463</v>
      </c>
      <c r="D213" s="3" t="s">
        <v>3463</v>
      </c>
      <c r="E213" s="4" t="s">
        <v>3693</v>
      </c>
      <c r="F213" s="4" t="s">
        <v>119</v>
      </c>
      <c r="G213" s="4" t="s">
        <v>3733</v>
      </c>
      <c r="H213" s="4"/>
      <c r="I213" s="4"/>
    </row>
    <row r="214" spans="1:9" x14ac:dyDescent="0.2">
      <c r="A214" s="3"/>
      <c r="B214" s="50">
        <v>45016</v>
      </c>
      <c r="C214" s="3" t="s">
        <v>3463</v>
      </c>
      <c r="D214" s="3" t="s">
        <v>3463</v>
      </c>
      <c r="E214" s="4" t="s">
        <v>3694</v>
      </c>
      <c r="F214" s="4" t="s">
        <v>120</v>
      </c>
      <c r="G214" s="4" t="s">
        <v>3733</v>
      </c>
      <c r="H214" s="4"/>
      <c r="I214" s="4"/>
    </row>
    <row r="215" spans="1:9" x14ac:dyDescent="0.2">
      <c r="A215" s="3"/>
      <c r="B215" s="50">
        <v>45017</v>
      </c>
      <c r="C215" s="3" t="s">
        <v>3463</v>
      </c>
      <c r="D215" s="3" t="s">
        <v>3463</v>
      </c>
      <c r="E215" s="4" t="s">
        <v>1515</v>
      </c>
      <c r="F215" s="4" t="s">
        <v>121</v>
      </c>
      <c r="G215" s="4" t="s">
        <v>3733</v>
      </c>
      <c r="H215" s="4"/>
      <c r="I215" s="4"/>
    </row>
    <row r="216" spans="1:9" x14ac:dyDescent="0.2">
      <c r="A216" s="3"/>
      <c r="B216" s="50">
        <v>45018</v>
      </c>
      <c r="C216" s="3" t="s">
        <v>3463</v>
      </c>
      <c r="D216" s="3" t="s">
        <v>3463</v>
      </c>
      <c r="E216" s="4" t="s">
        <v>1516</v>
      </c>
      <c r="F216" s="4" t="s">
        <v>122</v>
      </c>
      <c r="G216" s="4" t="s">
        <v>3733</v>
      </c>
      <c r="H216" s="4"/>
      <c r="I216" s="4"/>
    </row>
    <row r="217" spans="1:9" x14ac:dyDescent="0.2">
      <c r="A217" s="3"/>
      <c r="B217" s="50">
        <v>45019</v>
      </c>
      <c r="C217" s="3" t="s">
        <v>3463</v>
      </c>
      <c r="D217" s="3" t="s">
        <v>3463</v>
      </c>
      <c r="E217" s="4" t="s">
        <v>1517</v>
      </c>
      <c r="F217" s="4" t="s">
        <v>123</v>
      </c>
      <c r="G217" s="4" t="s">
        <v>3733</v>
      </c>
      <c r="H217" s="4"/>
      <c r="I217" s="4"/>
    </row>
    <row r="218" spans="1:9" x14ac:dyDescent="0.2">
      <c r="A218" s="3"/>
      <c r="B218" s="50">
        <v>45020</v>
      </c>
      <c r="C218" s="3" t="s">
        <v>3463</v>
      </c>
      <c r="D218" s="3" t="s">
        <v>3463</v>
      </c>
      <c r="E218" s="4" t="s">
        <v>676</v>
      </c>
      <c r="F218" s="4" t="s">
        <v>124</v>
      </c>
      <c r="G218" s="4" t="s">
        <v>3733</v>
      </c>
      <c r="H218" s="4"/>
      <c r="I218" s="4"/>
    </row>
    <row r="219" spans="1:9" ht="16.5" customHeight="1" x14ac:dyDescent="0.25">
      <c r="A219" s="22" t="s">
        <v>2342</v>
      </c>
      <c r="B219" s="22" t="s">
        <v>3792</v>
      </c>
      <c r="C219" s="22" t="s">
        <v>3792</v>
      </c>
      <c r="D219" s="22"/>
      <c r="E219" s="57" t="s">
        <v>3734</v>
      </c>
      <c r="F219" s="22" t="s">
        <v>3792</v>
      </c>
      <c r="G219" s="22" t="s">
        <v>3792</v>
      </c>
      <c r="H219" s="22" t="s">
        <v>3792</v>
      </c>
      <c r="I219" s="22"/>
    </row>
    <row r="220" spans="1:9" ht="25.5" x14ac:dyDescent="0.2">
      <c r="A220" s="3"/>
      <c r="B220" s="50">
        <v>45101</v>
      </c>
      <c r="C220" s="3" t="s">
        <v>3463</v>
      </c>
      <c r="D220" s="3" t="s">
        <v>3463</v>
      </c>
      <c r="E220" s="4" t="s">
        <v>856</v>
      </c>
      <c r="F220" s="4" t="s">
        <v>2403</v>
      </c>
      <c r="G220" s="4" t="s">
        <v>3744</v>
      </c>
      <c r="H220" s="27">
        <v>510</v>
      </c>
      <c r="I220" s="4"/>
    </row>
    <row r="221" spans="1:9" x14ac:dyDescent="0.2">
      <c r="A221" s="3"/>
      <c r="B221" s="50">
        <v>45102</v>
      </c>
      <c r="C221" s="3" t="s">
        <v>3463</v>
      </c>
      <c r="D221" s="3" t="s">
        <v>3463</v>
      </c>
      <c r="E221" s="4" t="s">
        <v>857</v>
      </c>
      <c r="F221" s="4" t="s">
        <v>2439</v>
      </c>
      <c r="G221" s="4" t="s">
        <v>3733</v>
      </c>
      <c r="H221" s="4"/>
      <c r="I221" s="4"/>
    </row>
    <row r="222" spans="1:9" x14ac:dyDescent="0.2">
      <c r="A222" s="3"/>
      <c r="B222" s="50">
        <v>45103</v>
      </c>
      <c r="C222" s="3" t="s">
        <v>3463</v>
      </c>
      <c r="D222" s="3" t="s">
        <v>3463</v>
      </c>
      <c r="E222" s="4" t="s">
        <v>2437</v>
      </c>
      <c r="F222" s="4" t="s">
        <v>2440</v>
      </c>
      <c r="G222" s="4" t="s">
        <v>3733</v>
      </c>
      <c r="H222" s="4"/>
      <c r="I222" s="4"/>
    </row>
    <row r="223" spans="1:9" x14ac:dyDescent="0.2">
      <c r="A223" s="3"/>
      <c r="B223" s="50">
        <v>45104</v>
      </c>
      <c r="C223" s="3" t="s">
        <v>3463</v>
      </c>
      <c r="D223" s="3" t="s">
        <v>3463</v>
      </c>
      <c r="E223" s="4" t="s">
        <v>2438</v>
      </c>
      <c r="F223" s="4" t="s">
        <v>2441</v>
      </c>
      <c r="G223" s="4" t="s">
        <v>3733</v>
      </c>
      <c r="H223" s="4"/>
      <c r="I223" s="4"/>
    </row>
    <row r="224" spans="1:9" x14ac:dyDescent="0.2">
      <c r="A224" s="3"/>
      <c r="B224" s="50">
        <v>45105</v>
      </c>
      <c r="C224" s="3" t="s">
        <v>3463</v>
      </c>
      <c r="D224" s="3" t="s">
        <v>3463</v>
      </c>
      <c r="E224" s="4" t="s">
        <v>3619</v>
      </c>
      <c r="F224" s="4" t="s">
        <v>125</v>
      </c>
      <c r="G224" s="4" t="s">
        <v>3733</v>
      </c>
      <c r="H224" s="4"/>
      <c r="I224" s="4"/>
    </row>
    <row r="225" spans="1:9" x14ac:dyDescent="0.2">
      <c r="A225" s="3"/>
      <c r="B225" s="50">
        <v>45106</v>
      </c>
      <c r="C225" s="3" t="s">
        <v>3463</v>
      </c>
      <c r="D225" s="3" t="s">
        <v>3463</v>
      </c>
      <c r="E225" s="4" t="s">
        <v>2645</v>
      </c>
      <c r="F225" s="4" t="s">
        <v>126</v>
      </c>
      <c r="G225" s="4" t="s">
        <v>3733</v>
      </c>
      <c r="H225" s="4"/>
      <c r="I225" s="4"/>
    </row>
    <row r="226" spans="1:9" x14ac:dyDescent="0.2">
      <c r="A226" s="3"/>
      <c r="B226" s="50">
        <v>45107</v>
      </c>
      <c r="C226" s="3" t="s">
        <v>3463</v>
      </c>
      <c r="D226" s="3" t="s">
        <v>3463</v>
      </c>
      <c r="E226" s="4" t="s">
        <v>2646</v>
      </c>
      <c r="F226" s="4" t="s">
        <v>127</v>
      </c>
      <c r="G226" s="4" t="s">
        <v>3733</v>
      </c>
      <c r="H226" s="4"/>
      <c r="I226" s="4"/>
    </row>
    <row r="227" spans="1:9" x14ac:dyDescent="0.2">
      <c r="A227" s="3"/>
      <c r="B227" s="50">
        <v>45108</v>
      </c>
      <c r="C227" s="3" t="s">
        <v>3463</v>
      </c>
      <c r="D227" s="3" t="s">
        <v>3463</v>
      </c>
      <c r="E227" s="4" t="s">
        <v>2304</v>
      </c>
      <c r="F227" s="4" t="s">
        <v>3361</v>
      </c>
      <c r="G227" s="4" t="s">
        <v>3733</v>
      </c>
      <c r="H227" s="4"/>
      <c r="I227" s="4"/>
    </row>
    <row r="228" spans="1:9" x14ac:dyDescent="0.2">
      <c r="A228" s="3"/>
      <c r="B228" s="50">
        <v>45109</v>
      </c>
      <c r="C228" s="3" t="s">
        <v>3463</v>
      </c>
      <c r="D228" s="3" t="s">
        <v>3463</v>
      </c>
      <c r="E228" s="4" t="s">
        <v>2928</v>
      </c>
      <c r="F228" s="4" t="s">
        <v>3362</v>
      </c>
      <c r="G228" s="4" t="s">
        <v>3733</v>
      </c>
      <c r="H228" s="4"/>
      <c r="I228" s="4"/>
    </row>
    <row r="229" spans="1:9" x14ac:dyDescent="0.2">
      <c r="A229" s="3"/>
      <c r="B229" s="50">
        <v>45110</v>
      </c>
      <c r="C229" s="3" t="s">
        <v>3463</v>
      </c>
      <c r="D229" s="3" t="s">
        <v>3463</v>
      </c>
      <c r="E229" s="4" t="s">
        <v>677</v>
      </c>
      <c r="F229" s="4" t="s">
        <v>3363</v>
      </c>
      <c r="G229" s="4" t="s">
        <v>3733</v>
      </c>
      <c r="H229" s="4"/>
      <c r="I229" s="4"/>
    </row>
    <row r="230" spans="1:9" x14ac:dyDescent="0.2">
      <c r="A230" s="3"/>
      <c r="B230" s="50">
        <v>45111</v>
      </c>
      <c r="C230" s="3" t="s">
        <v>3463</v>
      </c>
      <c r="D230" s="3" t="s">
        <v>3463</v>
      </c>
      <c r="E230" s="4" t="s">
        <v>2929</v>
      </c>
      <c r="F230" s="4" t="s">
        <v>3364</v>
      </c>
      <c r="G230" s="4" t="s">
        <v>3733</v>
      </c>
      <c r="H230" s="4"/>
      <c r="I230" s="4"/>
    </row>
    <row r="231" spans="1:9" x14ac:dyDescent="0.2">
      <c r="A231" s="3"/>
      <c r="B231" s="50">
        <v>45112</v>
      </c>
      <c r="C231" s="3" t="s">
        <v>3463</v>
      </c>
      <c r="D231" s="3" t="s">
        <v>3463</v>
      </c>
      <c r="E231" s="4" t="s">
        <v>2930</v>
      </c>
      <c r="F231" s="4" t="s">
        <v>3365</v>
      </c>
      <c r="G231" s="4" t="s">
        <v>3733</v>
      </c>
      <c r="H231" s="4"/>
      <c r="I231" s="4"/>
    </row>
    <row r="232" spans="1:9" x14ac:dyDescent="0.2">
      <c r="A232" s="3"/>
      <c r="B232" s="50">
        <v>45113</v>
      </c>
      <c r="C232" s="3" t="s">
        <v>3463</v>
      </c>
      <c r="D232" s="3" t="s">
        <v>3463</v>
      </c>
      <c r="E232" s="4" t="s">
        <v>2931</v>
      </c>
      <c r="F232" s="4" t="s">
        <v>3366</v>
      </c>
      <c r="G232" s="4" t="s">
        <v>3733</v>
      </c>
      <c r="H232" s="4"/>
      <c r="I232" s="4"/>
    </row>
    <row r="233" spans="1:9" x14ac:dyDescent="0.2">
      <c r="A233" s="3"/>
      <c r="B233" s="50">
        <v>45114</v>
      </c>
      <c r="C233" s="3" t="s">
        <v>3463</v>
      </c>
      <c r="D233" s="3" t="s">
        <v>3463</v>
      </c>
      <c r="E233" s="4" t="s">
        <v>2932</v>
      </c>
      <c r="F233" s="4" t="s">
        <v>3367</v>
      </c>
      <c r="G233" s="4" t="s">
        <v>3733</v>
      </c>
      <c r="H233" s="4"/>
      <c r="I233" s="4"/>
    </row>
    <row r="234" spans="1:9" x14ac:dyDescent="0.2">
      <c r="A234" s="3"/>
      <c r="B234" s="50">
        <v>45115</v>
      </c>
      <c r="C234" s="3" t="s">
        <v>3463</v>
      </c>
      <c r="D234" s="3" t="s">
        <v>3463</v>
      </c>
      <c r="E234" s="4" t="s">
        <v>2933</v>
      </c>
      <c r="F234" s="4" t="s">
        <v>3368</v>
      </c>
      <c r="G234" s="4" t="s">
        <v>3733</v>
      </c>
      <c r="H234" s="4"/>
      <c r="I234" s="4"/>
    </row>
    <row r="235" spans="1:9" x14ac:dyDescent="0.2">
      <c r="A235" s="3"/>
      <c r="B235" s="50">
        <v>45116</v>
      </c>
      <c r="C235" s="3" t="s">
        <v>3463</v>
      </c>
      <c r="D235" s="3" t="s">
        <v>3463</v>
      </c>
      <c r="E235" s="4" t="s">
        <v>2934</v>
      </c>
      <c r="F235" s="4" t="s">
        <v>3145</v>
      </c>
      <c r="G235" s="4" t="s">
        <v>3733</v>
      </c>
      <c r="H235" s="4"/>
      <c r="I235" s="4"/>
    </row>
    <row r="236" spans="1:9" x14ac:dyDescent="0.2">
      <c r="A236" s="3"/>
      <c r="B236" s="50">
        <v>45117</v>
      </c>
      <c r="C236" s="3" t="s">
        <v>3463</v>
      </c>
      <c r="D236" s="3" t="s">
        <v>3463</v>
      </c>
      <c r="E236" s="4" t="s">
        <v>512</v>
      </c>
      <c r="F236" s="4" t="s">
        <v>3146</v>
      </c>
      <c r="G236" s="4" t="s">
        <v>3733</v>
      </c>
      <c r="H236" s="4"/>
      <c r="I236" s="4"/>
    </row>
    <row r="237" spans="1:9" x14ac:dyDescent="0.2">
      <c r="A237" s="3"/>
      <c r="B237" s="50">
        <v>45118</v>
      </c>
      <c r="C237" s="3" t="s">
        <v>3463</v>
      </c>
      <c r="D237" s="3" t="s">
        <v>3463</v>
      </c>
      <c r="E237" s="4" t="s">
        <v>513</v>
      </c>
      <c r="F237" s="4" t="s">
        <v>3147</v>
      </c>
      <c r="G237" s="4" t="s">
        <v>3733</v>
      </c>
      <c r="H237" s="4"/>
      <c r="I237" s="4"/>
    </row>
    <row r="238" spans="1:9" x14ac:dyDescent="0.2">
      <c r="A238" s="3"/>
      <c r="B238" s="50">
        <v>45119</v>
      </c>
      <c r="C238" s="3" t="s">
        <v>3463</v>
      </c>
      <c r="D238" s="3" t="s">
        <v>3463</v>
      </c>
      <c r="E238" s="4" t="s">
        <v>514</v>
      </c>
      <c r="F238" s="4" t="s">
        <v>3148</v>
      </c>
      <c r="G238" s="4" t="s">
        <v>3733</v>
      </c>
      <c r="H238" s="4"/>
      <c r="I238" s="4"/>
    </row>
    <row r="239" spans="1:9" x14ac:dyDescent="0.2">
      <c r="A239" s="3"/>
      <c r="B239" s="50">
        <v>45120</v>
      </c>
      <c r="C239" s="3" t="s">
        <v>3463</v>
      </c>
      <c r="D239" s="3" t="s">
        <v>3463</v>
      </c>
      <c r="E239" s="4" t="s">
        <v>515</v>
      </c>
      <c r="F239" s="4" t="s">
        <v>3149</v>
      </c>
      <c r="G239" s="4" t="s">
        <v>3733</v>
      </c>
      <c r="H239" s="4"/>
      <c r="I239" s="4"/>
    </row>
    <row r="240" spans="1:9" ht="16.5" customHeight="1" x14ac:dyDescent="0.25">
      <c r="A240" s="22" t="s">
        <v>2341</v>
      </c>
      <c r="B240" s="22" t="s">
        <v>3792</v>
      </c>
      <c r="C240" s="22" t="s">
        <v>3792</v>
      </c>
      <c r="D240" s="22"/>
      <c r="E240" s="57" t="s">
        <v>2112</v>
      </c>
      <c r="F240" s="22" t="s">
        <v>3792</v>
      </c>
      <c r="G240" s="22" t="s">
        <v>3792</v>
      </c>
      <c r="H240" s="22" t="s">
        <v>3792</v>
      </c>
      <c r="I240" s="22"/>
    </row>
    <row r="241" spans="1:9" ht="38.25" x14ac:dyDescent="0.2">
      <c r="A241" s="3"/>
      <c r="B241" s="50">
        <v>45151</v>
      </c>
      <c r="C241" s="3" t="s">
        <v>3463</v>
      </c>
      <c r="D241" s="3" t="s">
        <v>3463</v>
      </c>
      <c r="E241" s="4" t="s">
        <v>2343</v>
      </c>
      <c r="F241" s="4" t="s">
        <v>2114</v>
      </c>
      <c r="G241" s="4" t="s">
        <v>3745</v>
      </c>
      <c r="H241" s="27"/>
      <c r="I241" s="4"/>
    </row>
    <row r="242" spans="1:9" x14ac:dyDescent="0.2">
      <c r="A242" s="3"/>
      <c r="B242" s="50">
        <v>45152</v>
      </c>
      <c r="C242" s="3" t="s">
        <v>3463</v>
      </c>
      <c r="D242" s="3" t="s">
        <v>3463</v>
      </c>
      <c r="E242" s="4" t="s">
        <v>1909</v>
      </c>
      <c r="F242" s="4" t="s">
        <v>2115</v>
      </c>
      <c r="G242" s="4" t="s">
        <v>3733</v>
      </c>
      <c r="H242" s="4"/>
      <c r="I242" s="4"/>
    </row>
    <row r="243" spans="1:9" x14ac:dyDescent="0.2">
      <c r="A243" s="3"/>
      <c r="B243" s="50">
        <v>45153</v>
      </c>
      <c r="C243" s="3" t="s">
        <v>3463</v>
      </c>
      <c r="D243" s="3" t="s">
        <v>3463</v>
      </c>
      <c r="E243" s="4" t="s">
        <v>1867</v>
      </c>
      <c r="F243" s="4" t="s">
        <v>2116</v>
      </c>
      <c r="G243" s="4" t="s">
        <v>3733</v>
      </c>
      <c r="H243" s="4"/>
      <c r="I243" s="4"/>
    </row>
    <row r="244" spans="1:9" x14ac:dyDescent="0.2">
      <c r="A244" s="3"/>
      <c r="B244" s="50">
        <v>45154</v>
      </c>
      <c r="C244" s="3" t="s">
        <v>3463</v>
      </c>
      <c r="D244" s="3" t="s">
        <v>3463</v>
      </c>
      <c r="E244" s="4" t="s">
        <v>1868</v>
      </c>
      <c r="F244" s="4" t="s">
        <v>2117</v>
      </c>
      <c r="G244" s="4" t="s">
        <v>3733</v>
      </c>
      <c r="H244" s="4"/>
      <c r="I244" s="4"/>
    </row>
    <row r="245" spans="1:9" x14ac:dyDescent="0.2">
      <c r="A245" s="3"/>
      <c r="B245" s="50">
        <v>45155</v>
      </c>
      <c r="C245" s="3" t="s">
        <v>3463</v>
      </c>
      <c r="D245" s="3" t="s">
        <v>3463</v>
      </c>
      <c r="E245" s="4" t="s">
        <v>1869</v>
      </c>
      <c r="F245" s="4" t="s">
        <v>2118</v>
      </c>
      <c r="G245" s="4" t="s">
        <v>3733</v>
      </c>
      <c r="H245" s="4"/>
      <c r="I245" s="4"/>
    </row>
    <row r="246" spans="1:9" x14ac:dyDescent="0.2">
      <c r="A246" s="3"/>
      <c r="B246" s="50">
        <v>45156</v>
      </c>
      <c r="C246" s="3" t="s">
        <v>3463</v>
      </c>
      <c r="D246" s="3" t="s">
        <v>3463</v>
      </c>
      <c r="E246" s="4" t="s">
        <v>1870</v>
      </c>
      <c r="F246" s="4" t="s">
        <v>3698</v>
      </c>
      <c r="G246" s="4" t="s">
        <v>3733</v>
      </c>
      <c r="H246" s="4"/>
      <c r="I246" s="4"/>
    </row>
    <row r="247" spans="1:9" x14ac:dyDescent="0.2">
      <c r="A247" s="3"/>
      <c r="B247" s="50">
        <v>45157</v>
      </c>
      <c r="C247" s="3" t="s">
        <v>3463</v>
      </c>
      <c r="D247" s="3" t="s">
        <v>3463</v>
      </c>
      <c r="E247" s="4" t="s">
        <v>1871</v>
      </c>
      <c r="F247" s="4" t="s">
        <v>3699</v>
      </c>
      <c r="G247" s="4" t="s">
        <v>3733</v>
      </c>
      <c r="H247" s="4"/>
      <c r="I247" s="4"/>
    </row>
    <row r="248" spans="1:9" x14ac:dyDescent="0.2">
      <c r="A248" s="3"/>
      <c r="B248" s="50">
        <v>45158</v>
      </c>
      <c r="C248" s="3" t="s">
        <v>3463</v>
      </c>
      <c r="D248" s="3" t="s">
        <v>3463</v>
      </c>
      <c r="E248" s="4" t="s">
        <v>1872</v>
      </c>
      <c r="F248" s="4" t="s">
        <v>3700</v>
      </c>
      <c r="G248" s="4" t="s">
        <v>3733</v>
      </c>
      <c r="H248" s="4"/>
      <c r="I248" s="4"/>
    </row>
    <row r="249" spans="1:9" x14ac:dyDescent="0.2">
      <c r="A249" s="3"/>
      <c r="B249" s="50">
        <v>45159</v>
      </c>
      <c r="C249" s="3" t="s">
        <v>3463</v>
      </c>
      <c r="D249" s="3" t="s">
        <v>3463</v>
      </c>
      <c r="E249" s="4" t="s">
        <v>1873</v>
      </c>
      <c r="F249" s="4" t="s">
        <v>2113</v>
      </c>
      <c r="G249" s="4" t="s">
        <v>3733</v>
      </c>
      <c r="H249" s="4"/>
      <c r="I249" s="4"/>
    </row>
    <row r="250" spans="1:9" x14ac:dyDescent="0.2">
      <c r="A250" s="3"/>
      <c r="B250" s="50">
        <v>45160</v>
      </c>
      <c r="C250" s="3" t="s">
        <v>3463</v>
      </c>
      <c r="D250" s="3" t="s">
        <v>3463</v>
      </c>
      <c r="E250" s="4" t="s">
        <v>1874</v>
      </c>
      <c r="F250" s="4" t="s">
        <v>3701</v>
      </c>
      <c r="G250" s="4" t="s">
        <v>3733</v>
      </c>
      <c r="H250" s="4"/>
      <c r="I250" s="4"/>
    </row>
    <row r="251" spans="1:9" x14ac:dyDescent="0.2">
      <c r="A251" s="3"/>
      <c r="B251" s="50">
        <v>45161</v>
      </c>
      <c r="C251" s="3" t="s">
        <v>3463</v>
      </c>
      <c r="D251" s="3" t="s">
        <v>3463</v>
      </c>
      <c r="E251" s="4" t="s">
        <v>1875</v>
      </c>
      <c r="F251" s="4" t="s">
        <v>3702</v>
      </c>
      <c r="G251" s="4" t="s">
        <v>3733</v>
      </c>
      <c r="H251" s="4"/>
      <c r="I251" s="4"/>
    </row>
    <row r="252" spans="1:9" x14ac:dyDescent="0.2">
      <c r="A252" s="3"/>
      <c r="B252" s="50">
        <v>45162</v>
      </c>
      <c r="C252" s="3" t="s">
        <v>3463</v>
      </c>
      <c r="D252" s="3" t="s">
        <v>3463</v>
      </c>
      <c r="E252" s="4" t="s">
        <v>1876</v>
      </c>
      <c r="F252" s="4" t="s">
        <v>3703</v>
      </c>
      <c r="G252" s="4" t="s">
        <v>3733</v>
      </c>
      <c r="H252" s="4"/>
      <c r="I252" s="4"/>
    </row>
    <row r="253" spans="1:9" x14ac:dyDescent="0.2">
      <c r="A253" s="3"/>
      <c r="B253" s="50">
        <v>45163</v>
      </c>
      <c r="C253" s="3" t="s">
        <v>3463</v>
      </c>
      <c r="D253" s="3" t="s">
        <v>3463</v>
      </c>
      <c r="E253" s="4" t="s">
        <v>1335</v>
      </c>
      <c r="F253" s="4" t="s">
        <v>3704</v>
      </c>
      <c r="G253" s="4" t="s">
        <v>3733</v>
      </c>
      <c r="H253" s="4"/>
      <c r="I253" s="4"/>
    </row>
    <row r="254" spans="1:9" x14ac:dyDescent="0.2">
      <c r="A254" s="3"/>
      <c r="B254" s="50">
        <v>45164</v>
      </c>
      <c r="C254" s="3" t="s">
        <v>3463</v>
      </c>
      <c r="D254" s="3" t="s">
        <v>3463</v>
      </c>
      <c r="E254" s="4" t="s">
        <v>1336</v>
      </c>
      <c r="F254" s="4" t="s">
        <v>3705</v>
      </c>
      <c r="G254" s="4" t="s">
        <v>3733</v>
      </c>
      <c r="H254" s="4"/>
      <c r="I254" s="4"/>
    </row>
    <row r="255" spans="1:9" x14ac:dyDescent="0.2">
      <c r="A255" s="3"/>
      <c r="B255" s="50">
        <v>45165</v>
      </c>
      <c r="C255" s="3" t="s">
        <v>3463</v>
      </c>
      <c r="D255" s="3" t="s">
        <v>3463</v>
      </c>
      <c r="E255" s="4" t="s">
        <v>2106</v>
      </c>
      <c r="F255" s="4" t="s">
        <v>3706</v>
      </c>
      <c r="G255" s="4" t="s">
        <v>3733</v>
      </c>
      <c r="H255" s="4"/>
      <c r="I255" s="4"/>
    </row>
    <row r="256" spans="1:9" x14ac:dyDescent="0.2">
      <c r="A256" s="3"/>
      <c r="B256" s="50">
        <v>45166</v>
      </c>
      <c r="C256" s="3" t="s">
        <v>3463</v>
      </c>
      <c r="D256" s="3" t="s">
        <v>3463</v>
      </c>
      <c r="E256" s="4" t="s">
        <v>2107</v>
      </c>
      <c r="F256" s="4" t="s">
        <v>3707</v>
      </c>
      <c r="G256" s="4" t="s">
        <v>3733</v>
      </c>
      <c r="H256" s="4"/>
      <c r="I256" s="4"/>
    </row>
    <row r="257" spans="1:9" x14ac:dyDescent="0.2">
      <c r="A257" s="3"/>
      <c r="B257" s="50">
        <v>45167</v>
      </c>
      <c r="C257" s="3" t="s">
        <v>3463</v>
      </c>
      <c r="D257" s="3" t="s">
        <v>3463</v>
      </c>
      <c r="E257" s="4" t="s">
        <v>2108</v>
      </c>
      <c r="F257" s="4" t="s">
        <v>3708</v>
      </c>
      <c r="G257" s="4" t="s">
        <v>3733</v>
      </c>
      <c r="H257" s="4"/>
      <c r="I257" s="4"/>
    </row>
    <row r="258" spans="1:9" x14ac:dyDescent="0.2">
      <c r="A258" s="3"/>
      <c r="B258" s="50">
        <v>45168</v>
      </c>
      <c r="C258" s="3" t="s">
        <v>3463</v>
      </c>
      <c r="D258" s="3" t="s">
        <v>3463</v>
      </c>
      <c r="E258" s="4" t="s">
        <v>2109</v>
      </c>
      <c r="F258" s="4" t="s">
        <v>3709</v>
      </c>
      <c r="G258" s="4" t="s">
        <v>3733</v>
      </c>
      <c r="H258" s="4"/>
      <c r="I258" s="4"/>
    </row>
    <row r="259" spans="1:9" x14ac:dyDescent="0.2">
      <c r="A259" s="3"/>
      <c r="B259" s="50">
        <v>45169</v>
      </c>
      <c r="C259" s="3" t="s">
        <v>3463</v>
      </c>
      <c r="D259" s="3" t="s">
        <v>3463</v>
      </c>
      <c r="E259" s="4" t="s">
        <v>2110</v>
      </c>
      <c r="F259" s="4" t="s">
        <v>3710</v>
      </c>
      <c r="G259" s="4" t="s">
        <v>3733</v>
      </c>
      <c r="H259" s="4"/>
      <c r="I259" s="4"/>
    </row>
    <row r="260" spans="1:9" x14ac:dyDescent="0.2">
      <c r="A260" s="3"/>
      <c r="B260" s="50">
        <v>45170</v>
      </c>
      <c r="C260" s="3" t="s">
        <v>3463</v>
      </c>
      <c r="D260" s="3" t="s">
        <v>3463</v>
      </c>
      <c r="E260" s="4" t="s">
        <v>2111</v>
      </c>
      <c r="F260" s="4" t="s">
        <v>3711</v>
      </c>
      <c r="G260" s="4" t="s">
        <v>3733</v>
      </c>
      <c r="H260" s="4"/>
      <c r="I260" s="4"/>
    </row>
    <row r="261" spans="1:9" ht="16.5" customHeight="1" x14ac:dyDescent="0.25">
      <c r="A261" s="22" t="s">
        <v>1734</v>
      </c>
      <c r="B261" s="22" t="s">
        <v>3792</v>
      </c>
      <c r="C261" s="22" t="s">
        <v>3792</v>
      </c>
      <c r="D261" s="22"/>
      <c r="E261" s="57" t="s">
        <v>3050</v>
      </c>
      <c r="F261" s="22" t="s">
        <v>3792</v>
      </c>
      <c r="G261" s="22" t="s">
        <v>3792</v>
      </c>
      <c r="H261" s="22" t="s">
        <v>3792</v>
      </c>
      <c r="I261" s="22"/>
    </row>
    <row r="262" spans="1:9" ht="38.25" x14ac:dyDescent="0.2">
      <c r="A262" s="3"/>
      <c r="B262" s="50">
        <v>45201</v>
      </c>
      <c r="C262" s="3" t="s">
        <v>3478</v>
      </c>
      <c r="D262" s="3" t="s">
        <v>3478</v>
      </c>
      <c r="E262" s="4" t="s">
        <v>11</v>
      </c>
      <c r="F262" s="4" t="s">
        <v>3057</v>
      </c>
      <c r="G262" s="4" t="s">
        <v>3360</v>
      </c>
      <c r="H262" s="4"/>
      <c r="I262" s="4"/>
    </row>
    <row r="263" spans="1:9" x14ac:dyDescent="0.2">
      <c r="A263" s="3"/>
      <c r="B263" s="50">
        <v>45202</v>
      </c>
      <c r="C263" s="3" t="s">
        <v>3478</v>
      </c>
      <c r="D263" s="3" t="s">
        <v>3478</v>
      </c>
      <c r="E263" s="4" t="s">
        <v>12</v>
      </c>
      <c r="F263" s="4" t="s">
        <v>839</v>
      </c>
      <c r="G263" s="4" t="s">
        <v>3733</v>
      </c>
      <c r="H263" s="4"/>
      <c r="I263" s="4"/>
    </row>
    <row r="264" spans="1:9" x14ac:dyDescent="0.2">
      <c r="A264" s="3"/>
      <c r="B264" s="50">
        <v>45203</v>
      </c>
      <c r="C264" s="3" t="s">
        <v>3478</v>
      </c>
      <c r="D264" s="3" t="s">
        <v>3478</v>
      </c>
      <c r="E264" s="4" t="s">
        <v>13</v>
      </c>
      <c r="F264" s="4" t="s">
        <v>840</v>
      </c>
      <c r="G264" s="4" t="s">
        <v>3733</v>
      </c>
      <c r="H264" s="4"/>
      <c r="I264" s="4"/>
    </row>
    <row r="265" spans="1:9" x14ac:dyDescent="0.2">
      <c r="A265" s="3"/>
      <c r="B265" s="50">
        <v>45204</v>
      </c>
      <c r="C265" s="3" t="s">
        <v>3478</v>
      </c>
      <c r="D265" s="3" t="s">
        <v>3478</v>
      </c>
      <c r="E265" s="4" t="s">
        <v>14</v>
      </c>
      <c r="F265" s="4" t="s">
        <v>841</v>
      </c>
      <c r="G265" s="4" t="s">
        <v>3733</v>
      </c>
      <c r="H265" s="4"/>
      <c r="I265" s="4"/>
    </row>
    <row r="266" spans="1:9" x14ac:dyDescent="0.2">
      <c r="A266" s="3"/>
      <c r="B266" s="50">
        <v>45205</v>
      </c>
      <c r="C266" s="3" t="s">
        <v>3478</v>
      </c>
      <c r="D266" s="3" t="s">
        <v>3478</v>
      </c>
      <c r="E266" s="4" t="s">
        <v>15</v>
      </c>
      <c r="F266" s="4" t="s">
        <v>842</v>
      </c>
      <c r="G266" s="4" t="s">
        <v>3733</v>
      </c>
      <c r="H266" s="4"/>
      <c r="I266" s="4"/>
    </row>
    <row r="267" spans="1:9" x14ac:dyDescent="0.2">
      <c r="A267" s="3"/>
      <c r="B267" s="50">
        <v>45206</v>
      </c>
      <c r="C267" s="3" t="s">
        <v>3478</v>
      </c>
      <c r="D267" s="3" t="s">
        <v>3478</v>
      </c>
      <c r="E267" s="4" t="s">
        <v>16</v>
      </c>
      <c r="F267" s="4" t="s">
        <v>843</v>
      </c>
      <c r="G267" s="4" t="s">
        <v>3733</v>
      </c>
      <c r="H267" s="4"/>
      <c r="I267" s="4"/>
    </row>
    <row r="268" spans="1:9" x14ac:dyDescent="0.2">
      <c r="A268" s="3"/>
      <c r="B268" s="50">
        <v>45207</v>
      </c>
      <c r="C268" s="3" t="s">
        <v>3478</v>
      </c>
      <c r="D268" s="3" t="s">
        <v>3478</v>
      </c>
      <c r="E268" s="4" t="s">
        <v>661</v>
      </c>
      <c r="F268" s="4" t="s">
        <v>844</v>
      </c>
      <c r="G268" s="4" t="s">
        <v>3733</v>
      </c>
      <c r="H268" s="4"/>
      <c r="I268" s="4"/>
    </row>
    <row r="269" spans="1:9" x14ac:dyDescent="0.2">
      <c r="A269" s="3"/>
      <c r="B269" s="50">
        <v>45208</v>
      </c>
      <c r="C269" s="3" t="s">
        <v>3478</v>
      </c>
      <c r="D269" s="3" t="s">
        <v>3478</v>
      </c>
      <c r="E269" s="4" t="s">
        <v>564</v>
      </c>
      <c r="F269" s="4" t="s">
        <v>845</v>
      </c>
      <c r="G269" s="4" t="s">
        <v>3733</v>
      </c>
      <c r="H269" s="4"/>
      <c r="I269" s="4"/>
    </row>
    <row r="270" spans="1:9" x14ac:dyDescent="0.2">
      <c r="A270" s="3"/>
      <c r="B270" s="50">
        <v>45209</v>
      </c>
      <c r="C270" s="3" t="s">
        <v>3478</v>
      </c>
      <c r="D270" s="3" t="s">
        <v>3478</v>
      </c>
      <c r="E270" s="4" t="s">
        <v>565</v>
      </c>
      <c r="F270" s="4" t="s">
        <v>846</v>
      </c>
      <c r="G270" s="4" t="s">
        <v>3733</v>
      </c>
      <c r="H270" s="4"/>
      <c r="I270" s="4"/>
    </row>
    <row r="271" spans="1:9" x14ac:dyDescent="0.2">
      <c r="A271" s="3"/>
      <c r="B271" s="50">
        <v>45210</v>
      </c>
      <c r="C271" s="3" t="s">
        <v>3478</v>
      </c>
      <c r="D271" s="3" t="s">
        <v>3478</v>
      </c>
      <c r="E271" s="4" t="s">
        <v>566</v>
      </c>
      <c r="F271" s="4" t="s">
        <v>224</v>
      </c>
      <c r="G271" s="4" t="s">
        <v>3733</v>
      </c>
      <c r="H271" s="4"/>
      <c r="I271" s="4"/>
    </row>
    <row r="272" spans="1:9" x14ac:dyDescent="0.2">
      <c r="A272" s="3"/>
      <c r="B272" s="50">
        <v>45211</v>
      </c>
      <c r="C272" s="3" t="s">
        <v>3478</v>
      </c>
      <c r="D272" s="3" t="s">
        <v>3478</v>
      </c>
      <c r="E272" s="4" t="s">
        <v>568</v>
      </c>
      <c r="F272" s="4" t="s">
        <v>225</v>
      </c>
      <c r="G272" s="4" t="s">
        <v>3733</v>
      </c>
      <c r="H272" s="4"/>
      <c r="I272" s="4"/>
    </row>
    <row r="273" spans="1:9" x14ac:dyDescent="0.2">
      <c r="A273" s="3"/>
      <c r="B273" s="50">
        <v>45212</v>
      </c>
      <c r="C273" s="3" t="s">
        <v>3478</v>
      </c>
      <c r="D273" s="3" t="s">
        <v>3478</v>
      </c>
      <c r="E273" s="4" t="s">
        <v>567</v>
      </c>
      <c r="F273" s="4" t="s">
        <v>226</v>
      </c>
      <c r="G273" s="4" t="s">
        <v>3733</v>
      </c>
      <c r="H273" s="4"/>
      <c r="I273" s="4"/>
    </row>
    <row r="274" spans="1:9" x14ac:dyDescent="0.2">
      <c r="A274" s="3"/>
      <c r="B274" s="50">
        <v>45213</v>
      </c>
      <c r="C274" s="3" t="s">
        <v>3478</v>
      </c>
      <c r="D274" s="3" t="s">
        <v>3478</v>
      </c>
      <c r="E274" s="4" t="s">
        <v>569</v>
      </c>
      <c r="F274" s="4" t="s">
        <v>227</v>
      </c>
      <c r="G274" s="4" t="s">
        <v>3733</v>
      </c>
      <c r="H274" s="4"/>
      <c r="I274" s="4"/>
    </row>
    <row r="275" spans="1:9" x14ac:dyDescent="0.2">
      <c r="A275" s="3"/>
      <c r="B275" s="50">
        <v>45214</v>
      </c>
      <c r="C275" s="3" t="s">
        <v>3478</v>
      </c>
      <c r="D275" s="3" t="s">
        <v>3478</v>
      </c>
      <c r="E275" s="4" t="s">
        <v>570</v>
      </c>
      <c r="F275" s="4" t="s">
        <v>228</v>
      </c>
      <c r="G275" s="4" t="s">
        <v>3733</v>
      </c>
      <c r="H275" s="4"/>
      <c r="I275" s="4"/>
    </row>
    <row r="276" spans="1:9" x14ac:dyDescent="0.2">
      <c r="A276" s="3"/>
      <c r="B276" s="50">
        <v>45215</v>
      </c>
      <c r="C276" s="3" t="s">
        <v>3478</v>
      </c>
      <c r="D276" s="3" t="s">
        <v>3478</v>
      </c>
      <c r="E276" s="4" t="s">
        <v>1044</v>
      </c>
      <c r="F276" s="4" t="s">
        <v>229</v>
      </c>
      <c r="G276" s="4" t="s">
        <v>3733</v>
      </c>
      <c r="H276" s="4"/>
      <c r="I276" s="4"/>
    </row>
    <row r="277" spans="1:9" x14ac:dyDescent="0.2">
      <c r="A277" s="3"/>
      <c r="B277" s="50">
        <v>45216</v>
      </c>
      <c r="C277" s="3" t="s">
        <v>3478</v>
      </c>
      <c r="D277" s="3" t="s">
        <v>3478</v>
      </c>
      <c r="E277" s="4" t="s">
        <v>1045</v>
      </c>
      <c r="F277" s="4" t="s">
        <v>230</v>
      </c>
      <c r="G277" s="4" t="s">
        <v>3733</v>
      </c>
      <c r="H277" s="4"/>
      <c r="I277" s="4"/>
    </row>
    <row r="278" spans="1:9" x14ac:dyDescent="0.2">
      <c r="A278" s="3"/>
      <c r="B278" s="50">
        <v>45217</v>
      </c>
      <c r="C278" s="3" t="s">
        <v>3478</v>
      </c>
      <c r="D278" s="3" t="s">
        <v>3478</v>
      </c>
      <c r="E278" s="4" t="s">
        <v>1046</v>
      </c>
      <c r="F278" s="4" t="s">
        <v>231</v>
      </c>
      <c r="G278" s="4" t="s">
        <v>3733</v>
      </c>
      <c r="H278" s="4"/>
      <c r="I278" s="4"/>
    </row>
    <row r="279" spans="1:9" x14ac:dyDescent="0.2">
      <c r="A279" s="3"/>
      <c r="B279" s="50">
        <v>45218</v>
      </c>
      <c r="C279" s="3" t="s">
        <v>3478</v>
      </c>
      <c r="D279" s="3" t="s">
        <v>3478</v>
      </c>
      <c r="E279" s="4" t="s">
        <v>1047</v>
      </c>
      <c r="F279" s="4" t="s">
        <v>232</v>
      </c>
      <c r="G279" s="4" t="s">
        <v>3733</v>
      </c>
      <c r="H279" s="4"/>
      <c r="I279" s="4"/>
    </row>
    <row r="280" spans="1:9" x14ac:dyDescent="0.2">
      <c r="A280" s="3"/>
      <c r="B280" s="50">
        <v>45219</v>
      </c>
      <c r="C280" s="3" t="s">
        <v>3478</v>
      </c>
      <c r="D280" s="3" t="s">
        <v>3478</v>
      </c>
      <c r="E280" s="4" t="s">
        <v>3055</v>
      </c>
      <c r="F280" s="4" t="s">
        <v>233</v>
      </c>
      <c r="G280" s="4" t="s">
        <v>3733</v>
      </c>
      <c r="H280" s="4"/>
      <c r="I280" s="4"/>
    </row>
    <row r="281" spans="1:9" x14ac:dyDescent="0.2">
      <c r="A281" s="3"/>
      <c r="B281" s="50">
        <v>45220</v>
      </c>
      <c r="C281" s="3" t="s">
        <v>3478</v>
      </c>
      <c r="D281" s="3" t="s">
        <v>3478</v>
      </c>
      <c r="E281" s="4" t="s">
        <v>3056</v>
      </c>
      <c r="F281" s="4" t="s">
        <v>234</v>
      </c>
      <c r="G281" s="4" t="s">
        <v>3733</v>
      </c>
      <c r="H281" s="4"/>
      <c r="I281" s="4"/>
    </row>
    <row r="282" spans="1:9" x14ac:dyDescent="0.2">
      <c r="A282" s="3"/>
      <c r="B282" s="50">
        <v>45221</v>
      </c>
      <c r="C282" s="3" t="s">
        <v>3478</v>
      </c>
      <c r="D282" s="3" t="s">
        <v>3478</v>
      </c>
      <c r="E282" s="4" t="s">
        <v>5057</v>
      </c>
      <c r="F282" s="4" t="s">
        <v>5062</v>
      </c>
      <c r="G282" s="4" t="s">
        <v>3733</v>
      </c>
      <c r="H282" s="4"/>
      <c r="I282" s="4"/>
    </row>
    <row r="283" spans="1:9" x14ac:dyDescent="0.2">
      <c r="A283" s="3"/>
      <c r="B283" s="50">
        <v>45222</v>
      </c>
      <c r="C283" s="3" t="s">
        <v>3478</v>
      </c>
      <c r="D283" s="3" t="s">
        <v>3478</v>
      </c>
      <c r="E283" s="4" t="s">
        <v>5058</v>
      </c>
      <c r="F283" s="4" t="s">
        <v>5063</v>
      </c>
      <c r="G283" s="4" t="s">
        <v>3733</v>
      </c>
      <c r="H283" s="4"/>
      <c r="I283" s="4"/>
    </row>
    <row r="284" spans="1:9" x14ac:dyDescent="0.2">
      <c r="A284" s="3"/>
      <c r="B284" s="50">
        <v>45223</v>
      </c>
      <c r="C284" s="3" t="s">
        <v>3478</v>
      </c>
      <c r="D284" s="3" t="s">
        <v>3478</v>
      </c>
      <c r="E284" s="4" t="s">
        <v>5059</v>
      </c>
      <c r="F284" s="4" t="s">
        <v>5064</v>
      </c>
      <c r="G284" s="4" t="s">
        <v>3733</v>
      </c>
      <c r="H284" s="4"/>
      <c r="I284" s="4"/>
    </row>
    <row r="285" spans="1:9" x14ac:dyDescent="0.2">
      <c r="A285" s="3"/>
      <c r="B285" s="50">
        <v>45224</v>
      </c>
      <c r="C285" s="3" t="s">
        <v>3478</v>
      </c>
      <c r="D285" s="3" t="s">
        <v>3478</v>
      </c>
      <c r="E285" s="4" t="s">
        <v>5060</v>
      </c>
      <c r="F285" s="4" t="s">
        <v>5065</v>
      </c>
      <c r="G285" s="4" t="s">
        <v>3733</v>
      </c>
      <c r="H285" s="4"/>
      <c r="I285" s="4"/>
    </row>
    <row r="286" spans="1:9" x14ac:dyDescent="0.2">
      <c r="A286" s="3"/>
      <c r="B286" s="50">
        <v>45225</v>
      </c>
      <c r="C286" s="3" t="s">
        <v>3478</v>
      </c>
      <c r="D286" s="3" t="s">
        <v>3478</v>
      </c>
      <c r="E286" s="4" t="s">
        <v>5061</v>
      </c>
      <c r="F286" s="4" t="s">
        <v>5066</v>
      </c>
      <c r="G286" s="4" t="s">
        <v>3733</v>
      </c>
      <c r="H286" s="4"/>
      <c r="I286" s="4"/>
    </row>
    <row r="287" spans="1:9" x14ac:dyDescent="0.2">
      <c r="A287" s="3"/>
      <c r="B287" s="50">
        <v>45226</v>
      </c>
      <c r="C287" s="3" t="s">
        <v>3478</v>
      </c>
      <c r="D287" s="3" t="s">
        <v>3478</v>
      </c>
      <c r="E287" s="4" t="s">
        <v>5067</v>
      </c>
      <c r="F287" s="4" t="s">
        <v>5072</v>
      </c>
      <c r="G287" s="4" t="s">
        <v>3733</v>
      </c>
      <c r="H287" s="4"/>
      <c r="I287" s="4"/>
    </row>
    <row r="288" spans="1:9" x14ac:dyDescent="0.2">
      <c r="A288" s="3"/>
      <c r="B288" s="50">
        <v>45227</v>
      </c>
      <c r="C288" s="3" t="s">
        <v>3478</v>
      </c>
      <c r="D288" s="3" t="s">
        <v>3478</v>
      </c>
      <c r="E288" s="4" t="s">
        <v>5068</v>
      </c>
      <c r="F288" s="4" t="s">
        <v>5073</v>
      </c>
      <c r="G288" s="4" t="s">
        <v>3733</v>
      </c>
      <c r="H288" s="4"/>
      <c r="I288" s="4"/>
    </row>
    <row r="289" spans="1:9" x14ac:dyDescent="0.2">
      <c r="A289" s="3"/>
      <c r="B289" s="50">
        <v>45228</v>
      </c>
      <c r="C289" s="3" t="s">
        <v>3478</v>
      </c>
      <c r="D289" s="3" t="s">
        <v>3478</v>
      </c>
      <c r="E289" s="4" t="s">
        <v>5069</v>
      </c>
      <c r="F289" s="4" t="s">
        <v>5074</v>
      </c>
      <c r="G289" s="4" t="s">
        <v>3733</v>
      </c>
      <c r="H289" s="4"/>
      <c r="I289" s="4"/>
    </row>
    <row r="290" spans="1:9" x14ac:dyDescent="0.2">
      <c r="A290" s="3"/>
      <c r="B290" s="50">
        <v>45229</v>
      </c>
      <c r="C290" s="3" t="s">
        <v>3478</v>
      </c>
      <c r="D290" s="3" t="s">
        <v>3478</v>
      </c>
      <c r="E290" s="4" t="s">
        <v>5070</v>
      </c>
      <c r="F290" s="4" t="s">
        <v>5075</v>
      </c>
      <c r="G290" s="4" t="s">
        <v>3733</v>
      </c>
      <c r="H290" s="4"/>
      <c r="I290" s="4"/>
    </row>
    <row r="291" spans="1:9" x14ac:dyDescent="0.2">
      <c r="A291" s="3"/>
      <c r="B291" s="50">
        <v>45230</v>
      </c>
      <c r="C291" s="3" t="s">
        <v>3478</v>
      </c>
      <c r="D291" s="3" t="s">
        <v>3478</v>
      </c>
      <c r="E291" s="4" t="s">
        <v>5071</v>
      </c>
      <c r="F291" s="4" t="s">
        <v>5076</v>
      </c>
      <c r="G291" s="4" t="s">
        <v>3733</v>
      </c>
      <c r="H291" s="4"/>
      <c r="I291" s="4"/>
    </row>
    <row r="292" spans="1:9" x14ac:dyDescent="0.2">
      <c r="A292" s="3"/>
      <c r="B292" s="50">
        <v>45231</v>
      </c>
      <c r="C292" s="3" t="s">
        <v>3478</v>
      </c>
      <c r="D292" s="3" t="s">
        <v>3478</v>
      </c>
      <c r="E292" s="4" t="s">
        <v>5332</v>
      </c>
      <c r="F292" s="4" t="s">
        <v>5328</v>
      </c>
      <c r="G292" s="4" t="s">
        <v>3733</v>
      </c>
      <c r="H292" s="4"/>
      <c r="I292" s="4"/>
    </row>
    <row r="293" spans="1:9" x14ac:dyDescent="0.2">
      <c r="A293" s="3"/>
      <c r="B293" s="50">
        <v>45232</v>
      </c>
      <c r="C293" s="3" t="s">
        <v>3478</v>
      </c>
      <c r="D293" s="3" t="s">
        <v>3478</v>
      </c>
      <c r="E293" s="4" t="s">
        <v>5333</v>
      </c>
      <c r="F293" s="4" t="s">
        <v>5329</v>
      </c>
      <c r="G293" s="4" t="s">
        <v>3733</v>
      </c>
      <c r="H293" s="4"/>
      <c r="I293" s="4"/>
    </row>
    <row r="294" spans="1:9" x14ac:dyDescent="0.2">
      <c r="A294" s="3"/>
      <c r="B294" s="50">
        <v>45233</v>
      </c>
      <c r="C294" s="3" t="s">
        <v>3478</v>
      </c>
      <c r="D294" s="3" t="s">
        <v>3478</v>
      </c>
      <c r="E294" s="4" t="s">
        <v>5334</v>
      </c>
      <c r="F294" s="4" t="s">
        <v>5330</v>
      </c>
      <c r="G294" s="4" t="s">
        <v>3733</v>
      </c>
      <c r="H294" s="4"/>
      <c r="I294" s="4"/>
    </row>
    <row r="295" spans="1:9" x14ac:dyDescent="0.2">
      <c r="A295" s="3"/>
      <c r="B295" s="50">
        <v>45234</v>
      </c>
      <c r="C295" s="3" t="s">
        <v>3478</v>
      </c>
      <c r="D295" s="3" t="s">
        <v>3478</v>
      </c>
      <c r="E295" s="4" t="s">
        <v>5335</v>
      </c>
      <c r="F295" s="4" t="s">
        <v>5331</v>
      </c>
      <c r="G295" s="4" t="s">
        <v>3733</v>
      </c>
      <c r="H295" s="4"/>
      <c r="I295" s="4"/>
    </row>
    <row r="296" spans="1:9" x14ac:dyDescent="0.2">
      <c r="A296" s="3"/>
      <c r="B296" s="50"/>
      <c r="C296" s="3"/>
      <c r="D296" s="3"/>
      <c r="E296" s="4"/>
      <c r="F296" s="4"/>
      <c r="G296" s="4"/>
      <c r="H296" s="4"/>
      <c r="I296" s="4"/>
    </row>
    <row r="297" spans="1:9" x14ac:dyDescent="0.2">
      <c r="A297" s="3"/>
      <c r="B297" s="50"/>
      <c r="C297" s="3"/>
      <c r="D297" s="3"/>
      <c r="E297" s="4"/>
      <c r="F297" s="4"/>
      <c r="G297" s="4"/>
      <c r="H297" s="4"/>
      <c r="I297" s="4"/>
    </row>
    <row r="298" spans="1:9" ht="16.5" customHeight="1" x14ac:dyDescent="0.25">
      <c r="A298" s="22" t="s">
        <v>3238</v>
      </c>
      <c r="B298" s="22" t="s">
        <v>3792</v>
      </c>
      <c r="C298" s="22" t="s">
        <v>3792</v>
      </c>
      <c r="D298" s="22"/>
      <c r="E298" s="57" t="s">
        <v>3239</v>
      </c>
      <c r="F298" s="22" t="s">
        <v>3792</v>
      </c>
      <c r="G298" s="22" t="s">
        <v>3792</v>
      </c>
      <c r="H298" s="22" t="s">
        <v>3792</v>
      </c>
      <c r="I298" s="22"/>
    </row>
    <row r="299" spans="1:9" ht="25.5" x14ac:dyDescent="0.2">
      <c r="A299" s="3"/>
      <c r="B299" s="50">
        <v>45401</v>
      </c>
      <c r="C299" s="3" t="s">
        <v>3463</v>
      </c>
      <c r="D299" s="3" t="s">
        <v>3463</v>
      </c>
      <c r="E299" s="4" t="s">
        <v>3240</v>
      </c>
      <c r="F299" s="4" t="s">
        <v>235</v>
      </c>
      <c r="G299" s="4" t="s">
        <v>3746</v>
      </c>
      <c r="H299" s="4"/>
      <c r="I299" s="4"/>
    </row>
    <row r="300" spans="1:9" x14ac:dyDescent="0.2">
      <c r="A300" s="3"/>
      <c r="B300" s="50">
        <v>45402</v>
      </c>
      <c r="C300" s="3" t="s">
        <v>3463</v>
      </c>
      <c r="D300" s="3" t="s">
        <v>3463</v>
      </c>
      <c r="E300" s="4" t="s">
        <v>3245</v>
      </c>
      <c r="F300" s="4" t="s">
        <v>236</v>
      </c>
      <c r="G300" s="4" t="s">
        <v>3733</v>
      </c>
      <c r="H300" s="4"/>
      <c r="I300" s="4"/>
    </row>
    <row r="301" spans="1:9" x14ac:dyDescent="0.2">
      <c r="A301" s="3"/>
      <c r="B301" s="50">
        <v>45403</v>
      </c>
      <c r="C301" s="3" t="s">
        <v>3463</v>
      </c>
      <c r="D301" s="3" t="s">
        <v>3463</v>
      </c>
      <c r="E301" s="4" t="s">
        <v>3241</v>
      </c>
      <c r="F301" s="4" t="s">
        <v>237</v>
      </c>
      <c r="G301" s="4" t="s">
        <v>3733</v>
      </c>
      <c r="H301" s="4"/>
      <c r="I301" s="4"/>
    </row>
    <row r="302" spans="1:9" x14ac:dyDescent="0.2">
      <c r="A302" s="3"/>
      <c r="B302" s="50">
        <v>45404</v>
      </c>
      <c r="C302" s="3" t="s">
        <v>3463</v>
      </c>
      <c r="D302" s="3" t="s">
        <v>3463</v>
      </c>
      <c r="E302" s="8" t="s">
        <v>1117</v>
      </c>
      <c r="F302" s="4" t="s">
        <v>238</v>
      </c>
      <c r="G302" s="4" t="s">
        <v>3733</v>
      </c>
      <c r="H302" s="4"/>
      <c r="I302" s="4"/>
    </row>
    <row r="303" spans="1:9" x14ac:dyDescent="0.2">
      <c r="A303" s="3"/>
      <c r="B303" s="50">
        <v>45405</v>
      </c>
      <c r="C303" s="3" t="s">
        <v>3463</v>
      </c>
      <c r="D303" s="3" t="s">
        <v>3463</v>
      </c>
      <c r="E303" s="4" t="s">
        <v>246</v>
      </c>
      <c r="F303" s="4" t="s">
        <v>245</v>
      </c>
      <c r="G303" s="4" t="s">
        <v>3733</v>
      </c>
      <c r="H303" s="4"/>
      <c r="I303" s="4"/>
    </row>
    <row r="304" spans="1:9" x14ac:dyDescent="0.2">
      <c r="A304" s="3"/>
      <c r="B304" s="50">
        <v>45406</v>
      </c>
      <c r="C304" s="3" t="s">
        <v>3463</v>
      </c>
      <c r="D304" s="3" t="s">
        <v>3463</v>
      </c>
      <c r="E304" s="4" t="s">
        <v>3243</v>
      </c>
      <c r="F304" s="4" t="s">
        <v>239</v>
      </c>
      <c r="G304" s="4" t="s">
        <v>3733</v>
      </c>
      <c r="H304" s="4"/>
      <c r="I304" s="4"/>
    </row>
    <row r="305" spans="1:9" x14ac:dyDescent="0.2">
      <c r="A305" s="3"/>
      <c r="B305" s="50">
        <v>45407</v>
      </c>
      <c r="C305" s="3" t="s">
        <v>3463</v>
      </c>
      <c r="D305" s="3" t="s">
        <v>3463</v>
      </c>
      <c r="E305" s="4" t="s">
        <v>3244</v>
      </c>
      <c r="F305" s="4" t="s">
        <v>240</v>
      </c>
      <c r="G305" s="4" t="s">
        <v>3733</v>
      </c>
      <c r="H305" s="4"/>
      <c r="I305" s="4"/>
    </row>
    <row r="306" spans="1:9" x14ac:dyDescent="0.2">
      <c r="A306" s="3"/>
      <c r="B306" s="50">
        <v>45408</v>
      </c>
      <c r="C306" s="3" t="s">
        <v>3463</v>
      </c>
      <c r="D306" s="3" t="s">
        <v>3463</v>
      </c>
      <c r="E306" s="4" t="s">
        <v>3242</v>
      </c>
      <c r="F306" s="4" t="s">
        <v>241</v>
      </c>
      <c r="G306" s="4" t="s">
        <v>3733</v>
      </c>
      <c r="H306" s="4"/>
      <c r="I306" s="4"/>
    </row>
    <row r="307" spans="1:9" x14ac:dyDescent="0.2">
      <c r="A307" s="3"/>
      <c r="B307" s="50">
        <v>45409</v>
      </c>
      <c r="C307" s="3" t="s">
        <v>3463</v>
      </c>
      <c r="D307" s="3" t="s">
        <v>3463</v>
      </c>
      <c r="E307" s="4" t="s">
        <v>1118</v>
      </c>
      <c r="F307" s="4" t="s">
        <v>242</v>
      </c>
      <c r="G307" s="4" t="s">
        <v>3733</v>
      </c>
      <c r="H307" s="4"/>
      <c r="I307" s="4"/>
    </row>
    <row r="308" spans="1:9" x14ac:dyDescent="0.2">
      <c r="A308" s="3"/>
      <c r="B308" s="50">
        <v>45421</v>
      </c>
      <c r="C308" s="3" t="s">
        <v>3463</v>
      </c>
      <c r="D308" s="3" t="s">
        <v>3463</v>
      </c>
      <c r="E308" s="4" t="s">
        <v>1119</v>
      </c>
      <c r="F308" s="4" t="s">
        <v>243</v>
      </c>
      <c r="G308" s="4" t="s">
        <v>3733</v>
      </c>
      <c r="H308" s="4"/>
      <c r="I308" s="4"/>
    </row>
    <row r="309" spans="1:9" x14ac:dyDescent="0.2">
      <c r="A309" s="3"/>
      <c r="B309" s="50">
        <v>45422</v>
      </c>
      <c r="C309" s="3" t="s">
        <v>3463</v>
      </c>
      <c r="D309" s="3" t="s">
        <v>3463</v>
      </c>
      <c r="E309" s="4" t="s">
        <v>1120</v>
      </c>
      <c r="F309" s="4" t="s">
        <v>244</v>
      </c>
      <c r="G309" s="4" t="s">
        <v>3733</v>
      </c>
      <c r="H309" s="4"/>
      <c r="I309" s="4"/>
    </row>
    <row r="310" spans="1:9" ht="16.5" customHeight="1" x14ac:dyDescent="0.25">
      <c r="A310" s="22" t="s">
        <v>1735</v>
      </c>
      <c r="B310" s="22" t="s">
        <v>3792</v>
      </c>
      <c r="C310" s="22" t="s">
        <v>3792</v>
      </c>
      <c r="D310" s="22"/>
      <c r="E310" s="57" t="s">
        <v>2529</v>
      </c>
      <c r="F310" s="22" t="s">
        <v>3792</v>
      </c>
      <c r="G310" s="22" t="s">
        <v>3792</v>
      </c>
      <c r="H310" s="22" t="s">
        <v>3792</v>
      </c>
      <c r="I310" s="22"/>
    </row>
    <row r="311" spans="1:9" ht="38.25" x14ac:dyDescent="0.2">
      <c r="A311" s="3"/>
      <c r="B311" s="51">
        <v>46001</v>
      </c>
      <c r="C311" s="9" t="s">
        <v>3466</v>
      </c>
      <c r="D311" s="9" t="s">
        <v>3466</v>
      </c>
      <c r="E311" s="8" t="s">
        <v>3053</v>
      </c>
      <c r="F311" s="8" t="s">
        <v>3032</v>
      </c>
      <c r="G311" s="4" t="s">
        <v>3054</v>
      </c>
      <c r="H311" s="18" t="s">
        <v>3033</v>
      </c>
      <c r="I311" s="4"/>
    </row>
    <row r="312" spans="1:9" ht="25.5" x14ac:dyDescent="0.2">
      <c r="A312" s="3"/>
      <c r="B312" s="51">
        <v>46002</v>
      </c>
      <c r="C312" s="9" t="s">
        <v>3466</v>
      </c>
      <c r="D312" s="9" t="s">
        <v>3466</v>
      </c>
      <c r="E312" s="8" t="s">
        <v>1627</v>
      </c>
      <c r="F312" s="8" t="s">
        <v>1628</v>
      </c>
      <c r="G312" s="4" t="s">
        <v>1626</v>
      </c>
      <c r="H312" s="18" t="s">
        <v>2402</v>
      </c>
      <c r="I312" s="4"/>
    </row>
    <row r="313" spans="1:9" ht="25.5" x14ac:dyDescent="0.2">
      <c r="A313" s="3"/>
      <c r="B313" s="51">
        <v>46003</v>
      </c>
      <c r="C313" s="9" t="s">
        <v>3466</v>
      </c>
      <c r="D313" s="9" t="s">
        <v>3466</v>
      </c>
      <c r="E313" s="8" t="s">
        <v>3038</v>
      </c>
      <c r="F313" s="8" t="s">
        <v>3039</v>
      </c>
      <c r="G313" s="4" t="s">
        <v>1343</v>
      </c>
      <c r="H313" s="18" t="s">
        <v>1604</v>
      </c>
      <c r="I313" s="4"/>
    </row>
    <row r="314" spans="1:9" x14ac:dyDescent="0.2">
      <c r="A314" s="3"/>
      <c r="B314" s="51">
        <v>46004</v>
      </c>
      <c r="C314" s="9" t="s">
        <v>3466</v>
      </c>
      <c r="D314" s="9" t="s">
        <v>3466</v>
      </c>
      <c r="E314" s="8" t="s">
        <v>1584</v>
      </c>
      <c r="F314" s="8" t="s">
        <v>1585</v>
      </c>
      <c r="G314" s="4"/>
      <c r="H314" s="18"/>
      <c r="I314" s="4"/>
    </row>
    <row r="315" spans="1:9" ht="25.5" x14ac:dyDescent="0.2">
      <c r="A315" s="3"/>
      <c r="B315" s="50">
        <v>46005</v>
      </c>
      <c r="C315" s="9" t="s">
        <v>3466</v>
      </c>
      <c r="D315" s="9" t="s">
        <v>3466</v>
      </c>
      <c r="E315" s="4" t="s">
        <v>2530</v>
      </c>
      <c r="F315" s="4" t="s">
        <v>3150</v>
      </c>
      <c r="G315" s="4" t="s">
        <v>2522</v>
      </c>
      <c r="H315" s="4"/>
      <c r="I315" s="4"/>
    </row>
    <row r="316" spans="1:9" ht="25.5" customHeight="1" x14ac:dyDescent="0.2">
      <c r="A316" s="3"/>
      <c r="B316" s="50">
        <v>46006</v>
      </c>
      <c r="C316" s="9" t="s">
        <v>3466</v>
      </c>
      <c r="D316" s="9" t="s">
        <v>3466</v>
      </c>
      <c r="E316" s="4" t="s">
        <v>4461</v>
      </c>
      <c r="F316" s="4" t="s">
        <v>4462</v>
      </c>
      <c r="G316" s="4" t="s">
        <v>4460</v>
      </c>
      <c r="H316" s="4"/>
      <c r="I316" s="4" t="s">
        <v>4463</v>
      </c>
    </row>
    <row r="317" spans="1:9" x14ac:dyDescent="0.2">
      <c r="A317" s="3"/>
      <c r="B317" s="50">
        <v>46019</v>
      </c>
      <c r="C317" s="9" t="s">
        <v>3466</v>
      </c>
      <c r="D317" s="9" t="s">
        <v>3466</v>
      </c>
      <c r="E317" s="4" t="s">
        <v>1140</v>
      </c>
      <c r="F317" s="4" t="s">
        <v>1141</v>
      </c>
      <c r="G317" s="4"/>
      <c r="H317" s="4"/>
      <c r="I317" s="4"/>
    </row>
    <row r="318" spans="1:9" ht="16.5" customHeight="1" x14ac:dyDescent="0.25">
      <c r="A318" s="22" t="s">
        <v>2703</v>
      </c>
      <c r="B318" s="22" t="s">
        <v>3792</v>
      </c>
      <c r="C318" s="22" t="s">
        <v>3792</v>
      </c>
      <c r="D318" s="22"/>
      <c r="E318" s="57" t="s">
        <v>2523</v>
      </c>
      <c r="F318" s="22" t="s">
        <v>3792</v>
      </c>
      <c r="G318" s="22" t="s">
        <v>3792</v>
      </c>
      <c r="H318" s="22" t="s">
        <v>3792</v>
      </c>
      <c r="I318" s="22"/>
    </row>
    <row r="319" spans="1:9" ht="16.5" customHeight="1" x14ac:dyDescent="0.25">
      <c r="A319" s="22" t="s">
        <v>2704</v>
      </c>
      <c r="B319" s="22" t="s">
        <v>3792</v>
      </c>
      <c r="C319" s="22" t="s">
        <v>3792</v>
      </c>
      <c r="D319" s="22"/>
      <c r="E319" s="57" t="s">
        <v>3993</v>
      </c>
      <c r="F319" s="22" t="s">
        <v>3792</v>
      </c>
      <c r="G319" s="22" t="s">
        <v>3792</v>
      </c>
      <c r="H319" s="22" t="s">
        <v>3792</v>
      </c>
      <c r="I319" s="22"/>
    </row>
    <row r="320" spans="1:9" ht="25.5" x14ac:dyDescent="0.2">
      <c r="A320" s="3"/>
      <c r="B320" s="50">
        <v>46101</v>
      </c>
      <c r="C320" s="3" t="s">
        <v>3469</v>
      </c>
      <c r="D320" s="3" t="s">
        <v>3469</v>
      </c>
      <c r="E320" s="4" t="s">
        <v>2524</v>
      </c>
      <c r="F320" s="4" t="s">
        <v>3151</v>
      </c>
      <c r="G320" s="4" t="s">
        <v>2525</v>
      </c>
      <c r="H320" s="4"/>
      <c r="I320" s="4"/>
    </row>
    <row r="321" spans="1:9" x14ac:dyDescent="0.2">
      <c r="A321" s="3"/>
      <c r="B321" s="50">
        <v>46102</v>
      </c>
      <c r="C321" s="3" t="s">
        <v>3469</v>
      </c>
      <c r="D321" s="3" t="s">
        <v>3469</v>
      </c>
      <c r="E321" s="4" t="s">
        <v>3994</v>
      </c>
      <c r="F321" s="4" t="s">
        <v>3995</v>
      </c>
      <c r="G321" s="4" t="s">
        <v>3996</v>
      </c>
      <c r="H321" s="4"/>
      <c r="I321" s="4"/>
    </row>
    <row r="322" spans="1:9" ht="16.5" customHeight="1" x14ac:dyDescent="0.25">
      <c r="A322" s="22" t="s">
        <v>2705</v>
      </c>
      <c r="B322" s="22" t="s">
        <v>3792</v>
      </c>
      <c r="C322" s="22" t="s">
        <v>3792</v>
      </c>
      <c r="D322" s="22"/>
      <c r="E322" s="57" t="s">
        <v>895</v>
      </c>
      <c r="F322" s="22" t="s">
        <v>3792</v>
      </c>
      <c r="G322" s="22" t="s">
        <v>3792</v>
      </c>
      <c r="H322" s="22" t="s">
        <v>3792</v>
      </c>
      <c r="I322" s="22"/>
    </row>
    <row r="323" spans="1:9" ht="25.5" x14ac:dyDescent="0.2">
      <c r="A323" s="3"/>
      <c r="B323" s="50">
        <v>46122</v>
      </c>
      <c r="C323" s="3" t="s">
        <v>3471</v>
      </c>
      <c r="D323" s="3" t="s">
        <v>3471</v>
      </c>
      <c r="E323" s="4" t="s">
        <v>895</v>
      </c>
      <c r="F323" s="4" t="s">
        <v>3152</v>
      </c>
      <c r="G323" s="4" t="s">
        <v>2935</v>
      </c>
      <c r="H323" s="4"/>
      <c r="I323" s="4"/>
    </row>
    <row r="324" spans="1:9" ht="16.5" customHeight="1" x14ac:dyDescent="0.25">
      <c r="A324" s="22" t="s">
        <v>2706</v>
      </c>
      <c r="B324" s="22" t="s">
        <v>3792</v>
      </c>
      <c r="C324" s="22" t="s">
        <v>3792</v>
      </c>
      <c r="D324" s="22"/>
      <c r="E324" s="57" t="s">
        <v>2936</v>
      </c>
      <c r="F324" s="22" t="s">
        <v>3792</v>
      </c>
      <c r="G324" s="22" t="s">
        <v>3792</v>
      </c>
      <c r="H324" s="22" t="s">
        <v>3792</v>
      </c>
      <c r="I324" s="22"/>
    </row>
    <row r="325" spans="1:9" ht="25.5" x14ac:dyDescent="0.2">
      <c r="A325" s="3"/>
      <c r="B325" s="50">
        <v>46141</v>
      </c>
      <c r="C325" s="3" t="s">
        <v>3476</v>
      </c>
      <c r="D325" s="3" t="s">
        <v>3476</v>
      </c>
      <c r="E325" s="4" t="s">
        <v>1816</v>
      </c>
      <c r="F325" s="4" t="s">
        <v>1815</v>
      </c>
      <c r="G325" s="4" t="s">
        <v>1814</v>
      </c>
      <c r="H325" s="4"/>
      <c r="I325" s="4"/>
    </row>
    <row r="326" spans="1:9" ht="25.5" x14ac:dyDescent="0.2">
      <c r="A326" s="3"/>
      <c r="B326" s="50">
        <v>46143</v>
      </c>
      <c r="C326" s="3" t="s">
        <v>3476</v>
      </c>
      <c r="D326" s="3" t="s">
        <v>3476</v>
      </c>
      <c r="E326" s="4" t="s">
        <v>2937</v>
      </c>
      <c r="F326" s="4" t="s">
        <v>1313</v>
      </c>
      <c r="G326" s="4" t="s">
        <v>2938</v>
      </c>
      <c r="H326" s="4"/>
      <c r="I326" s="4"/>
    </row>
    <row r="327" spans="1:9" ht="25.5" x14ac:dyDescent="0.2">
      <c r="A327" s="3"/>
      <c r="B327" s="50">
        <v>46149</v>
      </c>
      <c r="C327" s="3" t="s">
        <v>3476</v>
      </c>
      <c r="D327" s="3" t="s">
        <v>3476</v>
      </c>
      <c r="E327" s="4" t="s">
        <v>5366</v>
      </c>
      <c r="F327" s="4" t="s">
        <v>5367</v>
      </c>
      <c r="G327" s="10" t="s">
        <v>5368</v>
      </c>
      <c r="H327" s="4"/>
      <c r="I327" s="4"/>
    </row>
    <row r="328" spans="1:9" ht="30" x14ac:dyDescent="0.25">
      <c r="A328" s="58" t="s">
        <v>3358</v>
      </c>
      <c r="B328" s="22" t="s">
        <v>3792</v>
      </c>
      <c r="C328" s="22" t="s">
        <v>3792</v>
      </c>
      <c r="D328" s="22"/>
      <c r="E328" s="57" t="s">
        <v>2939</v>
      </c>
      <c r="F328" s="22" t="s">
        <v>3792</v>
      </c>
      <c r="G328" s="22" t="s">
        <v>3792</v>
      </c>
      <c r="H328" s="22" t="s">
        <v>3792</v>
      </c>
      <c r="I328" s="22"/>
    </row>
    <row r="329" spans="1:9" ht="25.5" x14ac:dyDescent="0.2">
      <c r="A329" s="3"/>
      <c r="B329" s="50">
        <v>46202</v>
      </c>
      <c r="C329" s="3" t="s">
        <v>3473</v>
      </c>
      <c r="D329" s="3" t="s">
        <v>3473</v>
      </c>
      <c r="E329" s="4" t="s">
        <v>544</v>
      </c>
      <c r="F329" s="4" t="s">
        <v>1314</v>
      </c>
      <c r="G329" s="4" t="s">
        <v>3720</v>
      </c>
      <c r="H329" s="4"/>
      <c r="I329" s="4"/>
    </row>
    <row r="330" spans="1:9" ht="25.5" x14ac:dyDescent="0.2">
      <c r="A330" s="3"/>
      <c r="B330" s="50">
        <v>46204</v>
      </c>
      <c r="C330" s="3" t="s">
        <v>3473</v>
      </c>
      <c r="D330" s="3" t="s">
        <v>3473</v>
      </c>
      <c r="E330" s="4" t="s">
        <v>545</v>
      </c>
      <c r="F330" s="4" t="s">
        <v>1315</v>
      </c>
      <c r="G330" s="4" t="s">
        <v>1035</v>
      </c>
      <c r="H330" s="4"/>
      <c r="I330" s="4"/>
    </row>
    <row r="331" spans="1:9" x14ac:dyDescent="0.2">
      <c r="A331" s="3"/>
      <c r="B331" s="50">
        <v>46205</v>
      </c>
      <c r="C331" s="3" t="s">
        <v>3473</v>
      </c>
      <c r="D331" s="3" t="s">
        <v>3473</v>
      </c>
      <c r="E331" s="4" t="s">
        <v>2925</v>
      </c>
      <c r="F331" s="4" t="s">
        <v>2926</v>
      </c>
      <c r="G331" s="4" t="s">
        <v>2121</v>
      </c>
      <c r="H331" s="4"/>
      <c r="I331" s="4"/>
    </row>
    <row r="332" spans="1:9" ht="25.5" x14ac:dyDescent="0.2">
      <c r="A332" s="3"/>
      <c r="B332" s="50">
        <v>46206</v>
      </c>
      <c r="C332" s="3" t="s">
        <v>3473</v>
      </c>
      <c r="D332" s="3" t="s">
        <v>3473</v>
      </c>
      <c r="E332" s="4" t="s">
        <v>714</v>
      </c>
      <c r="F332" s="4" t="s">
        <v>715</v>
      </c>
      <c r="G332" s="4" t="s">
        <v>712</v>
      </c>
      <c r="H332" s="4"/>
      <c r="I332" s="4"/>
    </row>
    <row r="333" spans="1:9" x14ac:dyDescent="0.2">
      <c r="A333" s="3"/>
      <c r="B333" s="50">
        <v>46221</v>
      </c>
      <c r="C333" s="3" t="s">
        <v>3473</v>
      </c>
      <c r="D333" s="3" t="s">
        <v>3473</v>
      </c>
      <c r="E333" s="4" t="s">
        <v>3246</v>
      </c>
      <c r="F333" s="4" t="s">
        <v>3247</v>
      </c>
      <c r="G333" s="4" t="s">
        <v>3248</v>
      </c>
      <c r="H333" s="4"/>
      <c r="I333" s="4"/>
    </row>
    <row r="334" spans="1:9" ht="38.25" x14ac:dyDescent="0.2">
      <c r="A334" s="3"/>
      <c r="B334" s="50">
        <v>46222</v>
      </c>
      <c r="C334" s="3" t="s">
        <v>3473</v>
      </c>
      <c r="D334" s="3" t="s">
        <v>3473</v>
      </c>
      <c r="E334" s="4" t="s">
        <v>2689</v>
      </c>
      <c r="F334" s="4" t="s">
        <v>2690</v>
      </c>
      <c r="G334" s="4" t="s">
        <v>2691</v>
      </c>
      <c r="H334" s="4"/>
      <c r="I334" s="4"/>
    </row>
    <row r="335" spans="1:9" ht="16.5" customHeight="1" x14ac:dyDescent="0.25">
      <c r="A335" s="22" t="s">
        <v>2707</v>
      </c>
      <c r="B335" s="22" t="s">
        <v>3792</v>
      </c>
      <c r="C335" s="22" t="s">
        <v>3792</v>
      </c>
      <c r="D335" s="22"/>
      <c r="E335" s="57" t="s">
        <v>873</v>
      </c>
      <c r="F335" s="22" t="s">
        <v>3792</v>
      </c>
      <c r="G335" s="22" t="s">
        <v>3792</v>
      </c>
      <c r="H335" s="22" t="s">
        <v>3792</v>
      </c>
      <c r="I335" s="22"/>
    </row>
    <row r="336" spans="1:9" ht="25.5" x14ac:dyDescent="0.2">
      <c r="A336" s="3"/>
      <c r="B336" s="50">
        <v>46301</v>
      </c>
      <c r="C336" s="3" t="s">
        <v>3473</v>
      </c>
      <c r="D336" s="3" t="s">
        <v>3473</v>
      </c>
      <c r="E336" s="4" t="s">
        <v>3308</v>
      </c>
      <c r="F336" s="4" t="s">
        <v>1316</v>
      </c>
      <c r="G336" s="4" t="s">
        <v>2647</v>
      </c>
      <c r="H336" s="4"/>
      <c r="I336" s="4"/>
    </row>
    <row r="337" spans="1:9" x14ac:dyDescent="0.2">
      <c r="A337" s="3"/>
      <c r="B337" s="50">
        <v>46303</v>
      </c>
      <c r="C337" s="3" t="s">
        <v>3473</v>
      </c>
      <c r="D337" s="3" t="s">
        <v>3473</v>
      </c>
      <c r="E337" s="4" t="s">
        <v>1823</v>
      </c>
      <c r="F337" s="4" t="s">
        <v>1824</v>
      </c>
      <c r="G337" s="4" t="s">
        <v>1825</v>
      </c>
      <c r="H337" s="4"/>
      <c r="I337" s="4"/>
    </row>
    <row r="338" spans="1:9" ht="16.5" customHeight="1" x14ac:dyDescent="0.25">
      <c r="A338" s="22" t="s">
        <v>2708</v>
      </c>
      <c r="B338" s="22" t="s">
        <v>3792</v>
      </c>
      <c r="C338" s="22" t="s">
        <v>3792</v>
      </c>
      <c r="D338" s="22"/>
      <c r="E338" s="57" t="s">
        <v>1819</v>
      </c>
      <c r="F338" s="22" t="s">
        <v>3792</v>
      </c>
      <c r="G338" s="22" t="s">
        <v>3792</v>
      </c>
      <c r="H338" s="22" t="s">
        <v>3792</v>
      </c>
      <c r="I338" s="22"/>
    </row>
    <row r="339" spans="1:9" ht="25.5" x14ac:dyDescent="0.2">
      <c r="A339" s="3"/>
      <c r="B339" s="50">
        <v>46351</v>
      </c>
      <c r="C339" s="3" t="s">
        <v>1387</v>
      </c>
      <c r="D339" s="3" t="s">
        <v>1387</v>
      </c>
      <c r="E339" s="4" t="s">
        <v>2404</v>
      </c>
      <c r="F339" s="4" t="s">
        <v>1317</v>
      </c>
      <c r="G339" s="4" t="s">
        <v>2405</v>
      </c>
      <c r="H339" s="4"/>
      <c r="I339" s="4"/>
    </row>
    <row r="340" spans="1:9" x14ac:dyDescent="0.2">
      <c r="A340" s="3"/>
      <c r="B340" s="50">
        <v>46353</v>
      </c>
      <c r="C340" s="3" t="s">
        <v>1387</v>
      </c>
      <c r="D340" s="3" t="s">
        <v>1387</v>
      </c>
      <c r="E340" s="4" t="s">
        <v>1820</v>
      </c>
      <c r="F340" s="4" t="s">
        <v>1821</v>
      </c>
      <c r="G340" s="4" t="s">
        <v>1822</v>
      </c>
      <c r="H340" s="4"/>
      <c r="I340" s="4"/>
    </row>
    <row r="341" spans="1:9" ht="30" x14ac:dyDescent="0.25">
      <c r="A341" s="58" t="s">
        <v>3359</v>
      </c>
      <c r="B341" s="22" t="s">
        <v>3792</v>
      </c>
      <c r="C341" s="22" t="s">
        <v>3792</v>
      </c>
      <c r="D341" s="22"/>
      <c r="E341" s="57" t="s">
        <v>1818</v>
      </c>
      <c r="F341" s="22" t="s">
        <v>3792</v>
      </c>
      <c r="G341" s="22" t="s">
        <v>3792</v>
      </c>
      <c r="H341" s="22" t="s">
        <v>3792</v>
      </c>
      <c r="I341" s="22"/>
    </row>
    <row r="342" spans="1:9" ht="38.25" x14ac:dyDescent="0.2">
      <c r="A342" s="3"/>
      <c r="B342" s="50">
        <v>46411</v>
      </c>
      <c r="C342" s="3" t="s">
        <v>3473</v>
      </c>
      <c r="D342" s="3" t="s">
        <v>3473</v>
      </c>
      <c r="E342" s="4" t="s">
        <v>3375</v>
      </c>
      <c r="F342" s="4" t="s">
        <v>3373</v>
      </c>
      <c r="G342" s="4" t="s">
        <v>3374</v>
      </c>
      <c r="H342" s="4"/>
      <c r="I342" s="4"/>
    </row>
    <row r="343" spans="1:9" ht="25.5" x14ac:dyDescent="0.2">
      <c r="A343" s="3"/>
      <c r="B343" s="50">
        <v>46421</v>
      </c>
      <c r="C343" s="3" t="s">
        <v>3473</v>
      </c>
      <c r="D343" s="3" t="s">
        <v>3473</v>
      </c>
      <c r="E343" s="4" t="s">
        <v>4411</v>
      </c>
      <c r="F343" s="4" t="s">
        <v>326</v>
      </c>
      <c r="G343" s="4" t="s">
        <v>325</v>
      </c>
      <c r="H343" s="4"/>
      <c r="I343" s="4"/>
    </row>
    <row r="344" spans="1:9" ht="25.5" x14ac:dyDescent="0.2">
      <c r="A344" s="3"/>
      <c r="B344" s="50">
        <v>46422</v>
      </c>
      <c r="C344" s="3" t="s">
        <v>3473</v>
      </c>
      <c r="D344" s="3" t="s">
        <v>3473</v>
      </c>
      <c r="E344" s="4" t="s">
        <v>1835</v>
      </c>
      <c r="F344" s="4" t="s">
        <v>1836</v>
      </c>
      <c r="G344" s="4" t="s">
        <v>1837</v>
      </c>
      <c r="H344" s="4"/>
      <c r="I344" s="4"/>
    </row>
    <row r="345" spans="1:9" ht="38.25" x14ac:dyDescent="0.2">
      <c r="A345" s="3"/>
      <c r="B345" s="50">
        <v>46423</v>
      </c>
      <c r="C345" s="3" t="s">
        <v>3473</v>
      </c>
      <c r="D345" s="3" t="s">
        <v>3473</v>
      </c>
      <c r="E345" s="4" t="s">
        <v>2784</v>
      </c>
      <c r="F345" s="4" t="s">
        <v>2785</v>
      </c>
      <c r="G345" s="28" t="s">
        <v>1139</v>
      </c>
      <c r="H345" s="4"/>
      <c r="I345" s="28"/>
    </row>
    <row r="346" spans="1:9" x14ac:dyDescent="0.2">
      <c r="A346" s="3"/>
      <c r="B346" s="50">
        <v>46424</v>
      </c>
      <c r="C346" s="3" t="s">
        <v>3473</v>
      </c>
      <c r="D346" s="3" t="s">
        <v>3473</v>
      </c>
      <c r="E346" s="4" t="s">
        <v>3672</v>
      </c>
      <c r="F346" s="4" t="s">
        <v>1813</v>
      </c>
      <c r="G346" s="28"/>
      <c r="H346" s="4"/>
      <c r="I346" s="28"/>
    </row>
    <row r="347" spans="1:9" x14ac:dyDescent="0.2">
      <c r="A347" s="3"/>
      <c r="B347" s="50">
        <v>46435</v>
      </c>
      <c r="C347" s="3" t="s">
        <v>3473</v>
      </c>
      <c r="D347" s="3" t="s">
        <v>3473</v>
      </c>
      <c r="E347" s="4" t="s">
        <v>2649</v>
      </c>
      <c r="F347" s="4" t="s">
        <v>1319</v>
      </c>
      <c r="G347" s="4"/>
      <c r="H347" s="4"/>
      <c r="I347" s="4"/>
    </row>
    <row r="348" spans="1:9" x14ac:dyDescent="0.2">
      <c r="A348" s="3"/>
      <c r="B348" s="50">
        <v>46441</v>
      </c>
      <c r="C348" s="3" t="s">
        <v>3473</v>
      </c>
      <c r="D348" s="3" t="s">
        <v>3473</v>
      </c>
      <c r="E348" s="4" t="s">
        <v>3189</v>
      </c>
      <c r="F348" s="4" t="s">
        <v>3190</v>
      </c>
      <c r="G348" s="4" t="s">
        <v>737</v>
      </c>
      <c r="H348" s="4"/>
      <c r="I348" s="4"/>
    </row>
    <row r="349" spans="1:9" x14ac:dyDescent="0.2">
      <c r="A349" s="3"/>
      <c r="B349" s="50">
        <v>46442</v>
      </c>
      <c r="C349" s="3" t="s">
        <v>3473</v>
      </c>
      <c r="D349" s="3" t="s">
        <v>3473</v>
      </c>
      <c r="E349" s="4" t="s">
        <v>153</v>
      </c>
      <c r="F349" s="4" t="s">
        <v>154</v>
      </c>
      <c r="G349" s="4"/>
      <c r="H349" s="4"/>
      <c r="I349" s="4"/>
    </row>
    <row r="350" spans="1:9" x14ac:dyDescent="0.2">
      <c r="A350" s="3"/>
      <c r="B350" s="50">
        <v>46480</v>
      </c>
      <c r="C350" s="3" t="s">
        <v>3473</v>
      </c>
      <c r="D350" s="3" t="s">
        <v>3473</v>
      </c>
      <c r="E350" s="4" t="s">
        <v>1040</v>
      </c>
      <c r="F350" s="4" t="s">
        <v>1041</v>
      </c>
      <c r="G350" s="4" t="s">
        <v>1042</v>
      </c>
      <c r="H350" s="4"/>
      <c r="I350" s="4"/>
    </row>
    <row r="351" spans="1:9" x14ac:dyDescent="0.2">
      <c r="A351" s="3"/>
      <c r="B351" s="50">
        <v>46491</v>
      </c>
      <c r="C351" s="3" t="s">
        <v>396</v>
      </c>
      <c r="D351" s="3" t="s">
        <v>396</v>
      </c>
      <c r="E351" s="4" t="s">
        <v>4115</v>
      </c>
      <c r="F351" s="4" t="s">
        <v>3191</v>
      </c>
      <c r="G351" s="4"/>
      <c r="H351" s="29" t="s">
        <v>3312</v>
      </c>
      <c r="I351" s="4"/>
    </row>
    <row r="352" spans="1:9" ht="16.5" customHeight="1" x14ac:dyDescent="0.25">
      <c r="A352" s="22" t="s">
        <v>4271</v>
      </c>
      <c r="B352" s="22" t="s">
        <v>3792</v>
      </c>
      <c r="C352" s="22" t="s">
        <v>3792</v>
      </c>
      <c r="D352" s="22"/>
      <c r="E352" s="57" t="s">
        <v>4272</v>
      </c>
      <c r="F352" s="22" t="s">
        <v>3792</v>
      </c>
      <c r="G352" s="22" t="s">
        <v>3792</v>
      </c>
      <c r="H352" s="22" t="s">
        <v>3792</v>
      </c>
      <c r="I352" s="22"/>
    </row>
    <row r="353" spans="1:9" ht="16.5" customHeight="1" x14ac:dyDescent="0.25">
      <c r="A353" s="22" t="s">
        <v>4487</v>
      </c>
      <c r="B353" s="22" t="s">
        <v>3792</v>
      </c>
      <c r="C353" s="22" t="s">
        <v>3792</v>
      </c>
      <c r="D353" s="22"/>
      <c r="E353" s="57" t="s">
        <v>4272</v>
      </c>
      <c r="F353" s="22" t="s">
        <v>3792</v>
      </c>
      <c r="G353" s="22" t="s">
        <v>3792</v>
      </c>
      <c r="H353" s="22" t="s">
        <v>3792</v>
      </c>
      <c r="I353" s="22"/>
    </row>
    <row r="354" spans="1:9" ht="12" customHeight="1" x14ac:dyDescent="0.2">
      <c r="A354" s="3"/>
      <c r="B354" s="51">
        <v>47001</v>
      </c>
      <c r="C354" s="9" t="s">
        <v>4273</v>
      </c>
      <c r="D354" s="9" t="s">
        <v>4273</v>
      </c>
      <c r="E354" s="8" t="s">
        <v>4282</v>
      </c>
      <c r="F354" s="4" t="s">
        <v>4307</v>
      </c>
      <c r="G354" s="4"/>
      <c r="H354" s="4"/>
      <c r="I354" s="4"/>
    </row>
    <row r="355" spans="1:9" ht="12" customHeight="1" x14ac:dyDescent="0.2">
      <c r="A355" s="3"/>
      <c r="B355" s="51">
        <v>47002</v>
      </c>
      <c r="C355" s="9" t="s">
        <v>4274</v>
      </c>
      <c r="D355" s="9" t="s">
        <v>4274</v>
      </c>
      <c r="E355" s="8" t="s">
        <v>4907</v>
      </c>
      <c r="F355" s="4" t="s">
        <v>4918</v>
      </c>
      <c r="G355" s="4" t="s">
        <v>4909</v>
      </c>
      <c r="H355" s="4"/>
      <c r="I355" s="4"/>
    </row>
    <row r="356" spans="1:9" ht="25.5" x14ac:dyDescent="0.2">
      <c r="A356" s="3"/>
      <c r="B356" s="51">
        <v>47003</v>
      </c>
      <c r="C356" s="9" t="s">
        <v>4275</v>
      </c>
      <c r="D356" s="9" t="s">
        <v>4275</v>
      </c>
      <c r="E356" s="8" t="s">
        <v>4906</v>
      </c>
      <c r="F356" s="4" t="s">
        <v>4919</v>
      </c>
      <c r="G356" s="4" t="s">
        <v>4910</v>
      </c>
      <c r="H356" s="4"/>
      <c r="I356" s="4"/>
    </row>
    <row r="357" spans="1:9" ht="25.5" x14ac:dyDescent="0.2">
      <c r="A357" s="3"/>
      <c r="B357" s="51">
        <v>47004</v>
      </c>
      <c r="C357" s="9" t="s">
        <v>4276</v>
      </c>
      <c r="D357" s="9" t="s">
        <v>4276</v>
      </c>
      <c r="E357" s="8" t="s">
        <v>4908</v>
      </c>
      <c r="F357" s="4" t="s">
        <v>4920</v>
      </c>
      <c r="G357" s="4" t="s">
        <v>4911</v>
      </c>
      <c r="H357" s="4"/>
      <c r="I357" s="4"/>
    </row>
    <row r="358" spans="1:9" ht="12" customHeight="1" x14ac:dyDescent="0.2">
      <c r="A358" s="3"/>
      <c r="B358" s="51">
        <v>47005</v>
      </c>
      <c r="C358" s="9" t="s">
        <v>4277</v>
      </c>
      <c r="D358" s="9" t="s">
        <v>4277</v>
      </c>
      <c r="E358" s="8" t="s">
        <v>4318</v>
      </c>
      <c r="F358" s="4" t="s">
        <v>4309</v>
      </c>
      <c r="G358" s="4"/>
      <c r="H358" s="4"/>
      <c r="I358" s="4"/>
    </row>
    <row r="359" spans="1:9" ht="12" customHeight="1" x14ac:dyDescent="0.2">
      <c r="A359" s="3"/>
      <c r="B359" s="51">
        <v>47006</v>
      </c>
      <c r="C359" s="9" t="s">
        <v>4278</v>
      </c>
      <c r="D359" s="9" t="s">
        <v>4278</v>
      </c>
      <c r="E359" s="8" t="s">
        <v>4319</v>
      </c>
      <c r="F359" s="4" t="s">
        <v>4310</v>
      </c>
      <c r="G359" s="4"/>
      <c r="H359" s="4"/>
      <c r="I359" s="4"/>
    </row>
    <row r="360" spans="1:9" ht="12" customHeight="1" x14ac:dyDescent="0.2">
      <c r="A360" s="3"/>
      <c r="B360" s="51">
        <v>47008</v>
      </c>
      <c r="C360" s="9" t="s">
        <v>4279</v>
      </c>
      <c r="D360" s="9" t="s">
        <v>4279</v>
      </c>
      <c r="E360" s="8" t="s">
        <v>4320</v>
      </c>
      <c r="F360" s="4" t="s">
        <v>4311</v>
      </c>
      <c r="G360" s="4"/>
      <c r="H360" s="4"/>
      <c r="I360" s="4"/>
    </row>
    <row r="361" spans="1:9" ht="12" customHeight="1" x14ac:dyDescent="0.2">
      <c r="A361" s="3"/>
      <c r="B361" s="51">
        <v>47009</v>
      </c>
      <c r="C361" s="9" t="s">
        <v>4280</v>
      </c>
      <c r="D361" s="9" t="s">
        <v>4280</v>
      </c>
      <c r="E361" s="8" t="s">
        <v>4321</v>
      </c>
      <c r="F361" s="4" t="s">
        <v>4312</v>
      </c>
      <c r="G361" s="4"/>
      <c r="H361" s="4"/>
      <c r="I361" s="4"/>
    </row>
    <row r="362" spans="1:9" ht="12" customHeight="1" x14ac:dyDescent="0.2">
      <c r="A362" s="3"/>
      <c r="B362" s="51">
        <v>47011</v>
      </c>
      <c r="C362" s="9" t="s">
        <v>4281</v>
      </c>
      <c r="D362" s="9" t="s">
        <v>4281</v>
      </c>
      <c r="E362" s="8" t="s">
        <v>4886</v>
      </c>
      <c r="F362" s="4" t="s">
        <v>4365</v>
      </c>
      <c r="G362" s="4"/>
      <c r="H362" s="4"/>
      <c r="I362" s="4"/>
    </row>
    <row r="363" spans="1:9" ht="12" customHeight="1" x14ac:dyDescent="0.2">
      <c r="A363" s="3"/>
      <c r="B363" s="51">
        <v>47012</v>
      </c>
      <c r="C363" s="9" t="s">
        <v>4322</v>
      </c>
      <c r="D363" s="9" t="s">
        <v>4322</v>
      </c>
      <c r="E363" s="8" t="s">
        <v>4887</v>
      </c>
      <c r="F363" s="4" t="s">
        <v>4368</v>
      </c>
      <c r="G363" s="4" t="s">
        <v>4357</v>
      </c>
      <c r="H363" s="4"/>
      <c r="I363" s="4"/>
    </row>
    <row r="364" spans="1:9" ht="12" customHeight="1" x14ac:dyDescent="0.2">
      <c r="A364" s="3"/>
      <c r="B364" s="51">
        <v>47013</v>
      </c>
      <c r="C364" s="9" t="s">
        <v>4323</v>
      </c>
      <c r="D364" s="9" t="s">
        <v>4323</v>
      </c>
      <c r="E364" s="8" t="s">
        <v>4369</v>
      </c>
      <c r="F364" s="4" t="s">
        <v>4370</v>
      </c>
      <c r="G364" s="4"/>
      <c r="H364" s="4"/>
      <c r="I364" s="4"/>
    </row>
    <row r="365" spans="1:9" ht="12" customHeight="1" x14ac:dyDescent="0.2">
      <c r="A365" s="3"/>
      <c r="B365" s="51">
        <v>47014</v>
      </c>
      <c r="C365" s="9" t="s">
        <v>5051</v>
      </c>
      <c r="D365" s="9" t="s">
        <v>5051</v>
      </c>
      <c r="E365" s="8" t="s">
        <v>5053</v>
      </c>
      <c r="F365" s="4" t="s">
        <v>5055</v>
      </c>
      <c r="G365" s="4"/>
      <c r="H365" s="4"/>
      <c r="I365" s="4"/>
    </row>
    <row r="366" spans="1:9" ht="12" customHeight="1" x14ac:dyDescent="0.2">
      <c r="A366" s="3"/>
      <c r="B366" s="51">
        <v>47015</v>
      </c>
      <c r="C366" s="9" t="s">
        <v>4358</v>
      </c>
      <c r="D366" s="9" t="s">
        <v>4358</v>
      </c>
      <c r="E366" s="8" t="s">
        <v>4326</v>
      </c>
      <c r="F366" s="4" t="s">
        <v>4332</v>
      </c>
      <c r="G366" s="4"/>
      <c r="H366" s="4"/>
      <c r="I366" s="4"/>
    </row>
    <row r="367" spans="1:9" ht="12" customHeight="1" x14ac:dyDescent="0.2">
      <c r="A367" s="3"/>
      <c r="B367" s="51">
        <v>47016</v>
      </c>
      <c r="C367" s="9" t="s">
        <v>5052</v>
      </c>
      <c r="D367" s="9" t="s">
        <v>5052</v>
      </c>
      <c r="E367" s="8" t="s">
        <v>5054</v>
      </c>
      <c r="F367" s="4" t="s">
        <v>5056</v>
      </c>
      <c r="G367" s="4"/>
      <c r="H367" s="4"/>
      <c r="I367" s="4"/>
    </row>
    <row r="368" spans="1:9" ht="12" customHeight="1" x14ac:dyDescent="0.2">
      <c r="A368" s="3"/>
      <c r="B368" s="51">
        <v>47017</v>
      </c>
      <c r="C368" s="9" t="s">
        <v>4362</v>
      </c>
      <c r="D368" s="9" t="s">
        <v>4362</v>
      </c>
      <c r="E368" s="8" t="s">
        <v>4363</v>
      </c>
      <c r="F368" s="4" t="s">
        <v>4364</v>
      </c>
      <c r="G368" s="4"/>
      <c r="H368" s="4"/>
      <c r="I368" s="4"/>
    </row>
    <row r="369" spans="1:9" ht="12" customHeight="1" x14ac:dyDescent="0.2">
      <c r="A369" s="3"/>
      <c r="B369" s="51">
        <v>47018</v>
      </c>
      <c r="C369" s="9" t="s">
        <v>4903</v>
      </c>
      <c r="D369" s="9" t="s">
        <v>4903</v>
      </c>
      <c r="E369" s="8" t="s">
        <v>4915</v>
      </c>
      <c r="F369" s="4" t="s">
        <v>4921</v>
      </c>
      <c r="G369" s="4" t="s">
        <v>4912</v>
      </c>
      <c r="H369" s="4"/>
      <c r="I369" s="4"/>
    </row>
    <row r="370" spans="1:9" ht="25.5" x14ac:dyDescent="0.2">
      <c r="A370" s="3"/>
      <c r="B370" s="51">
        <v>47019</v>
      </c>
      <c r="C370" s="9" t="s">
        <v>4904</v>
      </c>
      <c r="D370" s="9" t="s">
        <v>4904</v>
      </c>
      <c r="E370" s="8" t="s">
        <v>4916</v>
      </c>
      <c r="F370" s="4" t="s">
        <v>4922</v>
      </c>
      <c r="G370" s="4" t="s">
        <v>4913</v>
      </c>
      <c r="H370" s="4"/>
      <c r="I370" s="4"/>
    </row>
    <row r="371" spans="1:9" ht="25.5" x14ac:dyDescent="0.2">
      <c r="A371" s="3"/>
      <c r="B371" s="51">
        <v>47020</v>
      </c>
      <c r="C371" s="9" t="s">
        <v>4905</v>
      </c>
      <c r="D371" s="9" t="s">
        <v>4905</v>
      </c>
      <c r="E371" s="8" t="s">
        <v>4917</v>
      </c>
      <c r="F371" s="4" t="s">
        <v>4923</v>
      </c>
      <c r="G371" s="4" t="s">
        <v>4914</v>
      </c>
      <c r="H371" s="4"/>
      <c r="I371" s="4"/>
    </row>
    <row r="372" spans="1:9" x14ac:dyDescent="0.2">
      <c r="A372" s="3"/>
      <c r="B372" s="51">
        <v>47021</v>
      </c>
      <c r="C372" s="9" t="s">
        <v>5266</v>
      </c>
      <c r="D372" s="9" t="s">
        <v>5266</v>
      </c>
      <c r="E372" s="8" t="s">
        <v>5267</v>
      </c>
      <c r="F372" s="4" t="s">
        <v>5268</v>
      </c>
      <c r="G372" s="4"/>
      <c r="H372" s="4"/>
      <c r="I372" s="4"/>
    </row>
    <row r="373" spans="1:9" ht="12" customHeight="1" x14ac:dyDescent="0.2">
      <c r="A373" s="3"/>
      <c r="B373" s="51">
        <v>47099</v>
      </c>
      <c r="C373" s="9" t="s">
        <v>4283</v>
      </c>
      <c r="D373" s="9" t="s">
        <v>4283</v>
      </c>
      <c r="E373" s="8" t="s">
        <v>4284</v>
      </c>
      <c r="F373" s="4" t="s">
        <v>4325</v>
      </c>
      <c r="G373" s="4"/>
      <c r="H373" s="4"/>
      <c r="I373" s="4"/>
    </row>
    <row r="374" spans="1:9" ht="16.5" customHeight="1" x14ac:dyDescent="0.25">
      <c r="A374" s="22" t="s">
        <v>3154</v>
      </c>
      <c r="B374" s="22" t="s">
        <v>3792</v>
      </c>
      <c r="C374" s="22" t="s">
        <v>3792</v>
      </c>
      <c r="D374" s="22"/>
      <c r="E374" s="57" t="s">
        <v>1932</v>
      </c>
      <c r="F374" s="22" t="s">
        <v>3792</v>
      </c>
      <c r="G374" s="22" t="s">
        <v>3792</v>
      </c>
      <c r="H374" s="22" t="s">
        <v>3792</v>
      </c>
      <c r="I374" s="22"/>
    </row>
    <row r="375" spans="1:9" ht="30" x14ac:dyDescent="0.25">
      <c r="A375" s="58" t="s">
        <v>2057</v>
      </c>
      <c r="B375" s="22" t="s">
        <v>3792</v>
      </c>
      <c r="C375" s="22" t="s">
        <v>3792</v>
      </c>
      <c r="D375" s="22"/>
      <c r="E375" s="57" t="s">
        <v>2122</v>
      </c>
      <c r="F375" s="22" t="s">
        <v>3792</v>
      </c>
      <c r="G375" s="22" t="s">
        <v>3792</v>
      </c>
      <c r="H375" s="22" t="s">
        <v>3792</v>
      </c>
      <c r="I375" s="22"/>
    </row>
    <row r="376" spans="1:9" x14ac:dyDescent="0.2">
      <c r="A376" s="3"/>
      <c r="B376" s="51">
        <v>48001</v>
      </c>
      <c r="C376" s="9" t="s">
        <v>3478</v>
      </c>
      <c r="D376" s="9" t="s">
        <v>3478</v>
      </c>
      <c r="E376" s="8" t="s">
        <v>401</v>
      </c>
      <c r="F376" s="4" t="s">
        <v>784</v>
      </c>
      <c r="G376" s="4"/>
      <c r="H376" s="4"/>
      <c r="I376" s="4"/>
    </row>
    <row r="377" spans="1:9" x14ac:dyDescent="0.2">
      <c r="A377" s="3"/>
      <c r="B377" s="51">
        <v>48002</v>
      </c>
      <c r="C377" s="9" t="s">
        <v>3478</v>
      </c>
      <c r="D377" s="9" t="s">
        <v>3478</v>
      </c>
      <c r="E377" s="8" t="s">
        <v>402</v>
      </c>
      <c r="F377" s="4" t="s">
        <v>3167</v>
      </c>
      <c r="G377" s="4"/>
      <c r="H377" s="4"/>
      <c r="I377" s="4"/>
    </row>
    <row r="378" spans="1:9" x14ac:dyDescent="0.2">
      <c r="A378" s="3"/>
      <c r="B378" s="51">
        <v>48003</v>
      </c>
      <c r="C378" s="9" t="s">
        <v>3478</v>
      </c>
      <c r="D378" s="9" t="s">
        <v>3478</v>
      </c>
      <c r="E378" s="8" t="s">
        <v>405</v>
      </c>
      <c r="F378" s="4" t="s">
        <v>3168</v>
      </c>
      <c r="G378" s="4"/>
      <c r="H378" s="4"/>
      <c r="I378" s="4"/>
    </row>
    <row r="379" spans="1:9" ht="25.5" x14ac:dyDescent="0.2">
      <c r="A379" s="3"/>
      <c r="B379" s="51">
        <v>48004</v>
      </c>
      <c r="C379" s="9" t="s">
        <v>3478</v>
      </c>
      <c r="D379" s="9" t="s">
        <v>3478</v>
      </c>
      <c r="E379" s="8" t="s">
        <v>4206</v>
      </c>
      <c r="F379" s="4" t="s">
        <v>4207</v>
      </c>
      <c r="G379" s="4"/>
      <c r="H379" s="4"/>
      <c r="I379" s="4" t="s">
        <v>4205</v>
      </c>
    </row>
    <row r="380" spans="1:9" x14ac:dyDescent="0.2">
      <c r="A380" s="3"/>
      <c r="B380" s="51">
        <v>48005</v>
      </c>
      <c r="C380" s="9" t="s">
        <v>3478</v>
      </c>
      <c r="D380" s="9" t="s">
        <v>3478</v>
      </c>
      <c r="E380" s="8" t="s">
        <v>406</v>
      </c>
      <c r="F380" s="4" t="s">
        <v>3169</v>
      </c>
      <c r="G380" s="4"/>
      <c r="H380" s="4"/>
      <c r="I380" s="4"/>
    </row>
    <row r="381" spans="1:9" x14ac:dyDescent="0.2">
      <c r="A381" s="3"/>
      <c r="B381" s="51">
        <v>48006</v>
      </c>
      <c r="C381" s="9" t="s">
        <v>3478</v>
      </c>
      <c r="D381" s="9" t="s">
        <v>3478</v>
      </c>
      <c r="E381" s="8" t="s">
        <v>407</v>
      </c>
      <c r="F381" s="4" t="s">
        <v>3170</v>
      </c>
      <c r="G381" s="4"/>
      <c r="H381" s="4"/>
      <c r="I381" s="4"/>
    </row>
    <row r="382" spans="1:9" x14ac:dyDescent="0.2">
      <c r="A382" s="3"/>
      <c r="B382" s="51">
        <v>48007</v>
      </c>
      <c r="C382" s="9" t="s">
        <v>3478</v>
      </c>
      <c r="D382" s="9" t="s">
        <v>3478</v>
      </c>
      <c r="E382" s="8" t="s">
        <v>408</v>
      </c>
      <c r="F382" s="4" t="s">
        <v>3171</v>
      </c>
      <c r="G382" s="4"/>
      <c r="H382" s="4"/>
      <c r="I382" s="4"/>
    </row>
    <row r="383" spans="1:9" x14ac:dyDescent="0.2">
      <c r="A383" s="3"/>
      <c r="B383" s="51">
        <v>48008</v>
      </c>
      <c r="C383" s="9" t="s">
        <v>3478</v>
      </c>
      <c r="D383" s="9" t="s">
        <v>3478</v>
      </c>
      <c r="E383" s="8" t="s">
        <v>409</v>
      </c>
      <c r="F383" s="4" t="s">
        <v>3172</v>
      </c>
      <c r="G383" s="4"/>
      <c r="H383" s="4"/>
      <c r="I383" s="4"/>
    </row>
    <row r="384" spans="1:9" x14ac:dyDescent="0.2">
      <c r="A384" s="3"/>
      <c r="B384" s="51">
        <v>48009</v>
      </c>
      <c r="C384" s="9" t="s">
        <v>3478</v>
      </c>
      <c r="D384" s="9" t="s">
        <v>3478</v>
      </c>
      <c r="E384" s="8" t="s">
        <v>2127</v>
      </c>
      <c r="F384" s="4" t="s">
        <v>3173</v>
      </c>
      <c r="G384" s="4"/>
      <c r="H384" s="4"/>
      <c r="I384" s="4"/>
    </row>
    <row r="385" spans="1:9" x14ac:dyDescent="0.2">
      <c r="A385" s="3"/>
      <c r="B385" s="51">
        <v>48010</v>
      </c>
      <c r="C385" s="9" t="s">
        <v>3478</v>
      </c>
      <c r="D385" s="9" t="s">
        <v>3478</v>
      </c>
      <c r="E385" s="8" t="s">
        <v>2128</v>
      </c>
      <c r="F385" s="4" t="s">
        <v>3174</v>
      </c>
      <c r="G385" s="4"/>
      <c r="H385" s="4"/>
      <c r="I385" s="4"/>
    </row>
    <row r="386" spans="1:9" x14ac:dyDescent="0.2">
      <c r="A386" s="3"/>
      <c r="B386" s="51">
        <v>48011</v>
      </c>
      <c r="C386" s="9" t="s">
        <v>3478</v>
      </c>
      <c r="D386" s="9" t="s">
        <v>3478</v>
      </c>
      <c r="E386" s="8" t="s">
        <v>2129</v>
      </c>
      <c r="F386" s="4" t="s">
        <v>3175</v>
      </c>
      <c r="G386" s="4"/>
      <c r="H386" s="4"/>
      <c r="I386" s="4"/>
    </row>
    <row r="387" spans="1:9" x14ac:dyDescent="0.2">
      <c r="A387" s="3"/>
      <c r="B387" s="51">
        <v>48012</v>
      </c>
      <c r="C387" s="9" t="s">
        <v>3478</v>
      </c>
      <c r="D387" s="9" t="s">
        <v>3478</v>
      </c>
      <c r="E387" s="8" t="s">
        <v>906</v>
      </c>
      <c r="F387" s="4" t="s">
        <v>3176</v>
      </c>
      <c r="G387" s="4"/>
      <c r="H387" s="4"/>
      <c r="I387" s="4"/>
    </row>
    <row r="388" spans="1:9" x14ac:dyDescent="0.2">
      <c r="A388" s="3"/>
      <c r="B388" s="51">
        <v>48013</v>
      </c>
      <c r="C388" s="9" t="s">
        <v>3478</v>
      </c>
      <c r="D388" s="9" t="s">
        <v>3478</v>
      </c>
      <c r="E388" s="8" t="s">
        <v>786</v>
      </c>
      <c r="F388" s="4" t="s">
        <v>3177</v>
      </c>
      <c r="G388" s="4"/>
      <c r="H388" s="4"/>
      <c r="I388" s="4"/>
    </row>
    <row r="389" spans="1:9" x14ac:dyDescent="0.2">
      <c r="A389" s="3"/>
      <c r="B389" s="51">
        <v>48014</v>
      </c>
      <c r="C389" s="9" t="s">
        <v>3478</v>
      </c>
      <c r="D389" s="9" t="s">
        <v>3478</v>
      </c>
      <c r="E389" s="8" t="s">
        <v>8</v>
      </c>
      <c r="F389" s="4" t="s">
        <v>3179</v>
      </c>
      <c r="G389" s="4"/>
      <c r="H389" s="4"/>
      <c r="I389" s="4"/>
    </row>
    <row r="390" spans="1:9" x14ac:dyDescent="0.2">
      <c r="A390" s="3"/>
      <c r="B390" s="51">
        <v>48015</v>
      </c>
      <c r="C390" s="9" t="s">
        <v>3478</v>
      </c>
      <c r="D390" s="9" t="s">
        <v>3478</v>
      </c>
      <c r="E390" s="8" t="s">
        <v>7</v>
      </c>
      <c r="F390" s="4" t="s">
        <v>3178</v>
      </c>
      <c r="G390" s="4"/>
      <c r="H390" s="4"/>
      <c r="I390" s="4"/>
    </row>
    <row r="391" spans="1:9" x14ac:dyDescent="0.2">
      <c r="A391" s="3"/>
      <c r="B391" s="51">
        <v>48016</v>
      </c>
      <c r="C391" s="9" t="s">
        <v>3478</v>
      </c>
      <c r="D391" s="9" t="s">
        <v>3478</v>
      </c>
      <c r="E391" s="8" t="s">
        <v>3719</v>
      </c>
      <c r="F391" s="4" t="s">
        <v>3180</v>
      </c>
      <c r="G391" s="4"/>
      <c r="H391" s="4"/>
      <c r="I391" s="4"/>
    </row>
    <row r="392" spans="1:9" x14ac:dyDescent="0.2">
      <c r="A392" s="3"/>
      <c r="B392" s="51">
        <v>48017</v>
      </c>
      <c r="C392" s="9" t="s">
        <v>3478</v>
      </c>
      <c r="D392" s="9" t="s">
        <v>3478</v>
      </c>
      <c r="E392" s="8" t="s">
        <v>1634</v>
      </c>
      <c r="F392" s="4" t="s">
        <v>3181</v>
      </c>
      <c r="G392" s="4"/>
      <c r="H392" s="4"/>
      <c r="I392" s="4"/>
    </row>
    <row r="393" spans="1:9" x14ac:dyDescent="0.2">
      <c r="A393" s="3"/>
      <c r="B393" s="51">
        <v>48018</v>
      </c>
      <c r="C393" s="9" t="s">
        <v>3478</v>
      </c>
      <c r="D393" s="9" t="s">
        <v>3478</v>
      </c>
      <c r="E393" s="8" t="s">
        <v>1637</v>
      </c>
      <c r="F393" s="4" t="s">
        <v>3182</v>
      </c>
      <c r="G393" s="4"/>
      <c r="H393" s="4"/>
      <c r="I393" s="4"/>
    </row>
    <row r="394" spans="1:9" x14ac:dyDescent="0.2">
      <c r="A394" s="3"/>
      <c r="B394" s="51">
        <v>48019</v>
      </c>
      <c r="C394" s="9" t="s">
        <v>3478</v>
      </c>
      <c r="D394" s="9" t="s">
        <v>3478</v>
      </c>
      <c r="E394" s="4" t="s">
        <v>2378</v>
      </c>
      <c r="F394" s="4" t="s">
        <v>3183</v>
      </c>
      <c r="G394" s="4"/>
      <c r="H394" s="4"/>
      <c r="I394" s="4"/>
    </row>
    <row r="395" spans="1:9" x14ac:dyDescent="0.2">
      <c r="A395" s="3"/>
      <c r="B395" s="51">
        <v>48020</v>
      </c>
      <c r="C395" s="9" t="s">
        <v>3478</v>
      </c>
      <c r="D395" s="9" t="s">
        <v>3478</v>
      </c>
      <c r="E395" s="4" t="s">
        <v>2379</v>
      </c>
      <c r="F395" s="4" t="s">
        <v>3184</v>
      </c>
      <c r="G395" s="4"/>
      <c r="H395" s="4"/>
      <c r="I395" s="4"/>
    </row>
    <row r="396" spans="1:9" x14ac:dyDescent="0.2">
      <c r="A396" s="3"/>
      <c r="B396" s="51">
        <v>48021</v>
      </c>
      <c r="C396" s="9" t="s">
        <v>3478</v>
      </c>
      <c r="D396" s="9" t="s">
        <v>3478</v>
      </c>
      <c r="E396" s="4" t="s">
        <v>2380</v>
      </c>
      <c r="F396" s="4" t="s">
        <v>2355</v>
      </c>
      <c r="G396" s="4"/>
      <c r="H396" s="4"/>
      <c r="I396" s="4"/>
    </row>
    <row r="397" spans="1:9" x14ac:dyDescent="0.2">
      <c r="A397" s="3"/>
      <c r="B397" s="51">
        <v>48022</v>
      </c>
      <c r="C397" s="9" t="s">
        <v>3478</v>
      </c>
      <c r="D397" s="9" t="s">
        <v>3478</v>
      </c>
      <c r="E397" s="4" t="s">
        <v>173</v>
      </c>
      <c r="F397" s="4" t="s">
        <v>2356</v>
      </c>
      <c r="G397" s="4"/>
      <c r="H397" s="4"/>
      <c r="I397" s="4"/>
    </row>
    <row r="398" spans="1:9" x14ac:dyDescent="0.2">
      <c r="A398" s="3"/>
      <c r="B398" s="51">
        <v>48023</v>
      </c>
      <c r="C398" s="9" t="s">
        <v>3478</v>
      </c>
      <c r="D398" s="9" t="s">
        <v>3478</v>
      </c>
      <c r="E398" s="4" t="s">
        <v>2381</v>
      </c>
      <c r="F398" s="4" t="s">
        <v>3185</v>
      </c>
      <c r="G398" s="4"/>
      <c r="H398" s="4"/>
      <c r="I398" s="4"/>
    </row>
    <row r="399" spans="1:9" x14ac:dyDescent="0.2">
      <c r="A399" s="3"/>
      <c r="B399" s="51">
        <v>48024</v>
      </c>
      <c r="C399" s="9" t="s">
        <v>3478</v>
      </c>
      <c r="D399" s="9" t="s">
        <v>3478</v>
      </c>
      <c r="E399" s="4" t="s">
        <v>2382</v>
      </c>
      <c r="F399" s="4" t="s">
        <v>2599</v>
      </c>
      <c r="G399" s="4"/>
      <c r="H399" s="4"/>
      <c r="I399" s="4"/>
    </row>
    <row r="400" spans="1:9" x14ac:dyDescent="0.2">
      <c r="A400" s="3"/>
      <c r="B400" s="51">
        <v>48025</v>
      </c>
      <c r="C400" s="9" t="s">
        <v>3478</v>
      </c>
      <c r="D400" s="9" t="s">
        <v>3478</v>
      </c>
      <c r="E400" s="4" t="s">
        <v>2383</v>
      </c>
      <c r="F400" s="4" t="s">
        <v>2600</v>
      </c>
      <c r="G400" s="4"/>
      <c r="H400" s="4"/>
      <c r="I400" s="4"/>
    </row>
    <row r="401" spans="1:9" x14ac:dyDescent="0.2">
      <c r="A401" s="3"/>
      <c r="B401" s="51">
        <v>48026</v>
      </c>
      <c r="C401" s="9" t="s">
        <v>3478</v>
      </c>
      <c r="D401" s="9" t="s">
        <v>3478</v>
      </c>
      <c r="E401" s="4" t="s">
        <v>2384</v>
      </c>
      <c r="F401" s="4" t="s">
        <v>2601</v>
      </c>
      <c r="G401" s="4"/>
      <c r="H401" s="4"/>
      <c r="I401" s="4"/>
    </row>
    <row r="402" spans="1:9" x14ac:dyDescent="0.2">
      <c r="A402" s="3"/>
      <c r="B402" s="51">
        <v>48027</v>
      </c>
      <c r="C402" s="9" t="s">
        <v>3478</v>
      </c>
      <c r="D402" s="9" t="s">
        <v>3478</v>
      </c>
      <c r="E402" s="4" t="s">
        <v>143</v>
      </c>
      <c r="F402" s="4" t="s">
        <v>2602</v>
      </c>
      <c r="G402" s="4"/>
      <c r="H402" s="4"/>
      <c r="I402" s="4"/>
    </row>
    <row r="403" spans="1:9" x14ac:dyDescent="0.2">
      <c r="A403" s="3"/>
      <c r="B403" s="51">
        <v>48028</v>
      </c>
      <c r="C403" s="9" t="s">
        <v>3478</v>
      </c>
      <c r="D403" s="9" t="s">
        <v>3478</v>
      </c>
      <c r="E403" s="4" t="s">
        <v>144</v>
      </c>
      <c r="F403" s="4" t="s">
        <v>2603</v>
      </c>
      <c r="G403" s="4"/>
      <c r="H403" s="4"/>
      <c r="I403" s="4"/>
    </row>
    <row r="404" spans="1:9" x14ac:dyDescent="0.2">
      <c r="A404" s="3"/>
      <c r="B404" s="51">
        <v>48029</v>
      </c>
      <c r="C404" s="9" t="s">
        <v>3478</v>
      </c>
      <c r="D404" s="9" t="s">
        <v>3478</v>
      </c>
      <c r="E404" s="4" t="s">
        <v>145</v>
      </c>
      <c r="F404" s="4" t="s">
        <v>2604</v>
      </c>
      <c r="G404" s="4"/>
      <c r="H404" s="4"/>
      <c r="I404" s="4"/>
    </row>
    <row r="405" spans="1:9" x14ac:dyDescent="0.2">
      <c r="A405" s="3"/>
      <c r="B405" s="51">
        <v>48030</v>
      </c>
      <c r="C405" s="9" t="s">
        <v>3478</v>
      </c>
      <c r="D405" s="9" t="s">
        <v>3478</v>
      </c>
      <c r="E405" s="4" t="s">
        <v>146</v>
      </c>
      <c r="F405" s="4" t="s">
        <v>2605</v>
      </c>
      <c r="G405" s="4"/>
      <c r="H405" s="4"/>
      <c r="I405" s="4"/>
    </row>
    <row r="406" spans="1:9" x14ac:dyDescent="0.2">
      <c r="A406" s="3"/>
      <c r="B406" s="51">
        <v>48032</v>
      </c>
      <c r="C406" s="9" t="s">
        <v>3478</v>
      </c>
      <c r="D406" s="9" t="s">
        <v>3478</v>
      </c>
      <c r="E406" s="4" t="s">
        <v>148</v>
      </c>
      <c r="F406" s="4" t="s">
        <v>2606</v>
      </c>
      <c r="G406" s="4"/>
      <c r="H406" s="4"/>
      <c r="I406" s="4"/>
    </row>
    <row r="407" spans="1:9" x14ac:dyDescent="0.2">
      <c r="A407" s="3"/>
      <c r="B407" s="51">
        <v>48033</v>
      </c>
      <c r="C407" s="9" t="s">
        <v>3478</v>
      </c>
      <c r="D407" s="9" t="s">
        <v>3478</v>
      </c>
      <c r="E407" s="4" t="s">
        <v>149</v>
      </c>
      <c r="F407" s="4" t="s">
        <v>2607</v>
      </c>
      <c r="G407" s="4"/>
      <c r="H407" s="4"/>
      <c r="I407" s="4"/>
    </row>
    <row r="408" spans="1:9" x14ac:dyDescent="0.2">
      <c r="A408" s="3"/>
      <c r="B408" s="51">
        <v>48034</v>
      </c>
      <c r="C408" s="9" t="s">
        <v>3478</v>
      </c>
      <c r="D408" s="9" t="s">
        <v>3478</v>
      </c>
      <c r="E408" s="4" t="s">
        <v>150</v>
      </c>
      <c r="F408" s="4" t="s">
        <v>2608</v>
      </c>
      <c r="G408" s="4"/>
      <c r="H408" s="4"/>
      <c r="I408" s="4"/>
    </row>
    <row r="409" spans="1:9" x14ac:dyDescent="0.2">
      <c r="A409" s="3"/>
      <c r="B409" s="51">
        <v>48035</v>
      </c>
      <c r="C409" s="9" t="s">
        <v>3478</v>
      </c>
      <c r="D409" s="9" t="s">
        <v>3478</v>
      </c>
      <c r="E409" s="8" t="s">
        <v>151</v>
      </c>
      <c r="F409" s="4" t="s">
        <v>2609</v>
      </c>
      <c r="G409" s="4"/>
      <c r="H409" s="4"/>
      <c r="I409" s="4"/>
    </row>
    <row r="410" spans="1:9" x14ac:dyDescent="0.2">
      <c r="A410" s="3"/>
      <c r="B410" s="51">
        <v>48036</v>
      </c>
      <c r="C410" s="9" t="s">
        <v>3478</v>
      </c>
      <c r="D410" s="9" t="s">
        <v>3478</v>
      </c>
      <c r="E410" s="8" t="s">
        <v>3163</v>
      </c>
      <c r="F410" s="4" t="s">
        <v>2610</v>
      </c>
      <c r="G410" s="4"/>
      <c r="H410" s="4"/>
      <c r="I410" s="4"/>
    </row>
    <row r="411" spans="1:9" x14ac:dyDescent="0.2">
      <c r="A411" s="3"/>
      <c r="B411" s="51">
        <v>48037</v>
      </c>
      <c r="C411" s="9" t="s">
        <v>3478</v>
      </c>
      <c r="D411" s="9" t="s">
        <v>3478</v>
      </c>
      <c r="E411" s="8" t="s">
        <v>3164</v>
      </c>
      <c r="F411" s="4" t="s">
        <v>2611</v>
      </c>
      <c r="G411" s="4"/>
      <c r="H411" s="4"/>
      <c r="I411" s="4"/>
    </row>
    <row r="412" spans="1:9" x14ac:dyDescent="0.2">
      <c r="A412" s="3"/>
      <c r="B412" s="51">
        <v>48038</v>
      </c>
      <c r="C412" s="9" t="s">
        <v>3478</v>
      </c>
      <c r="D412" s="9" t="s">
        <v>3478</v>
      </c>
      <c r="E412" s="8" t="s">
        <v>3165</v>
      </c>
      <c r="F412" s="4" t="s">
        <v>2612</v>
      </c>
      <c r="G412" s="4"/>
      <c r="H412" s="4"/>
      <c r="I412" s="4"/>
    </row>
    <row r="413" spans="1:9" x14ac:dyDescent="0.2">
      <c r="A413" s="3"/>
      <c r="B413" s="51">
        <v>48039</v>
      </c>
      <c r="C413" s="9" t="s">
        <v>3478</v>
      </c>
      <c r="D413" s="9" t="s">
        <v>3478</v>
      </c>
      <c r="E413" s="8" t="s">
        <v>3166</v>
      </c>
      <c r="F413" s="4" t="s">
        <v>2613</v>
      </c>
      <c r="G413" s="4"/>
      <c r="H413" s="4"/>
      <c r="I413" s="4"/>
    </row>
    <row r="414" spans="1:9" x14ac:dyDescent="0.2">
      <c r="A414" s="3"/>
      <c r="B414" s="51">
        <v>48040</v>
      </c>
      <c r="C414" s="9" t="s">
        <v>3478</v>
      </c>
      <c r="D414" s="9" t="s">
        <v>3478</v>
      </c>
      <c r="E414" s="8" t="s">
        <v>2624</v>
      </c>
      <c r="F414" s="4" t="s">
        <v>2633</v>
      </c>
      <c r="G414" s="4"/>
      <c r="H414" s="4"/>
      <c r="I414" s="4"/>
    </row>
    <row r="415" spans="1:9" x14ac:dyDescent="0.2">
      <c r="A415" s="3"/>
      <c r="B415" s="51">
        <v>48041</v>
      </c>
      <c r="C415" s="9" t="s">
        <v>3478</v>
      </c>
      <c r="D415" s="9" t="s">
        <v>3478</v>
      </c>
      <c r="E415" s="8" t="s">
        <v>1163</v>
      </c>
      <c r="F415" s="4" t="s">
        <v>1166</v>
      </c>
      <c r="G415" s="4"/>
      <c r="H415" s="4"/>
      <c r="I415" s="4"/>
    </row>
    <row r="416" spans="1:9" x14ac:dyDescent="0.2">
      <c r="A416" s="3"/>
      <c r="B416" s="51">
        <v>48042</v>
      </c>
      <c r="C416" s="9" t="s">
        <v>3478</v>
      </c>
      <c r="D416" s="9" t="s">
        <v>3478</v>
      </c>
      <c r="E416" s="8" t="s">
        <v>847</v>
      </c>
      <c r="F416" s="4" t="s">
        <v>850</v>
      </c>
      <c r="G416" s="4"/>
      <c r="H416" s="4"/>
      <c r="I416" s="4"/>
    </row>
    <row r="417" spans="1:9" x14ac:dyDescent="0.2">
      <c r="A417" s="3"/>
      <c r="B417" s="51">
        <v>48043</v>
      </c>
      <c r="C417" s="9" t="s">
        <v>3478</v>
      </c>
      <c r="D417" s="9" t="s">
        <v>3478</v>
      </c>
      <c r="E417" s="8" t="s">
        <v>3862</v>
      </c>
      <c r="F417" s="4" t="s">
        <v>3865</v>
      </c>
      <c r="G417" s="4"/>
      <c r="H417" s="4"/>
      <c r="I417" s="4"/>
    </row>
    <row r="418" spans="1:9" x14ac:dyDescent="0.2">
      <c r="A418" s="3"/>
      <c r="B418" s="51">
        <v>48044</v>
      </c>
      <c r="C418" s="9" t="s">
        <v>3478</v>
      </c>
      <c r="D418" s="9" t="s">
        <v>3478</v>
      </c>
      <c r="E418" s="8" t="s">
        <v>4060</v>
      </c>
      <c r="F418" s="4" t="s">
        <v>4061</v>
      </c>
      <c r="G418" s="4"/>
      <c r="H418" s="4"/>
      <c r="I418" s="4"/>
    </row>
    <row r="419" spans="1:9" x14ac:dyDescent="0.2">
      <c r="A419" s="3"/>
      <c r="B419" s="51">
        <v>48045</v>
      </c>
      <c r="C419" s="9" t="s">
        <v>3478</v>
      </c>
      <c r="D419" s="9" t="s">
        <v>3478</v>
      </c>
      <c r="E419" s="8" t="s">
        <v>4000</v>
      </c>
      <c r="F419" s="4" t="s">
        <v>3998</v>
      </c>
      <c r="G419" s="4"/>
      <c r="H419" s="4"/>
      <c r="I419" s="4"/>
    </row>
    <row r="420" spans="1:9" x14ac:dyDescent="0.2">
      <c r="A420" s="3"/>
      <c r="B420" s="51">
        <v>48046</v>
      </c>
      <c r="C420" s="9" t="s">
        <v>3478</v>
      </c>
      <c r="D420" s="9" t="s">
        <v>3478</v>
      </c>
      <c r="E420" s="8" t="s">
        <v>4177</v>
      </c>
      <c r="F420" s="4" t="s">
        <v>4175</v>
      </c>
      <c r="G420" s="4"/>
      <c r="H420" s="4"/>
      <c r="I420" s="4"/>
    </row>
    <row r="421" spans="1:9" x14ac:dyDescent="0.2">
      <c r="A421" s="3"/>
      <c r="B421" s="51">
        <v>48047</v>
      </c>
      <c r="C421" s="9" t="s">
        <v>3478</v>
      </c>
      <c r="D421" s="9" t="s">
        <v>3478</v>
      </c>
      <c r="E421" s="8" t="s">
        <v>5102</v>
      </c>
      <c r="F421" s="4" t="s">
        <v>5103</v>
      </c>
      <c r="G421" s="4"/>
      <c r="H421" s="4"/>
      <c r="I421" s="4"/>
    </row>
    <row r="422" spans="1:9" x14ac:dyDescent="0.2">
      <c r="A422" s="3"/>
      <c r="B422" s="51">
        <v>48048</v>
      </c>
      <c r="C422" s="9" t="s">
        <v>3478</v>
      </c>
      <c r="D422" s="9" t="s">
        <v>3478</v>
      </c>
      <c r="E422" s="8" t="s">
        <v>5168</v>
      </c>
      <c r="F422" s="4" t="s">
        <v>5171</v>
      </c>
      <c r="G422" s="4"/>
      <c r="H422" s="4"/>
      <c r="I422" s="4"/>
    </row>
    <row r="423" spans="1:9" x14ac:dyDescent="0.2">
      <c r="A423" s="3"/>
      <c r="B423" s="51">
        <v>48265</v>
      </c>
      <c r="C423" s="9" t="s">
        <v>3478</v>
      </c>
      <c r="D423" s="9" t="s">
        <v>3478</v>
      </c>
      <c r="E423" s="23" t="s">
        <v>5348</v>
      </c>
      <c r="F423" s="10" t="s">
        <v>5349</v>
      </c>
      <c r="G423" s="4"/>
      <c r="H423" s="4"/>
      <c r="I423" s="4" t="s">
        <v>5350</v>
      </c>
    </row>
    <row r="424" spans="1:9" x14ac:dyDescent="0.2">
      <c r="A424" s="3"/>
      <c r="B424" s="51">
        <v>48101</v>
      </c>
      <c r="C424" s="9" t="s">
        <v>3478</v>
      </c>
      <c r="D424" s="9" t="s">
        <v>3478</v>
      </c>
      <c r="E424" s="8" t="s">
        <v>2616</v>
      </c>
      <c r="F424" s="4" t="s">
        <v>2617</v>
      </c>
      <c r="G424" s="4"/>
      <c r="H424" s="4"/>
      <c r="I424" s="4"/>
    </row>
    <row r="425" spans="1:9" x14ac:dyDescent="0.2">
      <c r="A425" s="3"/>
      <c r="B425" s="51">
        <v>48997</v>
      </c>
      <c r="C425" s="9" t="s">
        <v>3478</v>
      </c>
      <c r="D425" s="9" t="s">
        <v>3478</v>
      </c>
      <c r="E425" s="8" t="s">
        <v>71</v>
      </c>
      <c r="F425" s="4" t="s">
        <v>72</v>
      </c>
      <c r="G425" s="4"/>
      <c r="H425" s="27">
        <v>699</v>
      </c>
      <c r="I425" s="4"/>
    </row>
    <row r="426" spans="1:9" x14ac:dyDescent="0.2">
      <c r="A426" s="3"/>
      <c r="B426" s="50">
        <v>48998</v>
      </c>
      <c r="C426" s="9" t="s">
        <v>3478</v>
      </c>
      <c r="D426" s="9" t="s">
        <v>3478</v>
      </c>
      <c r="E426" s="4" t="s">
        <v>3192</v>
      </c>
      <c r="F426" s="4" t="s">
        <v>2614</v>
      </c>
      <c r="G426" s="4"/>
      <c r="H426" s="4"/>
      <c r="I426" s="4"/>
    </row>
    <row r="427" spans="1:9" ht="16.5" customHeight="1" x14ac:dyDescent="0.25">
      <c r="A427" s="22" t="s">
        <v>2058</v>
      </c>
      <c r="B427" s="22" t="s">
        <v>3792</v>
      </c>
      <c r="C427" s="22" t="s">
        <v>3792</v>
      </c>
      <c r="D427" s="22"/>
      <c r="E427" s="57" t="s">
        <v>1167</v>
      </c>
      <c r="F427" s="22" t="s">
        <v>3792</v>
      </c>
      <c r="G427" s="22" t="s">
        <v>3792</v>
      </c>
      <c r="H427" s="22" t="s">
        <v>3792</v>
      </c>
      <c r="I427" s="22"/>
    </row>
    <row r="428" spans="1:9" x14ac:dyDescent="0.2">
      <c r="A428" s="3"/>
      <c r="B428" s="51">
        <v>48701</v>
      </c>
      <c r="C428" s="9" t="s">
        <v>3349</v>
      </c>
      <c r="D428" s="9" t="s">
        <v>3349</v>
      </c>
      <c r="E428" s="8" t="s">
        <v>1168</v>
      </c>
      <c r="F428" s="4" t="s">
        <v>3258</v>
      </c>
      <c r="G428" s="4"/>
      <c r="H428" s="4"/>
      <c r="I428" s="4"/>
    </row>
    <row r="429" spans="1:9" x14ac:dyDescent="0.2">
      <c r="A429" s="3"/>
      <c r="B429" s="51">
        <v>48702</v>
      </c>
      <c r="C429" s="9" t="s">
        <v>3349</v>
      </c>
      <c r="D429" s="9" t="s">
        <v>3349</v>
      </c>
      <c r="E429" s="8" t="s">
        <v>1169</v>
      </c>
      <c r="F429" s="4" t="s">
        <v>3259</v>
      </c>
      <c r="G429" s="4"/>
      <c r="H429" s="4"/>
      <c r="I429" s="4"/>
    </row>
    <row r="430" spans="1:9" x14ac:dyDescent="0.2">
      <c r="A430" s="3"/>
      <c r="B430" s="51">
        <v>48703</v>
      </c>
      <c r="C430" s="9" t="s">
        <v>3349</v>
      </c>
      <c r="D430" s="9" t="s">
        <v>3349</v>
      </c>
      <c r="E430" s="8" t="s">
        <v>1170</v>
      </c>
      <c r="F430" s="4" t="s">
        <v>3260</v>
      </c>
      <c r="G430" s="4"/>
      <c r="H430" s="4"/>
      <c r="I430" s="4"/>
    </row>
    <row r="431" spans="1:9" x14ac:dyDescent="0.2">
      <c r="A431" s="3"/>
      <c r="B431" s="51">
        <v>48704</v>
      </c>
      <c r="C431" s="9" t="s">
        <v>3349</v>
      </c>
      <c r="D431" s="9" t="s">
        <v>3349</v>
      </c>
      <c r="E431" s="8" t="s">
        <v>3251</v>
      </c>
      <c r="F431" s="4" t="s">
        <v>3261</v>
      </c>
      <c r="G431" s="4"/>
      <c r="H431" s="4"/>
      <c r="I431" s="4"/>
    </row>
    <row r="432" spans="1:9" x14ac:dyDescent="0.2">
      <c r="A432" s="3"/>
      <c r="B432" s="51">
        <v>48705</v>
      </c>
      <c r="C432" s="9" t="s">
        <v>3349</v>
      </c>
      <c r="D432" s="9" t="s">
        <v>3349</v>
      </c>
      <c r="E432" s="8" t="s">
        <v>3252</v>
      </c>
      <c r="F432" s="4" t="s">
        <v>3262</v>
      </c>
      <c r="G432" s="4"/>
      <c r="H432" s="4"/>
      <c r="I432" s="4"/>
    </row>
    <row r="433" spans="1:9" x14ac:dyDescent="0.2">
      <c r="A433" s="3"/>
      <c r="B433" s="51">
        <v>48706</v>
      </c>
      <c r="C433" s="9" t="s">
        <v>3349</v>
      </c>
      <c r="D433" s="9" t="s">
        <v>3349</v>
      </c>
      <c r="E433" s="8" t="s">
        <v>3253</v>
      </c>
      <c r="F433" s="4" t="s">
        <v>3263</v>
      </c>
      <c r="G433" s="4"/>
      <c r="H433" s="4"/>
      <c r="I433" s="4"/>
    </row>
    <row r="434" spans="1:9" x14ac:dyDescent="0.2">
      <c r="A434" s="3"/>
      <c r="B434" s="51">
        <v>48707</v>
      </c>
      <c r="C434" s="9" t="s">
        <v>3349</v>
      </c>
      <c r="D434" s="9" t="s">
        <v>3349</v>
      </c>
      <c r="E434" s="8" t="s">
        <v>3254</v>
      </c>
      <c r="F434" s="4" t="s">
        <v>3264</v>
      </c>
      <c r="G434" s="4"/>
      <c r="H434" s="4"/>
      <c r="I434" s="4"/>
    </row>
    <row r="435" spans="1:9" x14ac:dyDescent="0.2">
      <c r="A435" s="3"/>
      <c r="B435" s="51">
        <v>48708</v>
      </c>
      <c r="C435" s="9" t="s">
        <v>3349</v>
      </c>
      <c r="D435" s="9" t="s">
        <v>3349</v>
      </c>
      <c r="E435" s="8" t="s">
        <v>3255</v>
      </c>
      <c r="F435" s="4" t="s">
        <v>3265</v>
      </c>
      <c r="G435" s="4"/>
      <c r="H435" s="4"/>
      <c r="I435" s="4"/>
    </row>
    <row r="436" spans="1:9" x14ac:dyDescent="0.2">
      <c r="A436" s="3"/>
      <c r="B436" s="51">
        <v>48709</v>
      </c>
      <c r="C436" s="9" t="s">
        <v>3349</v>
      </c>
      <c r="D436" s="9" t="s">
        <v>3349</v>
      </c>
      <c r="E436" s="8" t="s">
        <v>3256</v>
      </c>
      <c r="F436" s="4" t="s">
        <v>3266</v>
      </c>
      <c r="G436" s="4"/>
      <c r="H436" s="4"/>
      <c r="I436" s="4"/>
    </row>
    <row r="437" spans="1:9" x14ac:dyDescent="0.2">
      <c r="A437" s="3"/>
      <c r="B437" s="51">
        <v>48710</v>
      </c>
      <c r="C437" s="9" t="s">
        <v>3349</v>
      </c>
      <c r="D437" s="9" t="s">
        <v>3349</v>
      </c>
      <c r="E437" s="8" t="s">
        <v>3257</v>
      </c>
      <c r="F437" s="4" t="s">
        <v>3267</v>
      </c>
      <c r="G437" s="4"/>
      <c r="H437" s="4"/>
      <c r="I437" s="4"/>
    </row>
    <row r="438" spans="1:9" ht="30" x14ac:dyDescent="0.25">
      <c r="A438" s="58" t="s">
        <v>4412</v>
      </c>
      <c r="B438" s="22" t="s">
        <v>3792</v>
      </c>
      <c r="C438" s="22" t="s">
        <v>3792</v>
      </c>
      <c r="D438" s="22"/>
      <c r="E438" s="57" t="s">
        <v>476</v>
      </c>
      <c r="F438" s="22" t="s">
        <v>3792</v>
      </c>
      <c r="G438" s="22" t="s">
        <v>3792</v>
      </c>
      <c r="H438" s="22" t="s">
        <v>3792</v>
      </c>
      <c r="I438" s="22"/>
    </row>
    <row r="439" spans="1:9" x14ac:dyDescent="0.2">
      <c r="A439" s="3"/>
      <c r="B439" s="51">
        <v>48901</v>
      </c>
      <c r="C439" s="3" t="s">
        <v>4129</v>
      </c>
      <c r="D439" s="3" t="s">
        <v>4129</v>
      </c>
      <c r="E439" s="8" t="s">
        <v>4132</v>
      </c>
      <c r="F439" s="4" t="s">
        <v>4133</v>
      </c>
      <c r="G439" s="4"/>
      <c r="H439" s="4"/>
      <c r="I439" s="4"/>
    </row>
    <row r="440" spans="1:9" x14ac:dyDescent="0.2">
      <c r="A440" s="3"/>
      <c r="B440" s="51">
        <v>48905</v>
      </c>
      <c r="C440" s="3" t="s">
        <v>4467</v>
      </c>
      <c r="D440" s="3" t="s">
        <v>4467</v>
      </c>
      <c r="E440" s="8" t="s">
        <v>4476</v>
      </c>
      <c r="F440" s="4" t="s">
        <v>4477</v>
      </c>
      <c r="G440" s="4" t="s">
        <v>4465</v>
      </c>
      <c r="H440" s="4"/>
      <c r="I440" s="4" t="s">
        <v>4464</v>
      </c>
    </row>
    <row r="441" spans="1:9" x14ac:dyDescent="0.2">
      <c r="A441" s="3"/>
      <c r="B441" s="50">
        <v>48999</v>
      </c>
      <c r="C441" s="3" t="s">
        <v>475</v>
      </c>
      <c r="D441" s="3" t="s">
        <v>475</v>
      </c>
      <c r="E441" s="4" t="s">
        <v>476</v>
      </c>
      <c r="F441" s="4" t="s">
        <v>477</v>
      </c>
      <c r="G441" s="4"/>
      <c r="H441" s="4"/>
      <c r="I441" s="4"/>
    </row>
    <row r="442" spans="1:9" ht="30" x14ac:dyDescent="0.25">
      <c r="A442" s="58" t="s">
        <v>5090</v>
      </c>
      <c r="B442" s="22" t="s">
        <v>3792</v>
      </c>
      <c r="C442" s="22" t="s">
        <v>3792</v>
      </c>
      <c r="D442" s="22"/>
      <c r="E442" s="57" t="s">
        <v>1842</v>
      </c>
      <c r="F442" s="22" t="s">
        <v>3792</v>
      </c>
      <c r="G442" s="22" t="s">
        <v>3792</v>
      </c>
      <c r="H442" s="22" t="s">
        <v>3792</v>
      </c>
      <c r="I442" s="22"/>
    </row>
    <row r="443" spans="1:9" x14ac:dyDescent="0.2">
      <c r="A443" s="3"/>
      <c r="B443" s="51">
        <v>48309</v>
      </c>
      <c r="C443" s="9" t="s">
        <v>3478</v>
      </c>
      <c r="D443" s="9" t="s">
        <v>3478</v>
      </c>
      <c r="E443" s="8" t="s">
        <v>5091</v>
      </c>
      <c r="F443" s="4" t="s">
        <v>5088</v>
      </c>
      <c r="G443" s="4"/>
      <c r="H443" s="4"/>
      <c r="I443" s="4"/>
    </row>
    <row r="444" spans="1:9" x14ac:dyDescent="0.2">
      <c r="A444" s="3"/>
      <c r="B444" s="51">
        <v>49900</v>
      </c>
      <c r="C444" s="9" t="s">
        <v>3952</v>
      </c>
      <c r="D444" s="9" t="s">
        <v>3952</v>
      </c>
      <c r="E444" s="8" t="s">
        <v>4413</v>
      </c>
      <c r="F444" s="4" t="s">
        <v>2340</v>
      </c>
      <c r="G444" s="4"/>
      <c r="H444" s="4"/>
      <c r="I444" s="4"/>
    </row>
    <row r="445" spans="1:9" x14ac:dyDescent="0.2">
      <c r="A445" s="3"/>
      <c r="B445" s="51">
        <v>49910</v>
      </c>
      <c r="C445" s="9" t="s">
        <v>3952</v>
      </c>
      <c r="D445" s="9" t="s">
        <v>3952</v>
      </c>
      <c r="E445" s="8" t="s">
        <v>3978</v>
      </c>
      <c r="F445" s="4" t="s">
        <v>3979</v>
      </c>
      <c r="G445" s="4"/>
      <c r="H445" s="4"/>
      <c r="I445" s="4"/>
    </row>
    <row r="446" spans="1:9" ht="16.5" customHeight="1" x14ac:dyDescent="0.25">
      <c r="A446" s="22" t="s">
        <v>1425</v>
      </c>
      <c r="B446" s="22" t="s">
        <v>3792</v>
      </c>
      <c r="C446" s="22" t="s">
        <v>3792</v>
      </c>
      <c r="D446" s="22"/>
      <c r="E446" s="57" t="s">
        <v>1426</v>
      </c>
      <c r="F446" s="22" t="s">
        <v>3792</v>
      </c>
      <c r="G446" s="22" t="s">
        <v>3792</v>
      </c>
      <c r="H446" s="22" t="s">
        <v>3792</v>
      </c>
      <c r="I446" s="22"/>
    </row>
    <row r="447" spans="1:9" x14ac:dyDescent="0.2">
      <c r="A447" s="3"/>
      <c r="B447" s="51">
        <v>49951</v>
      </c>
      <c r="C447" s="9" t="s">
        <v>3478</v>
      </c>
      <c r="D447" s="9" t="s">
        <v>3478</v>
      </c>
      <c r="E447" s="8" t="s">
        <v>1426</v>
      </c>
      <c r="F447" s="4" t="s">
        <v>1427</v>
      </c>
      <c r="G447" s="4"/>
      <c r="H447" s="4"/>
      <c r="I447" s="4"/>
    </row>
    <row r="448" spans="1:9" x14ac:dyDescent="0.2">
      <c r="A448" s="14"/>
      <c r="E448" s="21"/>
      <c r="F448" s="21"/>
      <c r="G448" s="21"/>
      <c r="I448" s="21"/>
    </row>
    <row r="449" spans="1:9" x14ac:dyDescent="0.2">
      <c r="A449" s="14"/>
      <c r="E449" s="21"/>
      <c r="F449" s="21"/>
      <c r="G449" s="21"/>
      <c r="I449" s="21"/>
    </row>
    <row r="450" spans="1:9" x14ac:dyDescent="0.2">
      <c r="A450" s="14"/>
      <c r="E450" s="21"/>
      <c r="F450" s="21"/>
      <c r="G450" s="21"/>
      <c r="I450" s="21"/>
    </row>
    <row r="451" spans="1:9" x14ac:dyDescent="0.2">
      <c r="A451" s="14"/>
      <c r="E451" s="21"/>
      <c r="F451" s="21"/>
      <c r="G451" s="21"/>
      <c r="I451" s="21"/>
    </row>
    <row r="452" spans="1:9" x14ac:dyDescent="0.2">
      <c r="A452" s="14"/>
      <c r="E452" s="21"/>
      <c r="F452" s="21"/>
      <c r="G452" s="21"/>
      <c r="I452" s="21"/>
    </row>
    <row r="453" spans="1:9" x14ac:dyDescent="0.2">
      <c r="A453" s="14"/>
      <c r="E453"/>
      <c r="F453" s="21"/>
      <c r="G453" s="21"/>
      <c r="I453" s="21"/>
    </row>
    <row r="454" spans="1:9" x14ac:dyDescent="0.2">
      <c r="A454" s="14"/>
      <c r="E454"/>
      <c r="F454" s="21"/>
      <c r="G454" s="21"/>
      <c r="I454" s="21"/>
    </row>
    <row r="455" spans="1:9" x14ac:dyDescent="0.2">
      <c r="A455" s="14"/>
      <c r="E455" s="21"/>
      <c r="F455" s="21"/>
      <c r="G455" s="21"/>
      <c r="I455" s="21"/>
    </row>
    <row r="456" spans="1:9" x14ac:dyDescent="0.2">
      <c r="A456" s="14"/>
      <c r="E456" s="21"/>
      <c r="F456" s="21"/>
      <c r="G456" s="21"/>
      <c r="I456" s="21"/>
    </row>
    <row r="457" spans="1:9" x14ac:dyDescent="0.2">
      <c r="A457" s="14"/>
      <c r="E457" s="21"/>
      <c r="F457" s="21"/>
      <c r="G457" s="21"/>
      <c r="I457" s="21"/>
    </row>
    <row r="458" spans="1:9" x14ac:dyDescent="0.2">
      <c r="A458"/>
      <c r="E458" s="21"/>
      <c r="F458" s="21"/>
      <c r="G458" s="21"/>
      <c r="I458" s="21"/>
    </row>
    <row r="459" spans="1:9" x14ac:dyDescent="0.2">
      <c r="A459"/>
      <c r="E459" s="21"/>
      <c r="F459" s="21"/>
      <c r="G459" s="21"/>
      <c r="I459" s="21"/>
    </row>
    <row r="460" spans="1:9" x14ac:dyDescent="0.2">
      <c r="A460" s="26"/>
      <c r="B460" s="20"/>
      <c r="E460" s="21"/>
      <c r="F460" s="21"/>
      <c r="G460" s="21"/>
      <c r="I460" s="21"/>
    </row>
    <row r="461" spans="1:9" x14ac:dyDescent="0.2">
      <c r="A461" s="26"/>
      <c r="B461" s="20"/>
      <c r="E461" s="21"/>
      <c r="F461" s="21"/>
      <c r="G461" s="21"/>
      <c r="I461" s="21"/>
    </row>
    <row r="462" spans="1:9" x14ac:dyDescent="0.2">
      <c r="A462" s="14"/>
      <c r="E462" s="21"/>
      <c r="F462" s="21"/>
      <c r="G462" s="21"/>
      <c r="I462" s="21"/>
    </row>
    <row r="463" spans="1:9" x14ac:dyDescent="0.2">
      <c r="A463" s="14"/>
      <c r="E463" s="21"/>
      <c r="F463" s="21"/>
      <c r="G463" s="21"/>
      <c r="I463" s="21"/>
    </row>
    <row r="464" spans="1:9" x14ac:dyDescent="0.2">
      <c r="A464" s="14"/>
      <c r="E464" s="21"/>
      <c r="F464" s="21"/>
      <c r="G464" s="21"/>
      <c r="I464" s="21"/>
    </row>
    <row r="465" spans="1:9" x14ac:dyDescent="0.2">
      <c r="A465" s="14"/>
      <c r="E465" s="21"/>
      <c r="F465" s="21"/>
      <c r="G465" s="21"/>
      <c r="I465" s="21"/>
    </row>
    <row r="466" spans="1:9" x14ac:dyDescent="0.2">
      <c r="A466" s="14"/>
      <c r="E466" s="21"/>
      <c r="F466" s="21"/>
      <c r="G466" s="21"/>
      <c r="I466" s="21"/>
    </row>
    <row r="467" spans="1:9" x14ac:dyDescent="0.2">
      <c r="A467" s="14"/>
      <c r="E467" s="21"/>
      <c r="F467" s="21"/>
      <c r="G467" s="21"/>
      <c r="I467" s="21"/>
    </row>
    <row r="468" spans="1:9" x14ac:dyDescent="0.2">
      <c r="A468" s="14"/>
      <c r="E468" s="21"/>
      <c r="F468" s="21"/>
      <c r="G468" s="21"/>
      <c r="I468" s="21"/>
    </row>
    <row r="469" spans="1:9" x14ac:dyDescent="0.2">
      <c r="A469" s="14"/>
      <c r="E469" s="21"/>
      <c r="F469" s="21"/>
      <c r="G469" s="21"/>
      <c r="I469" s="21"/>
    </row>
    <row r="470" spans="1:9" x14ac:dyDescent="0.2">
      <c r="A470" s="14"/>
      <c r="E470" s="21"/>
      <c r="F470" s="21"/>
      <c r="G470" s="21"/>
      <c r="I470" s="21"/>
    </row>
    <row r="471" spans="1:9" x14ac:dyDescent="0.2">
      <c r="A471" s="14"/>
      <c r="E471" s="21"/>
      <c r="F471" s="21"/>
      <c r="G471" s="21"/>
      <c r="I471" s="21"/>
    </row>
    <row r="472" spans="1:9" x14ac:dyDescent="0.2">
      <c r="A472" s="14"/>
      <c r="E472" s="21"/>
      <c r="F472" s="21"/>
      <c r="G472" s="21"/>
      <c r="I472" s="21"/>
    </row>
    <row r="473" spans="1:9" x14ac:dyDescent="0.2">
      <c r="A473" s="14"/>
      <c r="E473" s="21"/>
      <c r="F473" s="21"/>
      <c r="G473" s="21"/>
      <c r="I473" s="21"/>
    </row>
    <row r="474" spans="1:9" x14ac:dyDescent="0.2">
      <c r="A474" s="14"/>
      <c r="E474" s="21"/>
      <c r="F474" s="21"/>
      <c r="G474" s="21"/>
      <c r="I474" s="21"/>
    </row>
    <row r="475" spans="1:9" x14ac:dyDescent="0.2">
      <c r="A475" s="14"/>
      <c r="E475" s="21"/>
      <c r="F475" s="21"/>
      <c r="G475" s="21"/>
      <c r="I475" s="21"/>
    </row>
    <row r="476" spans="1:9" x14ac:dyDescent="0.2">
      <c r="A476" s="14"/>
      <c r="E476" s="21"/>
      <c r="F476" s="21"/>
      <c r="G476" s="21"/>
      <c r="I476" s="21"/>
    </row>
    <row r="477" spans="1:9" x14ac:dyDescent="0.2">
      <c r="A477" s="14"/>
      <c r="E477" s="21"/>
      <c r="F477" s="21"/>
      <c r="G477" s="21"/>
      <c r="I477" s="21"/>
    </row>
    <row r="478" spans="1:9" x14ac:dyDescent="0.2">
      <c r="A478" s="14"/>
      <c r="E478" s="21"/>
      <c r="F478" s="21"/>
      <c r="G478" s="21"/>
      <c r="I478" s="21"/>
    </row>
    <row r="479" spans="1:9" x14ac:dyDescent="0.2">
      <c r="A479" s="14"/>
      <c r="E479" s="21"/>
      <c r="F479" s="21"/>
      <c r="G479" s="21"/>
      <c r="I479" s="21"/>
    </row>
    <row r="480" spans="1:9" x14ac:dyDescent="0.2">
      <c r="A480" s="14"/>
      <c r="E480" s="21"/>
      <c r="F480" s="21"/>
      <c r="G480" s="21"/>
      <c r="I480" s="21"/>
    </row>
    <row r="481" spans="1:9" x14ac:dyDescent="0.2">
      <c r="A481" s="14"/>
      <c r="E481" s="21"/>
      <c r="F481" s="21"/>
      <c r="G481" s="21"/>
      <c r="I481" s="21"/>
    </row>
    <row r="482" spans="1:9" x14ac:dyDescent="0.2">
      <c r="A482" s="14"/>
      <c r="E482" s="21"/>
      <c r="F482" s="21"/>
      <c r="G482" s="21"/>
      <c r="I482" s="21"/>
    </row>
    <row r="483" spans="1:9" x14ac:dyDescent="0.2">
      <c r="A483" s="14"/>
      <c r="E483" s="21"/>
      <c r="F483" s="21"/>
      <c r="G483" s="21"/>
      <c r="I483" s="21"/>
    </row>
    <row r="484" spans="1:9" x14ac:dyDescent="0.2">
      <c r="A484" s="14"/>
      <c r="E484" s="21"/>
      <c r="F484" s="21"/>
      <c r="G484" s="21"/>
      <c r="I484" s="21"/>
    </row>
    <row r="485" spans="1:9" x14ac:dyDescent="0.2">
      <c r="A485" s="14"/>
      <c r="E485" s="21"/>
      <c r="F485" s="21"/>
      <c r="G485" s="21"/>
      <c r="I485" s="21"/>
    </row>
    <row r="486" spans="1:9" x14ac:dyDescent="0.2">
      <c r="A486" s="14"/>
      <c r="E486" s="21"/>
      <c r="F486" s="21"/>
      <c r="G486" s="21"/>
      <c r="I486" s="21"/>
    </row>
    <row r="487" spans="1:9" x14ac:dyDescent="0.2">
      <c r="A487" s="14"/>
      <c r="E487" s="21"/>
      <c r="F487" s="21"/>
      <c r="G487" s="21"/>
      <c r="I487" s="21"/>
    </row>
    <row r="488" spans="1:9" x14ac:dyDescent="0.2">
      <c r="A488" s="14"/>
      <c r="E488" s="21"/>
      <c r="F488" s="21"/>
      <c r="G488" s="21"/>
      <c r="I488" s="21"/>
    </row>
    <row r="489" spans="1:9" x14ac:dyDescent="0.2">
      <c r="A489" s="14"/>
      <c r="E489" s="21"/>
      <c r="F489" s="21"/>
      <c r="G489" s="21"/>
      <c r="I489" s="21"/>
    </row>
    <row r="490" spans="1:9" x14ac:dyDescent="0.2">
      <c r="A490" s="14"/>
      <c r="E490" s="21"/>
      <c r="F490" s="21"/>
      <c r="G490" s="21"/>
      <c r="I490" s="21"/>
    </row>
    <row r="491" spans="1:9" x14ac:dyDescent="0.2">
      <c r="A491" s="14"/>
      <c r="E491" s="21"/>
      <c r="F491" s="21"/>
      <c r="G491" s="21"/>
      <c r="I491" s="21"/>
    </row>
    <row r="492" spans="1:9" x14ac:dyDescent="0.2">
      <c r="A492" s="14"/>
      <c r="E492" s="21"/>
      <c r="F492" s="21"/>
      <c r="G492" s="21"/>
      <c r="I492" s="21"/>
    </row>
    <row r="493" spans="1:9" x14ac:dyDescent="0.2">
      <c r="A493" s="14"/>
      <c r="E493" s="21"/>
      <c r="F493" s="21"/>
      <c r="G493" s="21"/>
      <c r="I493" s="21"/>
    </row>
    <row r="494" spans="1:9" x14ac:dyDescent="0.2">
      <c r="A494" s="14"/>
      <c r="E494" s="21"/>
      <c r="F494" s="21"/>
      <c r="G494" s="21"/>
      <c r="I494" s="21"/>
    </row>
    <row r="495" spans="1:9" x14ac:dyDescent="0.2">
      <c r="A495" s="14"/>
      <c r="E495" s="21"/>
      <c r="F495" s="21"/>
      <c r="G495" s="21"/>
      <c r="I495" s="21"/>
    </row>
    <row r="496" spans="1:9" x14ac:dyDescent="0.2">
      <c r="A496" s="14"/>
      <c r="E496" s="21"/>
      <c r="F496" s="21"/>
      <c r="G496" s="21"/>
      <c r="I496" s="21"/>
    </row>
    <row r="497" spans="1:9" x14ac:dyDescent="0.2">
      <c r="A497" s="14"/>
      <c r="E497" s="21"/>
      <c r="F497" s="21"/>
      <c r="G497" s="21"/>
      <c r="I497" s="21"/>
    </row>
    <row r="498" spans="1:9" x14ac:dyDescent="0.2">
      <c r="A498" s="14"/>
      <c r="E498" s="21"/>
      <c r="F498" s="21"/>
      <c r="G498" s="21"/>
      <c r="I498" s="21"/>
    </row>
    <row r="499" spans="1:9" x14ac:dyDescent="0.2">
      <c r="A499" s="14"/>
      <c r="E499" s="21"/>
      <c r="F499" s="21"/>
      <c r="G499" s="21"/>
      <c r="I499" s="21"/>
    </row>
    <row r="500" spans="1:9" x14ac:dyDescent="0.2">
      <c r="A500" s="14"/>
      <c r="E500" s="21"/>
      <c r="F500" s="21"/>
      <c r="G500" s="21"/>
      <c r="I500" s="21"/>
    </row>
    <row r="501" spans="1:9" x14ac:dyDescent="0.2">
      <c r="A501" s="14"/>
      <c r="E501" s="21"/>
      <c r="F501" s="21"/>
      <c r="G501" s="21"/>
      <c r="I501" s="21"/>
    </row>
    <row r="502" spans="1:9" x14ac:dyDescent="0.2">
      <c r="A502" s="14"/>
      <c r="E502" s="21"/>
      <c r="F502" s="21"/>
      <c r="G502" s="21"/>
      <c r="I502" s="21"/>
    </row>
    <row r="503" spans="1:9" x14ac:dyDescent="0.2">
      <c r="A503" s="14"/>
      <c r="E503" s="21"/>
      <c r="F503" s="21"/>
      <c r="G503" s="21"/>
      <c r="I503" s="21"/>
    </row>
    <row r="504" spans="1:9" x14ac:dyDescent="0.2">
      <c r="A504" s="14"/>
      <c r="E504" s="21"/>
      <c r="F504" s="21"/>
      <c r="G504" s="21"/>
      <c r="I504" s="21"/>
    </row>
    <row r="505" spans="1:9" x14ac:dyDescent="0.2">
      <c r="A505" s="14"/>
      <c r="E505" s="21"/>
      <c r="F505" s="21"/>
      <c r="G505" s="21"/>
      <c r="I505" s="21"/>
    </row>
    <row r="506" spans="1:9" x14ac:dyDescent="0.2">
      <c r="A506" s="14"/>
      <c r="E506" s="21"/>
      <c r="F506" s="21"/>
      <c r="G506" s="21"/>
      <c r="I506" s="21"/>
    </row>
    <row r="507" spans="1:9" x14ac:dyDescent="0.2">
      <c r="A507" s="14"/>
      <c r="E507" s="21"/>
      <c r="F507" s="21"/>
      <c r="G507" s="21"/>
      <c r="I507" s="21"/>
    </row>
    <row r="508" spans="1:9" x14ac:dyDescent="0.2">
      <c r="A508" s="14"/>
      <c r="E508" s="21"/>
      <c r="F508" s="21"/>
      <c r="G508" s="21"/>
      <c r="I508" s="21"/>
    </row>
    <row r="509" spans="1:9" x14ac:dyDescent="0.2">
      <c r="A509" s="14"/>
      <c r="E509" s="21"/>
      <c r="F509" s="21"/>
      <c r="G509" s="21"/>
      <c r="I509" s="21"/>
    </row>
    <row r="510" spans="1:9" x14ac:dyDescent="0.2">
      <c r="A510" s="14"/>
      <c r="E510" s="21"/>
      <c r="F510" s="21"/>
      <c r="G510" s="21"/>
      <c r="I510" s="21"/>
    </row>
    <row r="511" spans="1:9" x14ac:dyDescent="0.2">
      <c r="A511" s="14"/>
      <c r="E511" s="21"/>
      <c r="F511" s="21"/>
      <c r="G511" s="21"/>
      <c r="I511" s="21"/>
    </row>
    <row r="512" spans="1:9" x14ac:dyDescent="0.2">
      <c r="A512" s="14"/>
      <c r="E512" s="21"/>
      <c r="F512" s="21"/>
      <c r="G512" s="21"/>
      <c r="I512" s="21"/>
    </row>
    <row r="513" spans="1:9" x14ac:dyDescent="0.2">
      <c r="A513" s="14"/>
      <c r="E513" s="21"/>
      <c r="F513" s="21"/>
      <c r="G513" s="21"/>
      <c r="I513" s="21"/>
    </row>
    <row r="514" spans="1:9" x14ac:dyDescent="0.2">
      <c r="A514" s="14"/>
      <c r="E514" s="21"/>
      <c r="F514" s="21"/>
      <c r="G514" s="21"/>
      <c r="I514" s="21"/>
    </row>
    <row r="515" spans="1:9" x14ac:dyDescent="0.2">
      <c r="A515" s="14"/>
      <c r="E515" s="21"/>
      <c r="F515" s="21"/>
      <c r="G515" s="21"/>
      <c r="I515" s="21"/>
    </row>
    <row r="516" spans="1:9" x14ac:dyDescent="0.2">
      <c r="A516" s="14"/>
      <c r="E516" s="21"/>
      <c r="F516" s="21"/>
      <c r="G516" s="21"/>
      <c r="I516" s="21"/>
    </row>
    <row r="517" spans="1:9" x14ac:dyDescent="0.2">
      <c r="A517" s="14"/>
      <c r="E517" s="21"/>
      <c r="F517" s="21"/>
      <c r="G517" s="21"/>
      <c r="I517" s="21"/>
    </row>
    <row r="518" spans="1:9" x14ac:dyDescent="0.2">
      <c r="A518" s="14"/>
      <c r="E518" s="21"/>
      <c r="F518" s="21"/>
      <c r="G518" s="21"/>
      <c r="I518" s="21"/>
    </row>
    <row r="519" spans="1:9" x14ac:dyDescent="0.2">
      <c r="A519" s="14"/>
      <c r="E519" s="21"/>
      <c r="F519" s="21"/>
      <c r="G519" s="21"/>
      <c r="I519" s="21"/>
    </row>
    <row r="520" spans="1:9" x14ac:dyDescent="0.2">
      <c r="A520" s="14"/>
      <c r="E520" s="21"/>
      <c r="F520" s="21"/>
      <c r="G520" s="21"/>
      <c r="I520" s="21"/>
    </row>
    <row r="521" spans="1:9" x14ac:dyDescent="0.2">
      <c r="A521" s="14"/>
      <c r="E521" s="21"/>
      <c r="F521" s="21"/>
      <c r="G521" s="21"/>
      <c r="I521" s="21"/>
    </row>
    <row r="522" spans="1:9" x14ac:dyDescent="0.2">
      <c r="A522" s="14"/>
      <c r="E522" s="21"/>
      <c r="F522" s="21"/>
      <c r="G522" s="21"/>
      <c r="I522" s="21"/>
    </row>
    <row r="523" spans="1:9" x14ac:dyDescent="0.2">
      <c r="A523" s="14"/>
      <c r="E523" s="21"/>
      <c r="F523" s="21"/>
      <c r="G523" s="21"/>
      <c r="I523" s="21"/>
    </row>
    <row r="524" spans="1:9" x14ac:dyDescent="0.2">
      <c r="A524" s="14"/>
      <c r="E524" s="21"/>
      <c r="F524" s="21"/>
      <c r="G524" s="21"/>
      <c r="I524" s="21"/>
    </row>
    <row r="525" spans="1:9" x14ac:dyDescent="0.2">
      <c r="A525" s="14"/>
      <c r="E525" s="21"/>
      <c r="F525" s="21"/>
      <c r="G525" s="21"/>
      <c r="I525" s="21"/>
    </row>
    <row r="526" spans="1:9" x14ac:dyDescent="0.2">
      <c r="A526" s="14"/>
      <c r="E526" s="21"/>
      <c r="F526" s="21"/>
      <c r="G526" s="21"/>
      <c r="I526" s="21"/>
    </row>
    <row r="527" spans="1:9" x14ac:dyDescent="0.2">
      <c r="A527" s="14"/>
      <c r="E527" s="21"/>
      <c r="F527" s="21"/>
      <c r="G527" s="21"/>
      <c r="I527" s="21"/>
    </row>
    <row r="528" spans="1:9" x14ac:dyDescent="0.2">
      <c r="A528" s="14"/>
      <c r="E528" s="21"/>
      <c r="F528" s="21"/>
      <c r="G528" s="21"/>
      <c r="I528" s="21"/>
    </row>
    <row r="529" spans="1:9" x14ac:dyDescent="0.2">
      <c r="A529" s="14"/>
      <c r="E529" s="21"/>
      <c r="F529" s="21"/>
      <c r="G529" s="21"/>
      <c r="I529" s="21"/>
    </row>
    <row r="530" spans="1:9" x14ac:dyDescent="0.2">
      <c r="A530" s="14"/>
      <c r="E530" s="21"/>
      <c r="F530" s="21"/>
      <c r="G530" s="21"/>
      <c r="I530" s="21"/>
    </row>
    <row r="531" spans="1:9" x14ac:dyDescent="0.2">
      <c r="A531" s="14"/>
      <c r="E531" s="21"/>
      <c r="F531" s="21"/>
      <c r="G531" s="21"/>
      <c r="I531" s="21"/>
    </row>
    <row r="532" spans="1:9" x14ac:dyDescent="0.2">
      <c r="A532" s="14"/>
      <c r="E532" s="21"/>
      <c r="F532" s="21"/>
      <c r="G532" s="21"/>
      <c r="I532" s="21"/>
    </row>
    <row r="533" spans="1:9" x14ac:dyDescent="0.2">
      <c r="A533" s="14"/>
      <c r="E533" s="21"/>
      <c r="F533" s="21"/>
      <c r="G533" s="21"/>
      <c r="I533" s="21"/>
    </row>
    <row r="534" spans="1:9" x14ac:dyDescent="0.2">
      <c r="A534" s="14"/>
      <c r="E534" s="21"/>
      <c r="F534" s="21"/>
      <c r="G534" s="21"/>
      <c r="I534" s="21"/>
    </row>
    <row r="535" spans="1:9" x14ac:dyDescent="0.2">
      <c r="A535" s="14"/>
      <c r="E535" s="21"/>
      <c r="F535" s="21"/>
      <c r="G535" s="21"/>
      <c r="I535" s="21"/>
    </row>
    <row r="536" spans="1:9" x14ac:dyDescent="0.2">
      <c r="A536" s="14"/>
      <c r="E536" s="21"/>
      <c r="F536" s="21"/>
      <c r="G536" s="21"/>
      <c r="I536" s="21"/>
    </row>
    <row r="537" spans="1:9" x14ac:dyDescent="0.2">
      <c r="A537" s="14"/>
      <c r="E537" s="21"/>
      <c r="F537" s="21"/>
      <c r="G537" s="21"/>
      <c r="I537" s="21"/>
    </row>
    <row r="538" spans="1:9" x14ac:dyDescent="0.2">
      <c r="A538" s="14"/>
      <c r="E538" s="21"/>
      <c r="F538" s="21"/>
      <c r="G538" s="21"/>
      <c r="I538" s="21"/>
    </row>
    <row r="539" spans="1:9" x14ac:dyDescent="0.2">
      <c r="A539" s="14"/>
      <c r="E539" s="21"/>
      <c r="F539" s="21"/>
      <c r="G539" s="21"/>
      <c r="I539" s="21"/>
    </row>
    <row r="540" spans="1:9" x14ac:dyDescent="0.2">
      <c r="A540" s="14"/>
      <c r="E540" s="21"/>
      <c r="F540" s="21"/>
      <c r="G540" s="21"/>
      <c r="I540" s="21"/>
    </row>
    <row r="541" spans="1:9" x14ac:dyDescent="0.2">
      <c r="A541" s="14"/>
      <c r="E541" s="21"/>
      <c r="F541" s="21"/>
      <c r="G541" s="21"/>
      <c r="I541" s="21"/>
    </row>
    <row r="542" spans="1:9" x14ac:dyDescent="0.2">
      <c r="A542" s="14"/>
      <c r="E542" s="21"/>
      <c r="F542" s="21"/>
      <c r="G542" s="21"/>
      <c r="I542" s="21"/>
    </row>
    <row r="543" spans="1:9" x14ac:dyDescent="0.2">
      <c r="A543" s="14"/>
      <c r="E543" s="21"/>
      <c r="F543" s="21"/>
      <c r="G543" s="21"/>
      <c r="I543" s="21"/>
    </row>
    <row r="544" spans="1:9" x14ac:dyDescent="0.2">
      <c r="A544" s="14"/>
      <c r="E544" s="21"/>
      <c r="F544" s="21"/>
      <c r="G544" s="21"/>
      <c r="I544" s="21"/>
    </row>
    <row r="545" spans="1:9" x14ac:dyDescent="0.2">
      <c r="A545" s="14"/>
      <c r="E545" s="21"/>
      <c r="F545" s="21"/>
      <c r="G545" s="21"/>
      <c r="I545" s="21"/>
    </row>
    <row r="546" spans="1:9" x14ac:dyDescent="0.2">
      <c r="A546" s="14"/>
      <c r="E546" s="21"/>
      <c r="F546" s="21"/>
      <c r="G546" s="21"/>
      <c r="I546" s="21"/>
    </row>
    <row r="547" spans="1:9" x14ac:dyDescent="0.2">
      <c r="A547" s="14"/>
      <c r="E547" s="21"/>
      <c r="F547" s="21"/>
      <c r="G547" s="21"/>
      <c r="I547" s="21"/>
    </row>
    <row r="548" spans="1:9" x14ac:dyDescent="0.2">
      <c r="A548" s="14"/>
      <c r="E548" s="21"/>
      <c r="F548" s="21"/>
      <c r="G548" s="21"/>
      <c r="I548" s="21"/>
    </row>
    <row r="549" spans="1:9" x14ac:dyDescent="0.2">
      <c r="A549" s="14"/>
      <c r="E549" s="21"/>
      <c r="F549" s="21"/>
      <c r="G549" s="21"/>
      <c r="I549" s="21"/>
    </row>
    <row r="550" spans="1:9" x14ac:dyDescent="0.2">
      <c r="A550" s="14"/>
      <c r="E550" s="21"/>
      <c r="F550" s="21"/>
      <c r="G550" s="21"/>
      <c r="I550" s="21"/>
    </row>
    <row r="551" spans="1:9" x14ac:dyDescent="0.2">
      <c r="A551" s="14"/>
      <c r="E551" s="21"/>
      <c r="F551" s="21"/>
      <c r="G551" s="21"/>
      <c r="I551" s="21"/>
    </row>
    <row r="552" spans="1:9" x14ac:dyDescent="0.2">
      <c r="A552" s="14"/>
      <c r="E552" s="21"/>
      <c r="F552" s="21"/>
      <c r="G552" s="21"/>
      <c r="I552" s="21"/>
    </row>
    <row r="553" spans="1:9" x14ac:dyDescent="0.2">
      <c r="A553" s="14"/>
      <c r="E553" s="21"/>
      <c r="F553" s="21"/>
      <c r="G553" s="21"/>
      <c r="I553" s="21"/>
    </row>
    <row r="554" spans="1:9" x14ac:dyDescent="0.2">
      <c r="A554" s="14"/>
      <c r="E554" s="21"/>
      <c r="F554" s="21"/>
      <c r="G554" s="21"/>
      <c r="I554" s="21"/>
    </row>
    <row r="555" spans="1:9" x14ac:dyDescent="0.2">
      <c r="A555" s="14"/>
      <c r="E555" s="21"/>
      <c r="F555" s="21"/>
      <c r="G555" s="21"/>
      <c r="I555" s="21"/>
    </row>
    <row r="556" spans="1:9" x14ac:dyDescent="0.2">
      <c r="A556" s="14"/>
      <c r="E556" s="21"/>
      <c r="F556" s="21"/>
      <c r="G556" s="21"/>
      <c r="I556" s="21"/>
    </row>
    <row r="557" spans="1:9" x14ac:dyDescent="0.2">
      <c r="A557" s="14"/>
      <c r="E557" s="21"/>
      <c r="F557" s="21"/>
      <c r="G557" s="21"/>
      <c r="I557" s="21"/>
    </row>
    <row r="558" spans="1:9" x14ac:dyDescent="0.2">
      <c r="A558" s="14"/>
      <c r="E558" s="21"/>
      <c r="F558" s="21"/>
      <c r="G558" s="21"/>
      <c r="I558" s="21"/>
    </row>
    <row r="559" spans="1:9" x14ac:dyDescent="0.2">
      <c r="A559" s="14"/>
      <c r="E559" s="21"/>
      <c r="F559" s="21"/>
      <c r="G559" s="21"/>
      <c r="I559" s="21"/>
    </row>
    <row r="560" spans="1:9" x14ac:dyDescent="0.2">
      <c r="A560" s="14"/>
      <c r="E560" s="21"/>
      <c r="F560" s="21"/>
      <c r="G560" s="21"/>
      <c r="I560" s="21"/>
    </row>
    <row r="561" spans="1:9" x14ac:dyDescent="0.2">
      <c r="A561" s="14"/>
      <c r="E561" s="21"/>
      <c r="F561" s="21"/>
      <c r="G561" s="21"/>
      <c r="I561" s="21"/>
    </row>
    <row r="562" spans="1:9" x14ac:dyDescent="0.2">
      <c r="A562" s="14"/>
      <c r="E562" s="21"/>
      <c r="F562" s="21"/>
      <c r="G562" s="21"/>
      <c r="I562" s="21"/>
    </row>
    <row r="563" spans="1:9" x14ac:dyDescent="0.2">
      <c r="A563" s="14"/>
      <c r="E563" s="21"/>
      <c r="F563" s="21"/>
      <c r="G563" s="21"/>
      <c r="I563" s="21"/>
    </row>
    <row r="564" spans="1:9" x14ac:dyDescent="0.2">
      <c r="A564" s="14"/>
      <c r="E564" s="21"/>
      <c r="F564" s="21"/>
      <c r="G564" s="21"/>
      <c r="I564" s="21"/>
    </row>
    <row r="565" spans="1:9" x14ac:dyDescent="0.2">
      <c r="A565" s="14"/>
      <c r="E565" s="21"/>
      <c r="F565" s="21"/>
      <c r="G565" s="21"/>
      <c r="I565" s="21"/>
    </row>
    <row r="566" spans="1:9" x14ac:dyDescent="0.2">
      <c r="A566" s="14"/>
      <c r="E566" s="21"/>
      <c r="F566" s="21"/>
      <c r="G566" s="21"/>
      <c r="I566" s="21"/>
    </row>
    <row r="567" spans="1:9" x14ac:dyDescent="0.2">
      <c r="A567" s="14"/>
      <c r="E567" s="21"/>
      <c r="F567" s="21"/>
      <c r="G567" s="21"/>
      <c r="I567" s="21"/>
    </row>
    <row r="568" spans="1:9" x14ac:dyDescent="0.2">
      <c r="A568" s="14"/>
      <c r="E568" s="21"/>
      <c r="F568" s="21"/>
      <c r="G568" s="21"/>
      <c r="I568" s="21"/>
    </row>
    <row r="569" spans="1:9" x14ac:dyDescent="0.2">
      <c r="A569" s="14"/>
      <c r="E569" s="21"/>
      <c r="F569" s="21"/>
      <c r="G569" s="21"/>
      <c r="I569" s="21"/>
    </row>
    <row r="570" spans="1:9" x14ac:dyDescent="0.2">
      <c r="A570" s="14"/>
      <c r="E570" s="21"/>
      <c r="F570" s="21"/>
      <c r="G570" s="21"/>
      <c r="I570" s="21"/>
    </row>
    <row r="571" spans="1:9" x14ac:dyDescent="0.2">
      <c r="A571" s="14"/>
      <c r="E571" s="21"/>
      <c r="F571" s="21"/>
      <c r="G571" s="21"/>
      <c r="I571" s="21"/>
    </row>
    <row r="572" spans="1:9" x14ac:dyDescent="0.2">
      <c r="A572" s="14"/>
      <c r="E572" s="21"/>
      <c r="F572" s="21"/>
      <c r="G572" s="21"/>
      <c r="I572" s="21"/>
    </row>
    <row r="573" spans="1:9" x14ac:dyDescent="0.2">
      <c r="A573" s="14"/>
      <c r="E573" s="21"/>
      <c r="F573" s="21"/>
      <c r="G573" s="21"/>
      <c r="I573" s="21"/>
    </row>
    <row r="574" spans="1:9" x14ac:dyDescent="0.2">
      <c r="A574" s="14"/>
      <c r="E574" s="21"/>
      <c r="F574" s="21"/>
      <c r="G574" s="21"/>
      <c r="I574" s="21"/>
    </row>
    <row r="575" spans="1:9" x14ac:dyDescent="0.2">
      <c r="A575" s="14"/>
      <c r="E575" s="21"/>
      <c r="F575" s="21"/>
      <c r="G575" s="21"/>
      <c r="I575" s="21"/>
    </row>
    <row r="576" spans="1:9" x14ac:dyDescent="0.2">
      <c r="A576" s="14"/>
      <c r="E576" s="21"/>
      <c r="F576" s="21"/>
      <c r="G576" s="21"/>
      <c r="I576" s="21"/>
    </row>
    <row r="577" spans="1:9" x14ac:dyDescent="0.2">
      <c r="A577" s="14"/>
      <c r="E577" s="21"/>
      <c r="F577" s="21"/>
      <c r="G577" s="21"/>
      <c r="I577" s="21"/>
    </row>
    <row r="578" spans="1:9" x14ac:dyDescent="0.2">
      <c r="A578" s="14"/>
      <c r="E578" s="21"/>
      <c r="F578" s="21"/>
      <c r="G578" s="21"/>
      <c r="I578" s="21"/>
    </row>
    <row r="579" spans="1:9" x14ac:dyDescent="0.2">
      <c r="A579" s="14"/>
      <c r="E579" s="21"/>
      <c r="F579" s="21"/>
      <c r="G579" s="21"/>
      <c r="I579" s="21"/>
    </row>
    <row r="580" spans="1:9" x14ac:dyDescent="0.2">
      <c r="A580" s="14"/>
      <c r="E580" s="21"/>
      <c r="F580" s="21"/>
      <c r="G580" s="21"/>
      <c r="I580" s="21"/>
    </row>
    <row r="581" spans="1:9" x14ac:dyDescent="0.2">
      <c r="A581" s="14"/>
      <c r="E581" s="21"/>
      <c r="F581" s="21"/>
      <c r="G581" s="21"/>
      <c r="I581" s="21"/>
    </row>
    <row r="582" spans="1:9" x14ac:dyDescent="0.2">
      <c r="A582" s="14"/>
      <c r="E582" s="21"/>
      <c r="F582" s="21"/>
      <c r="G582" s="21"/>
      <c r="I582" s="21"/>
    </row>
    <row r="583" spans="1:9" x14ac:dyDescent="0.2">
      <c r="A583" s="14"/>
      <c r="E583" s="21"/>
      <c r="F583" s="21"/>
      <c r="G583" s="21"/>
      <c r="I583" s="21"/>
    </row>
    <row r="584" spans="1:9" x14ac:dyDescent="0.2">
      <c r="A584" s="14"/>
      <c r="E584" s="21"/>
      <c r="F584" s="21"/>
      <c r="G584" s="21"/>
      <c r="I584" s="21"/>
    </row>
    <row r="585" spans="1:9" x14ac:dyDescent="0.2">
      <c r="A585" s="14"/>
      <c r="E585" s="21"/>
      <c r="F585" s="21"/>
      <c r="G585" s="21"/>
      <c r="I585" s="21"/>
    </row>
    <row r="586" spans="1:9" x14ac:dyDescent="0.2">
      <c r="A586" s="14"/>
      <c r="E586" s="21"/>
      <c r="F586" s="21"/>
      <c r="G586" s="21"/>
      <c r="I586" s="21"/>
    </row>
    <row r="587" spans="1:9" x14ac:dyDescent="0.2">
      <c r="A587" s="14"/>
      <c r="E587" s="21"/>
      <c r="F587" s="21"/>
      <c r="G587" s="21"/>
      <c r="I587" s="21"/>
    </row>
    <row r="588" spans="1:9" x14ac:dyDescent="0.2">
      <c r="A588" s="14"/>
      <c r="E588" s="21"/>
      <c r="F588" s="21"/>
      <c r="G588" s="21"/>
      <c r="I588" s="21"/>
    </row>
    <row r="589" spans="1:9" x14ac:dyDescent="0.2">
      <c r="A589" s="14"/>
      <c r="E589" s="21"/>
      <c r="F589" s="21"/>
      <c r="G589" s="21"/>
      <c r="I589" s="21"/>
    </row>
    <row r="590" spans="1:9" x14ac:dyDescent="0.2">
      <c r="A590" s="14"/>
      <c r="E590" s="21"/>
      <c r="F590" s="21"/>
      <c r="G590" s="21"/>
      <c r="I590" s="21"/>
    </row>
    <row r="591" spans="1:9" x14ac:dyDescent="0.2">
      <c r="A591" s="14"/>
      <c r="E591" s="21"/>
      <c r="F591" s="21"/>
      <c r="G591" s="21"/>
      <c r="I591" s="21"/>
    </row>
    <row r="592" spans="1:9" x14ac:dyDescent="0.2">
      <c r="A592" s="14"/>
      <c r="E592" s="21"/>
      <c r="F592" s="21"/>
      <c r="G592" s="21"/>
      <c r="I592" s="21"/>
    </row>
    <row r="593" spans="1:9" x14ac:dyDescent="0.2">
      <c r="A593" s="14"/>
      <c r="E593" s="21"/>
      <c r="F593" s="21"/>
      <c r="G593" s="21"/>
      <c r="I593" s="21"/>
    </row>
    <row r="594" spans="1:9" x14ac:dyDescent="0.2">
      <c r="A594" s="14"/>
      <c r="E594" s="21"/>
      <c r="F594" s="21"/>
      <c r="G594" s="21"/>
      <c r="I594" s="21"/>
    </row>
    <row r="595" spans="1:9" x14ac:dyDescent="0.2">
      <c r="A595" s="14"/>
      <c r="E595" s="21"/>
      <c r="F595" s="21"/>
      <c r="G595" s="21"/>
      <c r="I595" s="21"/>
    </row>
    <row r="596" spans="1:9" x14ac:dyDescent="0.2">
      <c r="A596" s="14"/>
      <c r="E596" s="21"/>
      <c r="F596" s="21"/>
      <c r="G596" s="21"/>
      <c r="I596" s="21"/>
    </row>
    <row r="597" spans="1:9" x14ac:dyDescent="0.2">
      <c r="A597" s="14"/>
      <c r="E597" s="21"/>
      <c r="F597" s="21"/>
      <c r="G597" s="21"/>
      <c r="I597" s="21"/>
    </row>
    <row r="598" spans="1:9" x14ac:dyDescent="0.2">
      <c r="A598" s="14"/>
      <c r="E598" s="21"/>
      <c r="F598" s="21"/>
      <c r="G598" s="21"/>
      <c r="I598" s="21"/>
    </row>
    <row r="599" spans="1:9" x14ac:dyDescent="0.2">
      <c r="A599" s="14"/>
      <c r="E599" s="21"/>
      <c r="F599" s="21"/>
      <c r="G599" s="21"/>
      <c r="I599" s="21"/>
    </row>
    <row r="600" spans="1:9" x14ac:dyDescent="0.2">
      <c r="A600" s="14"/>
      <c r="E600" s="21"/>
      <c r="F600" s="21"/>
      <c r="G600" s="21"/>
      <c r="I600" s="21"/>
    </row>
    <row r="601" spans="1:9" x14ac:dyDescent="0.2">
      <c r="A601" s="14"/>
      <c r="E601" s="21"/>
      <c r="F601" s="21"/>
      <c r="G601" s="21"/>
      <c r="I601" s="21"/>
    </row>
    <row r="602" spans="1:9" x14ac:dyDescent="0.2">
      <c r="A602" s="14"/>
      <c r="E602" s="21"/>
      <c r="F602" s="21"/>
      <c r="G602" s="21"/>
      <c r="I602" s="21"/>
    </row>
    <row r="603" spans="1:9" x14ac:dyDescent="0.2">
      <c r="A603" s="14"/>
      <c r="E603" s="21"/>
      <c r="F603" s="21"/>
      <c r="G603" s="21"/>
      <c r="I603" s="21"/>
    </row>
    <row r="604" spans="1:9" x14ac:dyDescent="0.2">
      <c r="A604" s="14"/>
      <c r="E604" s="21"/>
      <c r="F604" s="21"/>
      <c r="G604" s="21"/>
      <c r="I604" s="21"/>
    </row>
    <row r="605" spans="1:9" x14ac:dyDescent="0.2">
      <c r="A605" s="14"/>
      <c r="E605" s="21"/>
      <c r="F605" s="21"/>
      <c r="G605" s="21"/>
      <c r="I605" s="21"/>
    </row>
    <row r="606" spans="1:9" x14ac:dyDescent="0.2">
      <c r="A606" s="14"/>
      <c r="E606" s="21"/>
      <c r="F606" s="21"/>
      <c r="G606" s="21"/>
      <c r="I606" s="21"/>
    </row>
    <row r="607" spans="1:9" x14ac:dyDescent="0.2">
      <c r="A607" s="14"/>
      <c r="E607" s="21"/>
      <c r="F607" s="21"/>
      <c r="G607" s="21"/>
      <c r="I607" s="21"/>
    </row>
    <row r="608" spans="1:9" x14ac:dyDescent="0.2">
      <c r="A608" s="14"/>
      <c r="E608" s="21"/>
      <c r="F608" s="21"/>
      <c r="G608" s="21"/>
      <c r="I608" s="21"/>
    </row>
    <row r="609" spans="1:9" x14ac:dyDescent="0.2">
      <c r="A609" s="14"/>
      <c r="E609" s="21"/>
      <c r="F609" s="21"/>
      <c r="G609" s="21"/>
      <c r="I609" s="21"/>
    </row>
    <row r="610" spans="1:9" x14ac:dyDescent="0.2">
      <c r="A610" s="14"/>
      <c r="E610" s="21"/>
      <c r="F610" s="21"/>
      <c r="G610" s="21"/>
      <c r="I610" s="21"/>
    </row>
    <row r="611" spans="1:9" x14ac:dyDescent="0.2">
      <c r="A611" s="14"/>
      <c r="E611" s="21"/>
      <c r="F611" s="21"/>
      <c r="G611" s="21"/>
      <c r="I611" s="21"/>
    </row>
    <row r="612" spans="1:9" x14ac:dyDescent="0.2">
      <c r="A612" s="14"/>
      <c r="E612" s="21"/>
      <c r="F612" s="21"/>
      <c r="G612" s="21"/>
      <c r="I612" s="21"/>
    </row>
    <row r="613" spans="1:9" x14ac:dyDescent="0.2">
      <c r="A613" s="14"/>
      <c r="E613" s="21"/>
      <c r="F613" s="21"/>
      <c r="G613" s="21"/>
      <c r="I613" s="21"/>
    </row>
    <row r="614" spans="1:9" x14ac:dyDescent="0.2">
      <c r="A614" s="14"/>
      <c r="E614" s="21"/>
      <c r="F614" s="21"/>
      <c r="G614" s="21"/>
      <c r="I614" s="21"/>
    </row>
    <row r="615" spans="1:9" x14ac:dyDescent="0.2">
      <c r="A615" s="14"/>
      <c r="E615" s="21"/>
      <c r="F615" s="21"/>
      <c r="G615" s="21"/>
      <c r="I615" s="21"/>
    </row>
    <row r="616" spans="1:9" x14ac:dyDescent="0.2">
      <c r="A616" s="14"/>
      <c r="E616" s="21"/>
      <c r="F616" s="21"/>
      <c r="G616" s="21"/>
      <c r="I616" s="21"/>
    </row>
    <row r="617" spans="1:9" x14ac:dyDescent="0.2">
      <c r="A617" s="14"/>
      <c r="E617" s="21"/>
      <c r="F617" s="21"/>
      <c r="G617" s="21"/>
      <c r="I617" s="21"/>
    </row>
    <row r="618" spans="1:9" x14ac:dyDescent="0.2">
      <c r="A618" s="14"/>
      <c r="E618" s="21"/>
      <c r="F618" s="21"/>
      <c r="G618" s="21"/>
      <c r="I618" s="21"/>
    </row>
    <row r="619" spans="1:9" x14ac:dyDescent="0.2">
      <c r="A619" s="14"/>
      <c r="E619" s="21"/>
      <c r="F619" s="21"/>
      <c r="G619" s="21"/>
      <c r="I619" s="21"/>
    </row>
    <row r="620" spans="1:9" x14ac:dyDescent="0.2">
      <c r="A620" s="14"/>
      <c r="E620" s="21"/>
      <c r="F620" s="21"/>
      <c r="G620" s="21"/>
      <c r="I620" s="21"/>
    </row>
    <row r="621" spans="1:9" x14ac:dyDescent="0.2">
      <c r="A621" s="14"/>
      <c r="E621" s="21"/>
      <c r="F621" s="21"/>
      <c r="G621" s="21"/>
      <c r="I621" s="21"/>
    </row>
    <row r="622" spans="1:9" x14ac:dyDescent="0.2">
      <c r="A622" s="14"/>
      <c r="E622" s="21"/>
      <c r="F622" s="21"/>
      <c r="G622" s="21"/>
      <c r="I622" s="21"/>
    </row>
    <row r="623" spans="1:9" x14ac:dyDescent="0.2">
      <c r="A623" s="14"/>
      <c r="E623" s="21"/>
      <c r="F623" s="21"/>
      <c r="G623" s="21"/>
      <c r="I623" s="21"/>
    </row>
    <row r="624" spans="1:9" x14ac:dyDescent="0.2">
      <c r="A624" s="14"/>
      <c r="E624" s="21"/>
      <c r="F624" s="21"/>
      <c r="G624" s="21"/>
      <c r="I624" s="21"/>
    </row>
    <row r="625" spans="1:9" x14ac:dyDescent="0.2">
      <c r="A625" s="14"/>
      <c r="E625" s="21"/>
      <c r="F625" s="21"/>
      <c r="G625" s="21"/>
      <c r="I625" s="21"/>
    </row>
    <row r="626" spans="1:9" x14ac:dyDescent="0.2">
      <c r="A626" s="14"/>
      <c r="E626" s="21"/>
      <c r="F626" s="21"/>
      <c r="G626" s="21"/>
      <c r="I626" s="21"/>
    </row>
    <row r="627" spans="1:9" x14ac:dyDescent="0.2">
      <c r="A627" s="14"/>
      <c r="E627" s="21"/>
      <c r="F627" s="21"/>
      <c r="G627" s="21"/>
      <c r="I627" s="21"/>
    </row>
    <row r="628" spans="1:9" x14ac:dyDescent="0.2">
      <c r="A628" s="14"/>
      <c r="E628" s="21"/>
      <c r="F628" s="21"/>
      <c r="G628" s="21"/>
      <c r="I628" s="21"/>
    </row>
    <row r="629" spans="1:9" x14ac:dyDescent="0.2">
      <c r="A629" s="14"/>
      <c r="E629" s="21"/>
      <c r="F629" s="21"/>
      <c r="G629" s="21"/>
      <c r="I629" s="21"/>
    </row>
    <row r="630" spans="1:9" x14ac:dyDescent="0.2">
      <c r="A630" s="14"/>
      <c r="E630" s="21"/>
      <c r="F630" s="21"/>
      <c r="G630" s="21"/>
      <c r="I630" s="21"/>
    </row>
    <row r="631" spans="1:9" x14ac:dyDescent="0.2">
      <c r="A631" s="14"/>
      <c r="E631" s="21"/>
      <c r="F631" s="21"/>
      <c r="G631" s="21"/>
      <c r="I631" s="21"/>
    </row>
    <row r="632" spans="1:9" x14ac:dyDescent="0.2">
      <c r="A632" s="14"/>
      <c r="E632" s="21"/>
      <c r="F632" s="21"/>
      <c r="G632" s="21"/>
      <c r="I632" s="21"/>
    </row>
    <row r="633" spans="1:9" x14ac:dyDescent="0.2">
      <c r="A633" s="14"/>
      <c r="E633" s="21"/>
      <c r="F633" s="21"/>
      <c r="G633" s="21"/>
      <c r="I633" s="21"/>
    </row>
    <row r="634" spans="1:9" x14ac:dyDescent="0.2">
      <c r="A634" s="14"/>
      <c r="E634" s="21"/>
      <c r="F634" s="21"/>
      <c r="G634" s="21"/>
      <c r="I634" s="21"/>
    </row>
    <row r="635" spans="1:9" x14ac:dyDescent="0.2">
      <c r="A635" s="14"/>
      <c r="E635" s="21"/>
      <c r="F635" s="21"/>
      <c r="G635" s="21"/>
      <c r="I635" s="21"/>
    </row>
    <row r="636" spans="1:9" x14ac:dyDescent="0.2">
      <c r="A636" s="14"/>
      <c r="E636" s="21"/>
      <c r="F636" s="21"/>
      <c r="G636" s="21"/>
      <c r="I636" s="21"/>
    </row>
    <row r="637" spans="1:9" x14ac:dyDescent="0.2">
      <c r="A637" s="14"/>
      <c r="E637" s="21"/>
      <c r="F637" s="21"/>
      <c r="G637" s="21"/>
      <c r="I637" s="21"/>
    </row>
    <row r="638" spans="1:9" x14ac:dyDescent="0.2">
      <c r="A638" s="14"/>
      <c r="E638" s="21"/>
      <c r="F638" s="21"/>
      <c r="G638" s="21"/>
      <c r="I638" s="21"/>
    </row>
    <row r="639" spans="1:9" x14ac:dyDescent="0.2">
      <c r="A639" s="14"/>
      <c r="E639" s="21"/>
      <c r="F639" s="21"/>
      <c r="G639" s="21"/>
      <c r="I639" s="21"/>
    </row>
    <row r="640" spans="1:9" x14ac:dyDescent="0.2">
      <c r="A640" s="14"/>
      <c r="E640" s="21"/>
      <c r="F640" s="21"/>
      <c r="G640" s="21"/>
      <c r="I640" s="21"/>
    </row>
    <row r="641" spans="1:9" x14ac:dyDescent="0.2">
      <c r="A641" s="14"/>
      <c r="E641" s="21"/>
      <c r="F641" s="21"/>
      <c r="G641" s="21"/>
      <c r="I641" s="21"/>
    </row>
    <row r="642" spans="1:9" x14ac:dyDescent="0.2">
      <c r="A642" s="14"/>
      <c r="E642" s="21"/>
      <c r="F642" s="21"/>
      <c r="G642" s="21"/>
      <c r="I642" s="21"/>
    </row>
    <row r="643" spans="1:9" x14ac:dyDescent="0.2">
      <c r="A643" s="14"/>
      <c r="E643" s="21"/>
      <c r="F643" s="21"/>
      <c r="G643" s="21"/>
      <c r="I643" s="21"/>
    </row>
    <row r="644" spans="1:9" x14ac:dyDescent="0.2">
      <c r="A644" s="14"/>
      <c r="E644" s="21"/>
      <c r="F644" s="21"/>
      <c r="G644" s="21"/>
      <c r="I644" s="21"/>
    </row>
    <row r="645" spans="1:9" x14ac:dyDescent="0.2">
      <c r="A645" s="14"/>
      <c r="E645" s="21"/>
      <c r="F645" s="21"/>
      <c r="G645" s="21"/>
      <c r="I645" s="21"/>
    </row>
    <row r="646" spans="1:9" x14ac:dyDescent="0.2">
      <c r="A646" s="14"/>
      <c r="E646" s="21"/>
      <c r="F646" s="21"/>
      <c r="G646" s="21"/>
      <c r="I646" s="21"/>
    </row>
    <row r="647" spans="1:9" x14ac:dyDescent="0.2">
      <c r="A647" s="14"/>
      <c r="E647" s="21"/>
      <c r="F647" s="21"/>
      <c r="G647" s="21"/>
      <c r="I647" s="21"/>
    </row>
    <row r="648" spans="1:9" x14ac:dyDescent="0.2">
      <c r="A648" s="14"/>
      <c r="E648" s="21"/>
      <c r="F648" s="21"/>
      <c r="G648" s="21"/>
      <c r="I648" s="21"/>
    </row>
    <row r="649" spans="1:9" x14ac:dyDescent="0.2">
      <c r="A649" s="14"/>
      <c r="E649" s="21"/>
      <c r="F649" s="21"/>
      <c r="G649" s="21"/>
      <c r="I649" s="21"/>
    </row>
    <row r="650" spans="1:9" x14ac:dyDescent="0.2">
      <c r="A650" s="14"/>
      <c r="E650" s="21"/>
      <c r="F650" s="21"/>
      <c r="G650" s="21"/>
      <c r="I650" s="21"/>
    </row>
    <row r="651" spans="1:9" x14ac:dyDescent="0.2">
      <c r="A651" s="14"/>
      <c r="E651" s="21"/>
      <c r="F651" s="21"/>
      <c r="G651" s="21"/>
      <c r="I651" s="21"/>
    </row>
    <row r="652" spans="1:9" x14ac:dyDescent="0.2">
      <c r="A652" s="14"/>
      <c r="E652" s="21"/>
      <c r="F652" s="21"/>
      <c r="G652" s="21"/>
      <c r="I652" s="21"/>
    </row>
    <row r="653" spans="1:9" x14ac:dyDescent="0.2">
      <c r="A653" s="14"/>
      <c r="E653" s="21"/>
      <c r="F653" s="21"/>
      <c r="G653" s="21"/>
      <c r="I653" s="21"/>
    </row>
    <row r="654" spans="1:9" x14ac:dyDescent="0.2">
      <c r="A654" s="14"/>
      <c r="E654" s="21"/>
      <c r="F654" s="21"/>
      <c r="G654" s="21"/>
      <c r="I654" s="21"/>
    </row>
    <row r="655" spans="1:9" x14ac:dyDescent="0.2">
      <c r="A655" s="14"/>
      <c r="E655" s="21"/>
      <c r="F655" s="21"/>
      <c r="G655" s="21"/>
      <c r="I655" s="21"/>
    </row>
    <row r="656" spans="1:9" x14ac:dyDescent="0.2">
      <c r="A656" s="14"/>
      <c r="E656" s="21"/>
      <c r="F656" s="21"/>
      <c r="G656" s="21"/>
      <c r="I656" s="21"/>
    </row>
    <row r="657" spans="1:9" x14ac:dyDescent="0.2">
      <c r="A657" s="14"/>
      <c r="E657" s="21"/>
      <c r="F657" s="21"/>
      <c r="G657" s="21"/>
      <c r="I657" s="21"/>
    </row>
    <row r="658" spans="1:9" x14ac:dyDescent="0.2">
      <c r="A658" s="14"/>
      <c r="E658" s="21"/>
      <c r="F658" s="21"/>
      <c r="G658" s="21"/>
      <c r="I658" s="21"/>
    </row>
    <row r="659" spans="1:9" x14ac:dyDescent="0.2">
      <c r="A659" s="14"/>
      <c r="E659" s="21"/>
      <c r="F659" s="21"/>
      <c r="G659" s="21"/>
      <c r="I659" s="21"/>
    </row>
    <row r="660" spans="1:9" x14ac:dyDescent="0.2">
      <c r="A660" s="14"/>
      <c r="E660" s="21"/>
      <c r="F660" s="21"/>
      <c r="G660" s="21"/>
      <c r="I660" s="21"/>
    </row>
    <row r="661" spans="1:9" x14ac:dyDescent="0.2">
      <c r="A661" s="14"/>
      <c r="E661" s="21"/>
      <c r="F661" s="21"/>
      <c r="G661" s="21"/>
      <c r="I661" s="21"/>
    </row>
    <row r="662" spans="1:9" x14ac:dyDescent="0.2">
      <c r="A662" s="14"/>
      <c r="E662" s="21"/>
      <c r="F662" s="21"/>
      <c r="G662" s="21"/>
      <c r="I662" s="21"/>
    </row>
    <row r="663" spans="1:9" x14ac:dyDescent="0.2">
      <c r="A663" s="14"/>
      <c r="E663" s="21"/>
      <c r="F663" s="21"/>
      <c r="G663" s="21"/>
      <c r="I663" s="21"/>
    </row>
    <row r="664" spans="1:9" x14ac:dyDescent="0.2">
      <c r="A664" s="14"/>
      <c r="E664" s="21"/>
      <c r="F664" s="21"/>
      <c r="G664" s="21"/>
      <c r="I664" s="21"/>
    </row>
    <row r="665" spans="1:9" x14ac:dyDescent="0.2">
      <c r="A665" s="14"/>
      <c r="E665" s="21"/>
      <c r="F665" s="21"/>
      <c r="G665" s="21"/>
      <c r="I665" s="21"/>
    </row>
    <row r="666" spans="1:9" x14ac:dyDescent="0.2">
      <c r="A666" s="14"/>
      <c r="E666" s="21"/>
      <c r="F666" s="21"/>
      <c r="G666" s="21"/>
      <c r="I666" s="21"/>
    </row>
    <row r="667" spans="1:9" x14ac:dyDescent="0.2">
      <c r="A667" s="14"/>
      <c r="E667" s="21"/>
      <c r="F667" s="21"/>
      <c r="G667" s="21"/>
      <c r="I667" s="21"/>
    </row>
    <row r="668" spans="1:9" x14ac:dyDescent="0.2">
      <c r="A668" s="14"/>
      <c r="E668" s="21"/>
      <c r="F668" s="21"/>
      <c r="G668" s="21"/>
      <c r="I668" s="21"/>
    </row>
    <row r="669" spans="1:9" x14ac:dyDescent="0.2">
      <c r="A669" s="14"/>
      <c r="E669" s="21"/>
      <c r="F669" s="21"/>
      <c r="G669" s="21"/>
      <c r="I669" s="21"/>
    </row>
    <row r="670" spans="1:9" x14ac:dyDescent="0.2">
      <c r="A670" s="14"/>
      <c r="E670" s="21"/>
      <c r="F670" s="21"/>
      <c r="G670" s="21"/>
      <c r="I670" s="21"/>
    </row>
    <row r="671" spans="1:9" x14ac:dyDescent="0.2">
      <c r="A671" s="14"/>
      <c r="E671" s="21"/>
      <c r="F671" s="21"/>
      <c r="G671" s="21"/>
      <c r="I671" s="21"/>
    </row>
    <row r="672" spans="1:9" x14ac:dyDescent="0.2">
      <c r="A672" s="14"/>
      <c r="E672" s="21"/>
      <c r="F672" s="21"/>
      <c r="G672" s="21"/>
      <c r="I672" s="21"/>
    </row>
    <row r="673" spans="1:9" x14ac:dyDescent="0.2">
      <c r="A673" s="14"/>
      <c r="E673" s="21"/>
      <c r="F673" s="21"/>
      <c r="G673" s="21"/>
      <c r="I673" s="21"/>
    </row>
    <row r="674" spans="1:9" x14ac:dyDescent="0.2">
      <c r="A674" s="14"/>
      <c r="E674" s="21"/>
      <c r="F674" s="21"/>
      <c r="G674" s="21"/>
      <c r="I674" s="21"/>
    </row>
    <row r="675" spans="1:9" x14ac:dyDescent="0.2">
      <c r="A675" s="14"/>
      <c r="E675" s="21"/>
      <c r="F675" s="21"/>
      <c r="G675" s="21"/>
      <c r="I675" s="21"/>
    </row>
    <row r="676" spans="1:9" x14ac:dyDescent="0.2">
      <c r="A676" s="14"/>
      <c r="E676" s="21"/>
      <c r="F676" s="21"/>
      <c r="G676" s="21"/>
      <c r="I676" s="21"/>
    </row>
    <row r="677" spans="1:9" x14ac:dyDescent="0.2">
      <c r="A677" s="14"/>
      <c r="E677" s="21"/>
      <c r="F677" s="21"/>
      <c r="G677" s="21"/>
      <c r="I677" s="21"/>
    </row>
    <row r="678" spans="1:9" x14ac:dyDescent="0.2">
      <c r="A678" s="14"/>
      <c r="E678" s="21"/>
      <c r="F678" s="21"/>
      <c r="G678" s="21"/>
      <c r="I678" s="21"/>
    </row>
    <row r="679" spans="1:9" x14ac:dyDescent="0.2">
      <c r="A679" s="14"/>
      <c r="E679" s="21"/>
      <c r="F679" s="21"/>
      <c r="G679" s="21"/>
      <c r="I679" s="21"/>
    </row>
    <row r="680" spans="1:9" x14ac:dyDescent="0.2">
      <c r="A680" s="14"/>
      <c r="E680" s="21"/>
      <c r="F680" s="21"/>
      <c r="G680" s="21"/>
      <c r="I680" s="21"/>
    </row>
    <row r="681" spans="1:9" x14ac:dyDescent="0.2">
      <c r="A681" s="14"/>
      <c r="E681" s="21"/>
      <c r="F681" s="21"/>
      <c r="G681" s="21"/>
      <c r="I681" s="21"/>
    </row>
    <row r="682" spans="1:9" x14ac:dyDescent="0.2">
      <c r="A682" s="14"/>
      <c r="E682" s="21"/>
      <c r="F682" s="21"/>
      <c r="G682" s="21"/>
      <c r="I682" s="21"/>
    </row>
    <row r="683" spans="1:9" x14ac:dyDescent="0.2">
      <c r="A683" s="14"/>
      <c r="E683" s="21"/>
      <c r="F683" s="21"/>
      <c r="G683" s="21"/>
      <c r="I683" s="21"/>
    </row>
    <row r="684" spans="1:9" x14ac:dyDescent="0.2">
      <c r="A684" s="14"/>
      <c r="E684" s="21"/>
      <c r="F684" s="21"/>
      <c r="G684" s="21"/>
      <c r="I684" s="21"/>
    </row>
    <row r="685" spans="1:9" x14ac:dyDescent="0.2">
      <c r="A685" s="14"/>
      <c r="E685" s="21"/>
      <c r="F685" s="21"/>
      <c r="G685" s="21"/>
      <c r="I685" s="21"/>
    </row>
    <row r="686" spans="1:9" x14ac:dyDescent="0.2">
      <c r="A686" s="14"/>
      <c r="E686" s="21"/>
      <c r="F686" s="21"/>
      <c r="G686" s="21"/>
      <c r="I686" s="21"/>
    </row>
    <row r="687" spans="1:9" x14ac:dyDescent="0.2">
      <c r="A687" s="14"/>
      <c r="E687" s="21"/>
      <c r="F687" s="21"/>
      <c r="G687" s="21"/>
      <c r="I687" s="21"/>
    </row>
    <row r="688" spans="1:9" x14ac:dyDescent="0.2">
      <c r="A688" s="14"/>
      <c r="E688" s="21"/>
      <c r="F688" s="21"/>
      <c r="G688" s="21"/>
      <c r="I688" s="21"/>
    </row>
    <row r="689" spans="1:9" x14ac:dyDescent="0.2">
      <c r="A689" s="14"/>
      <c r="E689" s="21"/>
      <c r="F689" s="21"/>
      <c r="G689" s="21"/>
      <c r="I689" s="21"/>
    </row>
    <row r="690" spans="1:9" x14ac:dyDescent="0.2">
      <c r="A690" s="14"/>
      <c r="E690" s="21"/>
      <c r="F690" s="21"/>
      <c r="G690" s="21"/>
      <c r="I690" s="21"/>
    </row>
    <row r="691" spans="1:9" x14ac:dyDescent="0.2">
      <c r="A691" s="14"/>
      <c r="E691" s="21"/>
      <c r="F691" s="21"/>
      <c r="G691" s="21"/>
      <c r="I691" s="21"/>
    </row>
    <row r="692" spans="1:9" x14ac:dyDescent="0.2">
      <c r="A692" s="14"/>
      <c r="E692" s="21"/>
      <c r="F692" s="21"/>
      <c r="G692" s="21"/>
      <c r="I692" s="21"/>
    </row>
    <row r="693" spans="1:9" x14ac:dyDescent="0.2">
      <c r="A693" s="14"/>
      <c r="E693" s="21"/>
      <c r="F693" s="21"/>
      <c r="G693" s="21"/>
      <c r="I693" s="21"/>
    </row>
    <row r="694" spans="1:9" x14ac:dyDescent="0.2">
      <c r="A694" s="14"/>
      <c r="E694" s="21"/>
      <c r="F694" s="21"/>
      <c r="G694" s="21"/>
      <c r="I694" s="21"/>
    </row>
    <row r="695" spans="1:9" x14ac:dyDescent="0.2">
      <c r="A695" s="14"/>
      <c r="E695" s="21"/>
      <c r="F695" s="21"/>
      <c r="G695" s="21"/>
      <c r="I695" s="21"/>
    </row>
    <row r="696" spans="1:9" x14ac:dyDescent="0.2">
      <c r="A696" s="14"/>
      <c r="E696" s="21"/>
      <c r="F696" s="21"/>
      <c r="G696" s="21"/>
      <c r="I696" s="21"/>
    </row>
    <row r="697" spans="1:9" x14ac:dyDescent="0.2">
      <c r="A697" s="14"/>
      <c r="E697" s="21"/>
      <c r="F697" s="21"/>
      <c r="G697" s="21"/>
      <c r="I697" s="21"/>
    </row>
    <row r="698" spans="1:9" x14ac:dyDescent="0.2">
      <c r="A698" s="14"/>
      <c r="E698" s="21"/>
      <c r="F698" s="21"/>
      <c r="G698" s="21"/>
      <c r="I698" s="21"/>
    </row>
    <row r="699" spans="1:9" x14ac:dyDescent="0.2">
      <c r="A699" s="14"/>
      <c r="E699" s="21"/>
      <c r="F699" s="21"/>
      <c r="G699" s="21"/>
      <c r="I699" s="21"/>
    </row>
    <row r="700" spans="1:9" x14ac:dyDescent="0.2">
      <c r="A700" s="14"/>
      <c r="E700" s="21"/>
      <c r="F700" s="21"/>
      <c r="G700" s="21"/>
      <c r="I700" s="21"/>
    </row>
    <row r="701" spans="1:9" x14ac:dyDescent="0.2">
      <c r="A701" s="14"/>
      <c r="E701" s="21"/>
      <c r="F701" s="21"/>
      <c r="G701" s="21"/>
      <c r="I701" s="21"/>
    </row>
    <row r="702" spans="1:9" x14ac:dyDescent="0.2">
      <c r="A702" s="14"/>
      <c r="E702" s="21"/>
      <c r="F702" s="21"/>
      <c r="G702" s="21"/>
      <c r="I702" s="21"/>
    </row>
    <row r="703" spans="1:9" x14ac:dyDescent="0.2">
      <c r="A703" s="14"/>
      <c r="E703" s="21"/>
      <c r="F703" s="21"/>
      <c r="G703" s="21"/>
      <c r="I703" s="21"/>
    </row>
    <row r="704" spans="1:9" x14ac:dyDescent="0.2">
      <c r="A704" s="14"/>
      <c r="E704" s="21"/>
      <c r="F704" s="21"/>
      <c r="G704" s="21"/>
      <c r="I704" s="21"/>
    </row>
    <row r="705" spans="1:9" x14ac:dyDescent="0.2">
      <c r="A705" s="14"/>
      <c r="E705" s="21"/>
      <c r="F705" s="21"/>
      <c r="G705" s="21"/>
      <c r="I705" s="21"/>
    </row>
    <row r="706" spans="1:9" x14ac:dyDescent="0.2">
      <c r="A706" s="14"/>
      <c r="E706" s="21"/>
      <c r="F706" s="21"/>
      <c r="G706" s="21"/>
      <c r="I706" s="21"/>
    </row>
    <row r="707" spans="1:9" x14ac:dyDescent="0.2">
      <c r="A707" s="14"/>
      <c r="E707" s="21"/>
      <c r="F707" s="21"/>
      <c r="G707" s="21"/>
      <c r="I707" s="21"/>
    </row>
    <row r="708" spans="1:9" x14ac:dyDescent="0.2">
      <c r="A708" s="14"/>
      <c r="E708" s="21"/>
      <c r="F708" s="21"/>
      <c r="G708" s="21"/>
      <c r="I708" s="21"/>
    </row>
    <row r="709" spans="1:9" x14ac:dyDescent="0.2">
      <c r="A709" s="14"/>
      <c r="E709" s="21"/>
      <c r="F709" s="21"/>
      <c r="G709" s="21"/>
      <c r="I709" s="21"/>
    </row>
    <row r="710" spans="1:9" x14ac:dyDescent="0.2">
      <c r="A710" s="14"/>
      <c r="E710" s="21"/>
      <c r="F710" s="21"/>
      <c r="G710" s="21"/>
      <c r="I710" s="21"/>
    </row>
    <row r="711" spans="1:9" x14ac:dyDescent="0.2">
      <c r="A711" s="14"/>
      <c r="E711" s="21"/>
      <c r="F711" s="21"/>
      <c r="G711" s="21"/>
      <c r="I711" s="21"/>
    </row>
    <row r="712" spans="1:9" x14ac:dyDescent="0.2">
      <c r="A712" s="14"/>
      <c r="E712" s="21"/>
      <c r="F712" s="21"/>
      <c r="G712" s="21"/>
      <c r="I712" s="21"/>
    </row>
    <row r="713" spans="1:9" x14ac:dyDescent="0.2">
      <c r="A713" s="14"/>
      <c r="E713" s="21"/>
      <c r="F713" s="21"/>
      <c r="G713" s="21"/>
      <c r="I713" s="21"/>
    </row>
    <row r="714" spans="1:9" x14ac:dyDescent="0.2">
      <c r="A714" s="14"/>
      <c r="E714" s="21"/>
      <c r="F714" s="21"/>
      <c r="G714" s="21"/>
      <c r="I714" s="21"/>
    </row>
    <row r="715" spans="1:9" x14ac:dyDescent="0.2">
      <c r="A715" s="14"/>
      <c r="E715" s="21"/>
      <c r="F715" s="21"/>
      <c r="G715" s="21"/>
      <c r="I715" s="21"/>
    </row>
    <row r="716" spans="1:9" x14ac:dyDescent="0.2">
      <c r="A716" s="14"/>
      <c r="E716" s="21"/>
      <c r="F716" s="21"/>
      <c r="G716" s="21"/>
      <c r="I716" s="21"/>
    </row>
    <row r="717" spans="1:9" x14ac:dyDescent="0.2">
      <c r="A717" s="14"/>
      <c r="E717" s="21"/>
      <c r="F717" s="21"/>
      <c r="G717" s="21"/>
      <c r="I717" s="21"/>
    </row>
    <row r="718" spans="1:9" x14ac:dyDescent="0.2">
      <c r="A718" s="14"/>
      <c r="E718" s="21"/>
      <c r="F718" s="21"/>
      <c r="G718" s="21"/>
      <c r="I718" s="21"/>
    </row>
    <row r="719" spans="1:9" x14ac:dyDescent="0.2">
      <c r="A719" s="14"/>
      <c r="E719" s="21"/>
      <c r="F719" s="21"/>
      <c r="G719" s="21"/>
      <c r="I719" s="21"/>
    </row>
    <row r="720" spans="1:9" x14ac:dyDescent="0.2">
      <c r="A720" s="14"/>
      <c r="E720" s="21"/>
      <c r="F720" s="21"/>
      <c r="G720" s="21"/>
      <c r="I720" s="21"/>
    </row>
    <row r="721" spans="1:9" x14ac:dyDescent="0.2">
      <c r="A721" s="14"/>
      <c r="E721" s="21"/>
      <c r="F721" s="21"/>
      <c r="G721" s="21"/>
      <c r="I721" s="21"/>
    </row>
    <row r="722" spans="1:9" x14ac:dyDescent="0.2">
      <c r="A722" s="14"/>
      <c r="E722" s="21"/>
      <c r="F722" s="21"/>
      <c r="G722" s="21"/>
      <c r="I722" s="21"/>
    </row>
    <row r="723" spans="1:9" x14ac:dyDescent="0.2">
      <c r="A723" s="14"/>
      <c r="E723" s="21"/>
      <c r="F723" s="21"/>
      <c r="G723" s="21"/>
      <c r="I723" s="21"/>
    </row>
    <row r="724" spans="1:9" x14ac:dyDescent="0.2">
      <c r="A724" s="14"/>
      <c r="E724" s="21"/>
      <c r="F724" s="21"/>
      <c r="G724" s="21"/>
      <c r="I724" s="21"/>
    </row>
    <row r="725" spans="1:9" x14ac:dyDescent="0.2">
      <c r="A725" s="14"/>
      <c r="E725" s="21"/>
      <c r="F725" s="21"/>
      <c r="G725" s="21"/>
      <c r="I725" s="21"/>
    </row>
    <row r="726" spans="1:9" x14ac:dyDescent="0.2">
      <c r="A726" s="14"/>
      <c r="E726" s="21"/>
      <c r="F726" s="21"/>
      <c r="G726" s="21"/>
      <c r="I726" s="21"/>
    </row>
    <row r="727" spans="1:9" x14ac:dyDescent="0.2">
      <c r="A727" s="14"/>
      <c r="E727" s="21"/>
      <c r="F727" s="21"/>
      <c r="G727" s="21"/>
      <c r="I727" s="21"/>
    </row>
    <row r="728" spans="1:9" x14ac:dyDescent="0.2">
      <c r="A728" s="14"/>
      <c r="E728" s="21"/>
      <c r="F728" s="21"/>
      <c r="G728" s="21"/>
      <c r="I728" s="21"/>
    </row>
    <row r="729" spans="1:9" x14ac:dyDescent="0.2">
      <c r="A729" s="14"/>
      <c r="E729" s="21"/>
      <c r="F729" s="21"/>
      <c r="G729" s="21"/>
      <c r="I729" s="21"/>
    </row>
    <row r="730" spans="1:9" x14ac:dyDescent="0.2">
      <c r="A730" s="14"/>
      <c r="E730" s="21"/>
      <c r="F730" s="21"/>
      <c r="G730" s="21"/>
      <c r="I730" s="21"/>
    </row>
    <row r="731" spans="1:9" x14ac:dyDescent="0.2">
      <c r="A731" s="14"/>
      <c r="E731" s="21"/>
      <c r="F731" s="21"/>
      <c r="G731" s="21"/>
      <c r="I731" s="21"/>
    </row>
    <row r="732" spans="1:9" x14ac:dyDescent="0.2">
      <c r="A732" s="14"/>
      <c r="E732" s="21"/>
      <c r="F732" s="21"/>
      <c r="G732" s="21"/>
      <c r="I732" s="21"/>
    </row>
    <row r="733" spans="1:9" x14ac:dyDescent="0.2">
      <c r="A733" s="14"/>
      <c r="E733" s="21"/>
      <c r="F733" s="21"/>
      <c r="G733" s="21"/>
      <c r="I733" s="21"/>
    </row>
    <row r="734" spans="1:9" x14ac:dyDescent="0.2">
      <c r="A734" s="14"/>
      <c r="E734" s="21"/>
      <c r="F734" s="21"/>
      <c r="G734" s="21"/>
      <c r="I734" s="21"/>
    </row>
    <row r="735" spans="1:9" x14ac:dyDescent="0.2">
      <c r="A735" s="14"/>
      <c r="E735" s="21"/>
      <c r="F735" s="21"/>
      <c r="G735" s="21"/>
      <c r="I735" s="21"/>
    </row>
    <row r="736" spans="1:9" x14ac:dyDescent="0.2">
      <c r="A736" s="14"/>
      <c r="E736" s="21"/>
      <c r="F736" s="21"/>
      <c r="G736" s="21"/>
      <c r="I736" s="21"/>
    </row>
    <row r="737" spans="1:9" x14ac:dyDescent="0.2">
      <c r="A737" s="14"/>
      <c r="E737" s="21"/>
      <c r="F737" s="21"/>
      <c r="G737" s="21"/>
      <c r="I737" s="21"/>
    </row>
    <row r="738" spans="1:9" x14ac:dyDescent="0.2">
      <c r="A738" s="14"/>
      <c r="E738" s="21"/>
      <c r="F738" s="21"/>
      <c r="G738" s="21"/>
      <c r="I738" s="21"/>
    </row>
    <row r="739" spans="1:9" x14ac:dyDescent="0.2">
      <c r="A739" s="14"/>
      <c r="E739" s="21"/>
      <c r="F739" s="21"/>
      <c r="G739" s="21"/>
      <c r="I739" s="21"/>
    </row>
    <row r="740" spans="1:9" x14ac:dyDescent="0.2">
      <c r="A740" s="14"/>
      <c r="E740" s="21"/>
      <c r="F740" s="21"/>
      <c r="G740" s="21"/>
      <c r="I740" s="21"/>
    </row>
    <row r="741" spans="1:9" x14ac:dyDescent="0.2">
      <c r="A741" s="14"/>
      <c r="E741" s="21"/>
      <c r="F741" s="21"/>
      <c r="G741" s="21"/>
      <c r="I741" s="21"/>
    </row>
    <row r="742" spans="1:9" x14ac:dyDescent="0.2">
      <c r="A742" s="14"/>
      <c r="E742" s="21"/>
      <c r="F742" s="21"/>
      <c r="G742" s="21"/>
      <c r="I742" s="21"/>
    </row>
    <row r="743" spans="1:9" x14ac:dyDescent="0.2">
      <c r="A743" s="14"/>
      <c r="E743" s="21"/>
      <c r="F743" s="21"/>
      <c r="G743" s="21"/>
      <c r="I743" s="21"/>
    </row>
    <row r="744" spans="1:9" x14ac:dyDescent="0.2">
      <c r="A744" s="14"/>
      <c r="E744" s="21"/>
      <c r="F744" s="21"/>
      <c r="G744" s="21"/>
      <c r="I744" s="21"/>
    </row>
    <row r="745" spans="1:9" x14ac:dyDescent="0.2">
      <c r="A745" s="14"/>
      <c r="E745" s="21"/>
      <c r="F745" s="21"/>
      <c r="G745" s="21"/>
      <c r="I745" s="21"/>
    </row>
    <row r="746" spans="1:9" x14ac:dyDescent="0.2">
      <c r="A746" s="14"/>
      <c r="E746" s="21"/>
      <c r="F746" s="21"/>
      <c r="G746" s="21"/>
      <c r="I746" s="21"/>
    </row>
    <row r="747" spans="1:9" x14ac:dyDescent="0.2">
      <c r="A747" s="14"/>
      <c r="E747" s="21"/>
      <c r="F747" s="21"/>
      <c r="G747" s="21"/>
      <c r="I747" s="21"/>
    </row>
    <row r="748" spans="1:9" x14ac:dyDescent="0.2">
      <c r="A748" s="14"/>
      <c r="E748" s="21"/>
      <c r="F748" s="21"/>
      <c r="G748" s="21"/>
      <c r="I748" s="21"/>
    </row>
    <row r="749" spans="1:9" x14ac:dyDescent="0.2">
      <c r="A749" s="14"/>
      <c r="E749" s="21"/>
      <c r="F749" s="21"/>
      <c r="G749" s="21"/>
      <c r="I749" s="21"/>
    </row>
    <row r="750" spans="1:9" x14ac:dyDescent="0.2">
      <c r="A750" s="14"/>
      <c r="E750" s="21"/>
      <c r="F750" s="21"/>
      <c r="G750" s="21"/>
      <c r="I750" s="21"/>
    </row>
    <row r="751" spans="1:9" x14ac:dyDescent="0.2">
      <c r="A751" s="14"/>
      <c r="E751" s="21"/>
      <c r="F751" s="21"/>
      <c r="G751" s="21"/>
      <c r="I751" s="21"/>
    </row>
    <row r="752" spans="1:9" x14ac:dyDescent="0.2">
      <c r="A752" s="14"/>
      <c r="E752" s="21"/>
      <c r="F752" s="21"/>
      <c r="G752" s="21"/>
      <c r="I752" s="21"/>
    </row>
    <row r="753" spans="1:9" x14ac:dyDescent="0.2">
      <c r="A753" s="14"/>
      <c r="E753" s="21"/>
      <c r="F753" s="21"/>
      <c r="G753" s="21"/>
      <c r="I753" s="21"/>
    </row>
    <row r="754" spans="1:9" x14ac:dyDescent="0.2">
      <c r="A754" s="14"/>
      <c r="E754" s="21"/>
      <c r="F754" s="21"/>
      <c r="G754" s="21"/>
      <c r="I754" s="21"/>
    </row>
    <row r="755" spans="1:9" x14ac:dyDescent="0.2">
      <c r="A755" s="14"/>
      <c r="E755" s="21"/>
      <c r="F755" s="21"/>
      <c r="G755" s="21"/>
      <c r="I755" s="21"/>
    </row>
    <row r="756" spans="1:9" x14ac:dyDescent="0.2">
      <c r="A756" s="14"/>
      <c r="E756" s="21"/>
      <c r="F756" s="21"/>
      <c r="G756" s="21"/>
      <c r="I756" s="21"/>
    </row>
    <row r="757" spans="1:9" x14ac:dyDescent="0.2">
      <c r="A757" s="14"/>
      <c r="E757" s="21"/>
      <c r="F757" s="21"/>
      <c r="G757" s="21"/>
      <c r="I757" s="21"/>
    </row>
    <row r="758" spans="1:9" x14ac:dyDescent="0.2">
      <c r="A758" s="14"/>
      <c r="E758" s="21"/>
      <c r="F758" s="21"/>
      <c r="G758" s="21"/>
      <c r="I758" s="21"/>
    </row>
    <row r="759" spans="1:9" x14ac:dyDescent="0.2">
      <c r="A759" s="14"/>
      <c r="E759" s="21"/>
      <c r="F759" s="21"/>
      <c r="G759" s="21"/>
      <c r="I759" s="21"/>
    </row>
    <row r="760" spans="1:9" x14ac:dyDescent="0.2">
      <c r="A760" s="14"/>
      <c r="E760" s="21"/>
      <c r="F760" s="21"/>
      <c r="G760" s="21"/>
      <c r="I760" s="21"/>
    </row>
    <row r="761" spans="1:9" x14ac:dyDescent="0.2">
      <c r="A761" s="14"/>
      <c r="E761" s="21"/>
      <c r="F761" s="21"/>
      <c r="G761" s="21"/>
      <c r="I761" s="21"/>
    </row>
    <row r="762" spans="1:9" x14ac:dyDescent="0.2">
      <c r="A762" s="14"/>
      <c r="E762" s="21"/>
      <c r="F762" s="21"/>
      <c r="G762" s="21"/>
      <c r="I762" s="21"/>
    </row>
    <row r="763" spans="1:9" x14ac:dyDescent="0.2">
      <c r="A763" s="14"/>
      <c r="E763" s="21"/>
      <c r="F763" s="21"/>
      <c r="G763" s="21"/>
      <c r="I763" s="21"/>
    </row>
    <row r="764" spans="1:9" x14ac:dyDescent="0.2">
      <c r="A764" s="14"/>
      <c r="E764" s="21"/>
      <c r="F764" s="21"/>
      <c r="G764" s="21"/>
      <c r="I764" s="21"/>
    </row>
    <row r="765" spans="1:9" x14ac:dyDescent="0.2">
      <c r="A765" s="14"/>
      <c r="E765" s="21"/>
      <c r="F765" s="21"/>
      <c r="G765" s="21"/>
      <c r="I765" s="21"/>
    </row>
    <row r="766" spans="1:9" x14ac:dyDescent="0.2">
      <c r="A766" s="14"/>
      <c r="E766" s="21"/>
      <c r="F766" s="21"/>
      <c r="G766" s="21"/>
      <c r="I766" s="21"/>
    </row>
    <row r="767" spans="1:9" x14ac:dyDescent="0.2">
      <c r="A767" s="14"/>
      <c r="E767" s="21"/>
      <c r="F767" s="21"/>
      <c r="G767" s="21"/>
      <c r="I767" s="21"/>
    </row>
    <row r="768" spans="1:9" x14ac:dyDescent="0.2">
      <c r="A768" s="14"/>
      <c r="E768" s="21"/>
      <c r="F768" s="21"/>
      <c r="G768" s="21"/>
      <c r="I768" s="21"/>
    </row>
    <row r="769" spans="1:9" x14ac:dyDescent="0.2">
      <c r="A769" s="14"/>
      <c r="E769" s="21"/>
      <c r="F769" s="21"/>
      <c r="G769" s="21"/>
      <c r="I769" s="21"/>
    </row>
    <row r="770" spans="1:9" x14ac:dyDescent="0.2">
      <c r="A770" s="14"/>
      <c r="E770" s="21"/>
      <c r="F770" s="21"/>
      <c r="G770" s="21"/>
      <c r="I770" s="21"/>
    </row>
    <row r="771" spans="1:9" x14ac:dyDescent="0.2">
      <c r="A771" s="14"/>
      <c r="E771" s="21"/>
      <c r="F771" s="21"/>
      <c r="G771" s="21"/>
      <c r="I771" s="21"/>
    </row>
    <row r="772" spans="1:9" x14ac:dyDescent="0.2">
      <c r="A772" s="14"/>
      <c r="E772" s="21"/>
      <c r="F772" s="21"/>
      <c r="G772" s="21"/>
      <c r="I772" s="21"/>
    </row>
    <row r="773" spans="1:9" x14ac:dyDescent="0.2">
      <c r="A773" s="14"/>
      <c r="E773" s="21"/>
      <c r="F773" s="21"/>
      <c r="G773" s="21"/>
      <c r="I773" s="21"/>
    </row>
    <row r="774" spans="1:9" x14ac:dyDescent="0.2">
      <c r="A774" s="14"/>
      <c r="E774" s="21"/>
      <c r="F774" s="21"/>
      <c r="G774" s="21"/>
      <c r="I774" s="21"/>
    </row>
    <row r="775" spans="1:9" x14ac:dyDescent="0.2">
      <c r="A775" s="14"/>
      <c r="E775" s="21"/>
      <c r="F775" s="21"/>
      <c r="G775" s="21"/>
      <c r="I775" s="21"/>
    </row>
    <row r="776" spans="1:9" x14ac:dyDescent="0.2">
      <c r="A776" s="14"/>
      <c r="E776" s="21"/>
      <c r="F776" s="21"/>
      <c r="G776" s="21"/>
      <c r="I776" s="21"/>
    </row>
    <row r="777" spans="1:9" x14ac:dyDescent="0.2">
      <c r="A777" s="14"/>
      <c r="E777" s="21"/>
      <c r="F777" s="21"/>
      <c r="G777" s="21"/>
      <c r="I777" s="21"/>
    </row>
    <row r="778" spans="1:9" x14ac:dyDescent="0.2">
      <c r="A778" s="14"/>
      <c r="E778" s="21"/>
      <c r="F778" s="21"/>
      <c r="G778" s="21"/>
      <c r="I778" s="21"/>
    </row>
    <row r="779" spans="1:9" x14ac:dyDescent="0.2">
      <c r="A779" s="14"/>
      <c r="E779" s="21"/>
      <c r="F779" s="21"/>
      <c r="G779" s="21"/>
      <c r="I779" s="21"/>
    </row>
    <row r="780" spans="1:9" x14ac:dyDescent="0.2">
      <c r="A780" s="14"/>
      <c r="E780" s="21"/>
      <c r="F780" s="21"/>
      <c r="G780" s="21"/>
      <c r="I780" s="21"/>
    </row>
    <row r="781" spans="1:9" x14ac:dyDescent="0.2">
      <c r="A781" s="14"/>
      <c r="E781" s="21"/>
      <c r="F781" s="21"/>
      <c r="G781" s="21"/>
      <c r="I781" s="21"/>
    </row>
    <row r="782" spans="1:9" x14ac:dyDescent="0.2">
      <c r="A782" s="14"/>
      <c r="E782" s="21"/>
      <c r="F782" s="21"/>
      <c r="G782" s="21"/>
      <c r="I782" s="21"/>
    </row>
    <row r="783" spans="1:9" x14ac:dyDescent="0.2">
      <c r="A783" s="14"/>
      <c r="E783" s="21"/>
      <c r="F783" s="21"/>
      <c r="G783" s="21"/>
      <c r="I783" s="21"/>
    </row>
    <row r="784" spans="1:9" x14ac:dyDescent="0.2">
      <c r="A784" s="14"/>
      <c r="E784" s="21"/>
      <c r="F784" s="21"/>
      <c r="G784" s="21"/>
      <c r="I784" s="21"/>
    </row>
    <row r="785" spans="1:9" x14ac:dyDescent="0.2">
      <c r="A785" s="14"/>
      <c r="E785" s="21"/>
      <c r="F785" s="21"/>
      <c r="G785" s="21"/>
      <c r="I785" s="21"/>
    </row>
    <row r="786" spans="1:9" x14ac:dyDescent="0.2">
      <c r="A786" s="14"/>
      <c r="E786" s="21"/>
      <c r="F786" s="21"/>
      <c r="G786" s="21"/>
      <c r="I786" s="21"/>
    </row>
    <row r="787" spans="1:9" x14ac:dyDescent="0.2">
      <c r="A787" s="14"/>
      <c r="E787" s="21"/>
      <c r="F787" s="21"/>
      <c r="G787" s="21"/>
      <c r="I787" s="21"/>
    </row>
    <row r="788" spans="1:9" x14ac:dyDescent="0.2">
      <c r="A788" s="14"/>
      <c r="E788" s="21"/>
      <c r="F788" s="21"/>
      <c r="G788" s="21"/>
      <c r="I788" s="21"/>
    </row>
    <row r="789" spans="1:9" x14ac:dyDescent="0.2">
      <c r="A789" s="14"/>
      <c r="E789" s="21"/>
      <c r="F789" s="21"/>
      <c r="G789" s="21"/>
      <c r="I789" s="21"/>
    </row>
    <row r="790" spans="1:9" x14ac:dyDescent="0.2">
      <c r="A790" s="14"/>
      <c r="E790" s="21"/>
      <c r="F790" s="21"/>
      <c r="G790" s="21"/>
      <c r="I790" s="21"/>
    </row>
    <row r="791" spans="1:9" x14ac:dyDescent="0.2">
      <c r="A791" s="14"/>
      <c r="E791" s="21"/>
      <c r="F791" s="21"/>
      <c r="G791" s="21"/>
      <c r="I791" s="21"/>
    </row>
    <row r="792" spans="1:9" x14ac:dyDescent="0.2">
      <c r="A792" s="14"/>
      <c r="E792" s="21"/>
      <c r="F792" s="21"/>
      <c r="G792" s="21"/>
      <c r="I792" s="21"/>
    </row>
    <row r="793" spans="1:9" x14ac:dyDescent="0.2">
      <c r="A793" s="14"/>
      <c r="E793" s="21"/>
      <c r="F793" s="21"/>
      <c r="G793" s="21"/>
      <c r="I793" s="21"/>
    </row>
    <row r="794" spans="1:9" x14ac:dyDescent="0.2">
      <c r="A794" s="14"/>
      <c r="E794" s="21"/>
      <c r="F794" s="21"/>
      <c r="G794" s="21"/>
      <c r="I794" s="21"/>
    </row>
    <row r="795" spans="1:9" x14ac:dyDescent="0.2">
      <c r="A795" s="14"/>
      <c r="E795" s="21"/>
      <c r="F795" s="21"/>
      <c r="G795" s="21"/>
      <c r="I795" s="21"/>
    </row>
    <row r="796" spans="1:9" x14ac:dyDescent="0.2">
      <c r="A796" s="14"/>
      <c r="E796" s="21"/>
      <c r="F796" s="21"/>
      <c r="G796" s="21"/>
      <c r="I796" s="21"/>
    </row>
    <row r="797" spans="1:9" x14ac:dyDescent="0.2">
      <c r="A797" s="14"/>
      <c r="E797" s="21"/>
      <c r="F797" s="21"/>
      <c r="G797" s="21"/>
      <c r="I797" s="21"/>
    </row>
    <row r="798" spans="1:9" x14ac:dyDescent="0.2">
      <c r="A798" s="14"/>
      <c r="E798" s="21"/>
      <c r="F798" s="21"/>
      <c r="G798" s="21"/>
      <c r="I798" s="21"/>
    </row>
    <row r="799" spans="1:9" x14ac:dyDescent="0.2">
      <c r="A799" s="14"/>
      <c r="E799" s="21"/>
      <c r="F799" s="21"/>
      <c r="G799" s="21"/>
      <c r="I799" s="21"/>
    </row>
    <row r="800" spans="1:9" x14ac:dyDescent="0.2">
      <c r="A800" s="14"/>
      <c r="E800" s="21"/>
      <c r="F800" s="21"/>
      <c r="G800" s="21"/>
      <c r="I800" s="21"/>
    </row>
    <row r="801" spans="1:9" x14ac:dyDescent="0.2">
      <c r="A801" s="14"/>
      <c r="E801" s="21"/>
      <c r="F801" s="21"/>
      <c r="G801" s="21"/>
      <c r="I801" s="21"/>
    </row>
    <row r="802" spans="1:9" x14ac:dyDescent="0.2">
      <c r="A802" s="14"/>
      <c r="E802" s="21"/>
      <c r="F802" s="21"/>
      <c r="G802" s="21"/>
      <c r="I802" s="21"/>
    </row>
    <row r="803" spans="1:9" x14ac:dyDescent="0.2">
      <c r="A803" s="14"/>
      <c r="E803" s="21"/>
      <c r="F803" s="21"/>
      <c r="G803" s="21"/>
      <c r="I803" s="21"/>
    </row>
    <row r="804" spans="1:9" x14ac:dyDescent="0.2">
      <c r="A804" s="14"/>
      <c r="E804" s="21"/>
      <c r="F804" s="21"/>
      <c r="G804" s="21"/>
      <c r="I804" s="21"/>
    </row>
    <row r="805" spans="1:9" x14ac:dyDescent="0.2">
      <c r="A805" s="14"/>
      <c r="E805" s="21"/>
      <c r="F805" s="21"/>
      <c r="G805" s="21"/>
      <c r="I805" s="21"/>
    </row>
    <row r="806" spans="1:9" x14ac:dyDescent="0.2">
      <c r="A806" s="14"/>
      <c r="E806" s="21"/>
      <c r="F806" s="21"/>
      <c r="G806" s="21"/>
      <c r="I806" s="21"/>
    </row>
    <row r="807" spans="1:9" x14ac:dyDescent="0.2">
      <c r="A807" s="14"/>
      <c r="E807" s="21"/>
      <c r="F807" s="21"/>
      <c r="G807" s="21"/>
      <c r="I807" s="21"/>
    </row>
    <row r="808" spans="1:9" x14ac:dyDescent="0.2">
      <c r="A808" s="14"/>
      <c r="E808" s="21"/>
      <c r="F808" s="21"/>
      <c r="G808" s="21"/>
      <c r="I808" s="21"/>
    </row>
    <row r="809" spans="1:9" x14ac:dyDescent="0.2">
      <c r="A809" s="14"/>
      <c r="E809" s="21"/>
      <c r="F809" s="21"/>
      <c r="G809" s="21"/>
      <c r="I809" s="21"/>
    </row>
    <row r="810" spans="1:9" x14ac:dyDescent="0.2">
      <c r="A810" s="14"/>
      <c r="E810" s="21"/>
      <c r="F810" s="21"/>
      <c r="G810" s="21"/>
      <c r="I810" s="21"/>
    </row>
    <row r="811" spans="1:9" x14ac:dyDescent="0.2">
      <c r="A811" s="14"/>
      <c r="E811" s="21"/>
      <c r="F811" s="21"/>
      <c r="G811" s="21"/>
      <c r="I811" s="21"/>
    </row>
    <row r="812" spans="1:9" x14ac:dyDescent="0.2">
      <c r="A812" s="14"/>
      <c r="E812" s="21"/>
      <c r="F812" s="21"/>
      <c r="G812" s="21"/>
      <c r="I812" s="21"/>
    </row>
    <row r="813" spans="1:9" x14ac:dyDescent="0.2">
      <c r="A813" s="14"/>
      <c r="E813" s="21"/>
      <c r="F813" s="21"/>
      <c r="G813" s="21"/>
      <c r="I813" s="21"/>
    </row>
    <row r="814" spans="1:9" x14ac:dyDescent="0.2">
      <c r="A814" s="14"/>
      <c r="E814" s="21"/>
      <c r="F814" s="21"/>
      <c r="G814" s="21"/>
      <c r="I814" s="21"/>
    </row>
    <row r="815" spans="1:9" x14ac:dyDescent="0.2">
      <c r="A815" s="14"/>
      <c r="E815" s="21"/>
      <c r="F815" s="21"/>
      <c r="G815" s="21"/>
      <c r="I815" s="21"/>
    </row>
    <row r="816" spans="1:9" x14ac:dyDescent="0.2">
      <c r="A816" s="14"/>
      <c r="E816" s="21"/>
      <c r="F816" s="21"/>
      <c r="G816" s="21"/>
      <c r="I816" s="21"/>
    </row>
    <row r="817" spans="1:9" x14ac:dyDescent="0.2">
      <c r="A817" s="14"/>
      <c r="E817" s="21"/>
      <c r="F817" s="21"/>
      <c r="G817" s="21"/>
      <c r="I817" s="21"/>
    </row>
    <row r="818" spans="1:9" x14ac:dyDescent="0.2">
      <c r="A818" s="14"/>
      <c r="E818" s="21"/>
      <c r="F818" s="21"/>
      <c r="G818" s="21"/>
      <c r="I818" s="21"/>
    </row>
    <row r="819" spans="1:9" x14ac:dyDescent="0.2">
      <c r="A819" s="14"/>
      <c r="E819" s="21"/>
      <c r="F819" s="21"/>
      <c r="G819" s="21"/>
      <c r="I819" s="21"/>
    </row>
    <row r="820" spans="1:9" x14ac:dyDescent="0.2">
      <c r="A820" s="14"/>
      <c r="E820" s="21"/>
      <c r="F820" s="21"/>
      <c r="G820" s="21"/>
      <c r="I820" s="21"/>
    </row>
    <row r="821" spans="1:9" x14ac:dyDescent="0.2">
      <c r="A821" s="14"/>
      <c r="E821" s="21"/>
      <c r="F821" s="21"/>
      <c r="G821" s="21"/>
      <c r="I821" s="21"/>
    </row>
    <row r="822" spans="1:9" x14ac:dyDescent="0.2">
      <c r="A822" s="14"/>
      <c r="E822" s="21"/>
      <c r="F822" s="21"/>
      <c r="G822" s="21"/>
      <c r="I822" s="21"/>
    </row>
    <row r="823" spans="1:9" x14ac:dyDescent="0.2">
      <c r="A823" s="14"/>
      <c r="E823" s="21"/>
      <c r="F823" s="21"/>
      <c r="G823" s="21"/>
      <c r="I823" s="21"/>
    </row>
    <row r="824" spans="1:9" x14ac:dyDescent="0.2">
      <c r="A824" s="14"/>
      <c r="E824" s="21"/>
      <c r="F824" s="21"/>
      <c r="G824" s="21"/>
      <c r="I824" s="21"/>
    </row>
    <row r="825" spans="1:9" x14ac:dyDescent="0.2">
      <c r="A825" s="14"/>
      <c r="E825" s="21"/>
      <c r="F825" s="21"/>
      <c r="G825" s="21"/>
      <c r="I825" s="21"/>
    </row>
    <row r="826" spans="1:9" x14ac:dyDescent="0.2">
      <c r="A826" s="14"/>
      <c r="E826" s="21"/>
      <c r="F826" s="21"/>
      <c r="G826" s="21"/>
      <c r="I826" s="21"/>
    </row>
    <row r="827" spans="1:9" x14ac:dyDescent="0.2">
      <c r="A827" s="14"/>
      <c r="E827" s="21"/>
      <c r="F827" s="21"/>
      <c r="G827" s="21"/>
      <c r="I827" s="21"/>
    </row>
    <row r="828" spans="1:9" x14ac:dyDescent="0.2">
      <c r="A828" s="14"/>
      <c r="E828" s="21"/>
      <c r="F828" s="21"/>
      <c r="G828" s="21"/>
      <c r="I828" s="21"/>
    </row>
    <row r="829" spans="1:9" x14ac:dyDescent="0.2">
      <c r="A829" s="14"/>
      <c r="E829" s="21"/>
      <c r="F829" s="21"/>
      <c r="G829" s="21"/>
      <c r="I829" s="21"/>
    </row>
    <row r="830" spans="1:9" x14ac:dyDescent="0.2">
      <c r="A830" s="14"/>
      <c r="E830" s="21"/>
      <c r="F830" s="21"/>
      <c r="G830" s="21"/>
      <c r="I830" s="21"/>
    </row>
    <row r="831" spans="1:9" x14ac:dyDescent="0.2">
      <c r="A831" s="14"/>
      <c r="E831" s="21"/>
      <c r="F831" s="21"/>
      <c r="G831" s="21"/>
      <c r="I831" s="21"/>
    </row>
    <row r="832" spans="1:9" x14ac:dyDescent="0.2">
      <c r="A832" s="14"/>
      <c r="E832" s="21"/>
      <c r="F832" s="21"/>
      <c r="G832" s="21"/>
      <c r="I832" s="21"/>
    </row>
    <row r="833" spans="1:9" x14ac:dyDescent="0.2">
      <c r="A833" s="14"/>
      <c r="E833" s="21"/>
      <c r="F833" s="21"/>
      <c r="G833" s="21"/>
      <c r="I833" s="21"/>
    </row>
    <row r="834" spans="1:9" x14ac:dyDescent="0.2">
      <c r="A834" s="14"/>
      <c r="E834" s="21"/>
      <c r="F834" s="21"/>
      <c r="G834" s="21"/>
      <c r="I834" s="21"/>
    </row>
    <row r="835" spans="1:9" x14ac:dyDescent="0.2">
      <c r="A835" s="14"/>
      <c r="E835" s="21"/>
      <c r="F835" s="21"/>
      <c r="G835" s="21"/>
      <c r="I835" s="21"/>
    </row>
    <row r="836" spans="1:9" x14ac:dyDescent="0.2">
      <c r="A836" s="14"/>
      <c r="E836" s="21"/>
      <c r="F836" s="21"/>
      <c r="G836" s="21"/>
      <c r="I836" s="21"/>
    </row>
    <row r="837" spans="1:9" x14ac:dyDescent="0.2">
      <c r="A837" s="14"/>
      <c r="E837" s="21"/>
      <c r="F837" s="21"/>
      <c r="G837" s="21"/>
      <c r="I837" s="21"/>
    </row>
    <row r="838" spans="1:9" x14ac:dyDescent="0.2">
      <c r="A838" s="14"/>
      <c r="E838" s="21"/>
      <c r="F838" s="21"/>
      <c r="G838" s="21"/>
      <c r="I838" s="21"/>
    </row>
    <row r="839" spans="1:9" x14ac:dyDescent="0.2">
      <c r="A839" s="14"/>
      <c r="E839" s="21"/>
      <c r="F839" s="21"/>
      <c r="G839" s="21"/>
      <c r="I839" s="21"/>
    </row>
    <row r="840" spans="1:9" x14ac:dyDescent="0.2">
      <c r="A840" s="14"/>
      <c r="E840" s="21"/>
      <c r="F840" s="21"/>
      <c r="G840" s="21"/>
      <c r="I840" s="21"/>
    </row>
    <row r="841" spans="1:9" x14ac:dyDescent="0.2">
      <c r="A841" s="14"/>
      <c r="E841" s="21"/>
      <c r="F841" s="21"/>
      <c r="G841" s="21"/>
      <c r="I841" s="21"/>
    </row>
    <row r="842" spans="1:9" x14ac:dyDescent="0.2">
      <c r="A842" s="14"/>
      <c r="E842" s="21"/>
      <c r="F842" s="21"/>
      <c r="G842" s="21"/>
      <c r="I842" s="21"/>
    </row>
    <row r="843" spans="1:9" x14ac:dyDescent="0.2">
      <c r="A843" s="14"/>
      <c r="E843" s="21"/>
      <c r="F843" s="21"/>
      <c r="G843" s="21"/>
      <c r="I843" s="21"/>
    </row>
    <row r="844" spans="1:9" x14ac:dyDescent="0.2">
      <c r="A844" s="14"/>
      <c r="E844" s="21"/>
      <c r="F844" s="21"/>
      <c r="G844" s="21"/>
      <c r="I844" s="21"/>
    </row>
    <row r="845" spans="1:9" x14ac:dyDescent="0.2">
      <c r="A845" s="14"/>
      <c r="E845" s="21"/>
      <c r="F845" s="21"/>
      <c r="G845" s="21"/>
      <c r="I845" s="21"/>
    </row>
    <row r="846" spans="1:9" x14ac:dyDescent="0.2">
      <c r="A846" s="14"/>
      <c r="E846" s="21"/>
      <c r="F846" s="21"/>
      <c r="G846" s="21"/>
      <c r="I846" s="21"/>
    </row>
    <row r="847" spans="1:9" x14ac:dyDescent="0.2">
      <c r="A847" s="14"/>
      <c r="E847" s="21"/>
      <c r="F847" s="21"/>
      <c r="G847" s="21"/>
      <c r="I847" s="21"/>
    </row>
    <row r="848" spans="1:9" x14ac:dyDescent="0.2">
      <c r="A848" s="14"/>
      <c r="E848" s="21"/>
      <c r="F848" s="21"/>
      <c r="G848" s="21"/>
      <c r="I848" s="21"/>
    </row>
    <row r="849" spans="1:9" x14ac:dyDescent="0.2">
      <c r="A849" s="14"/>
      <c r="E849" s="21"/>
      <c r="F849" s="21"/>
      <c r="G849" s="21"/>
      <c r="I849" s="21"/>
    </row>
    <row r="850" spans="1:9" x14ac:dyDescent="0.2">
      <c r="A850" s="14"/>
      <c r="E850" s="21"/>
      <c r="F850" s="21"/>
      <c r="G850" s="21"/>
      <c r="I850" s="21"/>
    </row>
    <row r="851" spans="1:9" x14ac:dyDescent="0.2">
      <c r="A851" s="14"/>
      <c r="E851" s="21"/>
      <c r="F851" s="21"/>
      <c r="G851" s="21"/>
      <c r="I851" s="21"/>
    </row>
    <row r="852" spans="1:9" x14ac:dyDescent="0.2">
      <c r="A852" s="14"/>
      <c r="E852" s="21"/>
      <c r="F852" s="21"/>
      <c r="G852" s="21"/>
      <c r="I852" s="21"/>
    </row>
    <row r="853" spans="1:9" x14ac:dyDescent="0.2">
      <c r="A853" s="14"/>
      <c r="E853" s="21"/>
      <c r="F853" s="21"/>
      <c r="G853" s="21"/>
      <c r="I853" s="21"/>
    </row>
    <row r="854" spans="1:9" x14ac:dyDescent="0.2">
      <c r="A854" s="14"/>
      <c r="E854" s="21"/>
      <c r="F854" s="21"/>
      <c r="G854" s="21"/>
      <c r="I854" s="21"/>
    </row>
    <row r="855" spans="1:9" x14ac:dyDescent="0.2">
      <c r="A855" s="14"/>
      <c r="E855" s="21"/>
      <c r="F855" s="21"/>
      <c r="G855" s="21"/>
      <c r="I855" s="21"/>
    </row>
    <row r="856" spans="1:9" x14ac:dyDescent="0.2">
      <c r="A856" s="14"/>
      <c r="E856" s="21"/>
      <c r="F856" s="21"/>
      <c r="G856" s="21"/>
      <c r="I856" s="21"/>
    </row>
    <row r="857" spans="1:9" x14ac:dyDescent="0.2">
      <c r="A857" s="14"/>
      <c r="E857" s="21"/>
      <c r="F857" s="21"/>
      <c r="G857" s="21"/>
      <c r="I857" s="21"/>
    </row>
    <row r="858" spans="1:9" x14ac:dyDescent="0.2">
      <c r="A858" s="14"/>
      <c r="E858" s="21"/>
      <c r="F858" s="21"/>
      <c r="G858" s="21"/>
      <c r="I858" s="21"/>
    </row>
    <row r="859" spans="1:9" x14ac:dyDescent="0.2">
      <c r="A859" s="14"/>
      <c r="E859" s="21"/>
      <c r="F859" s="21"/>
      <c r="G859" s="21"/>
      <c r="I859" s="21"/>
    </row>
    <row r="860" spans="1:9" x14ac:dyDescent="0.2">
      <c r="A860" s="14"/>
      <c r="E860" s="21"/>
      <c r="F860" s="21"/>
      <c r="G860" s="21"/>
      <c r="I860" s="21"/>
    </row>
    <row r="861" spans="1:9" x14ac:dyDescent="0.2">
      <c r="A861" s="14"/>
      <c r="E861" s="21"/>
      <c r="F861" s="21"/>
      <c r="G861" s="21"/>
      <c r="I861" s="21"/>
    </row>
    <row r="862" spans="1:9" x14ac:dyDescent="0.2">
      <c r="A862" s="14"/>
      <c r="E862" s="21"/>
      <c r="F862" s="21"/>
      <c r="G862" s="21"/>
      <c r="I862" s="21"/>
    </row>
    <row r="863" spans="1:9" x14ac:dyDescent="0.2">
      <c r="A863" s="14"/>
      <c r="E863" s="21"/>
      <c r="F863" s="21"/>
      <c r="G863" s="21"/>
      <c r="I863" s="21"/>
    </row>
    <row r="864" spans="1:9" x14ac:dyDescent="0.2">
      <c r="A864" s="14"/>
      <c r="E864" s="21"/>
      <c r="F864" s="21"/>
      <c r="G864" s="21"/>
      <c r="I864" s="21"/>
    </row>
    <row r="865" spans="1:9" x14ac:dyDescent="0.2">
      <c r="A865" s="14"/>
      <c r="E865" s="21"/>
      <c r="F865" s="21"/>
      <c r="G865" s="21"/>
      <c r="I865" s="21"/>
    </row>
    <row r="866" spans="1:9" x14ac:dyDescent="0.2">
      <c r="A866" s="14"/>
      <c r="E866" s="21"/>
      <c r="F866" s="21"/>
      <c r="G866" s="21"/>
      <c r="I866" s="21"/>
    </row>
    <row r="867" spans="1:9" x14ac:dyDescent="0.2">
      <c r="A867" s="14"/>
      <c r="E867" s="21"/>
      <c r="F867" s="21"/>
      <c r="G867" s="21"/>
      <c r="I867" s="21"/>
    </row>
    <row r="868" spans="1:9" x14ac:dyDescent="0.2">
      <c r="A868" s="14"/>
      <c r="E868" s="21"/>
      <c r="F868" s="21"/>
      <c r="G868" s="21"/>
      <c r="I868" s="21"/>
    </row>
    <row r="869" spans="1:9" x14ac:dyDescent="0.2">
      <c r="A869" s="14"/>
      <c r="E869" s="21"/>
      <c r="F869" s="21"/>
      <c r="G869" s="21"/>
      <c r="I869" s="21"/>
    </row>
    <row r="870" spans="1:9" x14ac:dyDescent="0.2">
      <c r="A870" s="14"/>
      <c r="E870" s="21"/>
      <c r="F870" s="21"/>
      <c r="G870" s="21"/>
      <c r="I870" s="21"/>
    </row>
    <row r="871" spans="1:9" x14ac:dyDescent="0.2">
      <c r="A871" s="14"/>
      <c r="E871" s="21"/>
      <c r="F871" s="21"/>
      <c r="G871" s="21"/>
      <c r="I871" s="21"/>
    </row>
    <row r="872" spans="1:9" x14ac:dyDescent="0.2">
      <c r="A872" s="14"/>
      <c r="E872" s="21"/>
      <c r="F872" s="21"/>
      <c r="G872" s="21"/>
      <c r="I872" s="21"/>
    </row>
    <row r="873" spans="1:9" x14ac:dyDescent="0.2">
      <c r="A873" s="14"/>
      <c r="E873" s="21"/>
      <c r="F873" s="21"/>
      <c r="G873" s="21"/>
      <c r="I873" s="21"/>
    </row>
    <row r="874" spans="1:9" x14ac:dyDescent="0.2">
      <c r="A874" s="14"/>
      <c r="E874" s="21"/>
      <c r="F874" s="21"/>
      <c r="G874" s="21"/>
      <c r="I874" s="21"/>
    </row>
    <row r="875" spans="1:9" x14ac:dyDescent="0.2">
      <c r="A875" s="14"/>
      <c r="E875" s="21"/>
      <c r="F875" s="21"/>
      <c r="G875" s="21"/>
      <c r="I875" s="21"/>
    </row>
    <row r="876" spans="1:9" x14ac:dyDescent="0.2">
      <c r="A876" s="14"/>
      <c r="E876" s="21"/>
      <c r="F876" s="21"/>
      <c r="G876" s="21"/>
      <c r="I876" s="21"/>
    </row>
    <row r="877" spans="1:9" x14ac:dyDescent="0.2">
      <c r="A877" s="14"/>
      <c r="E877" s="21"/>
      <c r="F877" s="21"/>
      <c r="G877" s="21"/>
      <c r="I877" s="21"/>
    </row>
    <row r="878" spans="1:9" x14ac:dyDescent="0.2">
      <c r="A878" s="14"/>
      <c r="E878" s="21"/>
      <c r="F878" s="21"/>
      <c r="G878" s="21"/>
      <c r="I878" s="21"/>
    </row>
    <row r="879" spans="1:9" x14ac:dyDescent="0.2">
      <c r="A879" s="14"/>
      <c r="E879" s="21"/>
      <c r="F879" s="21"/>
      <c r="G879" s="21"/>
      <c r="I879" s="21"/>
    </row>
    <row r="880" spans="1:9" x14ac:dyDescent="0.2">
      <c r="A880" s="14"/>
      <c r="E880" s="21"/>
      <c r="F880" s="21"/>
      <c r="G880" s="21"/>
      <c r="I880" s="21"/>
    </row>
    <row r="881" spans="1:9" x14ac:dyDescent="0.2">
      <c r="A881" s="14"/>
      <c r="E881" s="21"/>
      <c r="F881" s="21"/>
      <c r="G881" s="21"/>
      <c r="I881" s="21"/>
    </row>
    <row r="882" spans="1:9" x14ac:dyDescent="0.2">
      <c r="A882" s="14"/>
      <c r="E882" s="21"/>
      <c r="F882" s="21"/>
      <c r="G882" s="21"/>
      <c r="I882" s="21"/>
    </row>
    <row r="883" spans="1:9" x14ac:dyDescent="0.2">
      <c r="A883" s="14"/>
      <c r="E883" s="21"/>
      <c r="F883" s="21"/>
      <c r="G883" s="21"/>
      <c r="I883" s="21"/>
    </row>
    <row r="884" spans="1:9" x14ac:dyDescent="0.2">
      <c r="A884" s="14"/>
      <c r="E884" s="21"/>
      <c r="F884" s="21"/>
      <c r="G884" s="21"/>
      <c r="I884" s="21"/>
    </row>
    <row r="885" spans="1:9" x14ac:dyDescent="0.2">
      <c r="A885" s="14"/>
      <c r="E885" s="21"/>
      <c r="F885" s="21"/>
      <c r="G885" s="21"/>
      <c r="I885" s="21"/>
    </row>
    <row r="886" spans="1:9" x14ac:dyDescent="0.2">
      <c r="A886" s="14"/>
      <c r="E886" s="21"/>
      <c r="F886" s="21"/>
      <c r="G886" s="21"/>
      <c r="I886" s="21"/>
    </row>
    <row r="887" spans="1:9" x14ac:dyDescent="0.2">
      <c r="A887" s="14"/>
      <c r="E887" s="21"/>
      <c r="F887" s="21"/>
      <c r="G887" s="21"/>
      <c r="I887" s="21"/>
    </row>
    <row r="888" spans="1:9" x14ac:dyDescent="0.2">
      <c r="A888" s="14"/>
      <c r="E888" s="21"/>
      <c r="F888" s="21"/>
      <c r="G888" s="21"/>
      <c r="I888" s="21"/>
    </row>
    <row r="889" spans="1:9" x14ac:dyDescent="0.2">
      <c r="A889" s="14"/>
      <c r="E889" s="21"/>
      <c r="F889" s="21"/>
      <c r="G889" s="21"/>
      <c r="I889" s="21"/>
    </row>
    <row r="890" spans="1:9" x14ac:dyDescent="0.2">
      <c r="A890" s="14"/>
      <c r="E890" s="21"/>
      <c r="F890" s="21"/>
      <c r="G890" s="21"/>
      <c r="I890" s="21"/>
    </row>
    <row r="891" spans="1:9" x14ac:dyDescent="0.2">
      <c r="A891" s="14"/>
      <c r="E891" s="21"/>
      <c r="F891" s="21"/>
      <c r="G891" s="21"/>
      <c r="I891" s="21"/>
    </row>
    <row r="892" spans="1:9" x14ac:dyDescent="0.2">
      <c r="A892" s="14"/>
      <c r="E892" s="21"/>
      <c r="F892" s="21"/>
      <c r="G892" s="21"/>
      <c r="I892" s="21"/>
    </row>
    <row r="893" spans="1:9" x14ac:dyDescent="0.2">
      <c r="A893" s="14"/>
      <c r="E893" s="21"/>
      <c r="F893" s="21"/>
      <c r="G893" s="21"/>
      <c r="I893" s="21"/>
    </row>
    <row r="894" spans="1:9" x14ac:dyDescent="0.2">
      <c r="A894" s="14"/>
      <c r="E894" s="21"/>
      <c r="F894" s="21"/>
      <c r="G894" s="21"/>
      <c r="I894" s="21"/>
    </row>
    <row r="895" spans="1:9" x14ac:dyDescent="0.2">
      <c r="A895" s="14"/>
      <c r="E895" s="21"/>
      <c r="F895" s="21"/>
      <c r="G895" s="21"/>
      <c r="I895" s="21"/>
    </row>
    <row r="896" spans="1:9" x14ac:dyDescent="0.2">
      <c r="A896" s="14"/>
      <c r="E896" s="21"/>
      <c r="F896" s="21"/>
      <c r="G896" s="21"/>
      <c r="I896" s="21"/>
    </row>
    <row r="897" spans="1:9" x14ac:dyDescent="0.2">
      <c r="A897" s="14"/>
      <c r="E897" s="21"/>
      <c r="F897" s="21"/>
      <c r="G897" s="21"/>
      <c r="I897" s="21"/>
    </row>
    <row r="898" spans="1:9" x14ac:dyDescent="0.2">
      <c r="A898" s="14"/>
      <c r="E898" s="21"/>
      <c r="F898" s="21"/>
      <c r="G898" s="21"/>
      <c r="I898" s="21"/>
    </row>
    <row r="899" spans="1:9" x14ac:dyDescent="0.2">
      <c r="A899" s="14"/>
      <c r="E899" s="21"/>
      <c r="F899" s="21"/>
      <c r="G899" s="21"/>
      <c r="I899" s="21"/>
    </row>
    <row r="900" spans="1:9" x14ac:dyDescent="0.2">
      <c r="A900" s="14"/>
      <c r="E900" s="21"/>
      <c r="F900" s="21"/>
      <c r="G900" s="21"/>
      <c r="I900" s="21"/>
    </row>
    <row r="901" spans="1:9" x14ac:dyDescent="0.2">
      <c r="A901" s="14"/>
      <c r="E901" s="21"/>
      <c r="F901" s="21"/>
      <c r="G901" s="21"/>
      <c r="I901" s="21"/>
    </row>
    <row r="902" spans="1:9" x14ac:dyDescent="0.2">
      <c r="A902" s="14"/>
      <c r="E902" s="21"/>
      <c r="F902" s="21"/>
      <c r="G902" s="21"/>
      <c r="I902" s="21"/>
    </row>
    <row r="903" spans="1:9" x14ac:dyDescent="0.2">
      <c r="A903" s="14"/>
      <c r="E903" s="21"/>
      <c r="F903" s="21"/>
      <c r="G903" s="21"/>
      <c r="I903" s="21"/>
    </row>
    <row r="904" spans="1:9" x14ac:dyDescent="0.2">
      <c r="A904" s="14"/>
      <c r="E904" s="21"/>
      <c r="F904" s="21"/>
      <c r="G904" s="21"/>
      <c r="I904" s="21"/>
    </row>
    <row r="905" spans="1:9" x14ac:dyDescent="0.2">
      <c r="A905" s="14"/>
      <c r="E905" s="21"/>
      <c r="F905" s="21"/>
      <c r="G905" s="21"/>
      <c r="I905" s="21"/>
    </row>
    <row r="906" spans="1:9" x14ac:dyDescent="0.2">
      <c r="A906" s="14"/>
      <c r="E906" s="21"/>
      <c r="F906" s="21"/>
      <c r="G906" s="21"/>
      <c r="I906" s="21"/>
    </row>
    <row r="907" spans="1:9" x14ac:dyDescent="0.2">
      <c r="A907" s="14"/>
      <c r="E907" s="21"/>
      <c r="F907" s="21"/>
      <c r="G907" s="21"/>
      <c r="I907" s="21"/>
    </row>
    <row r="908" spans="1:9" x14ac:dyDescent="0.2">
      <c r="A908" s="14"/>
      <c r="E908" s="21"/>
      <c r="F908" s="21"/>
      <c r="G908" s="21"/>
      <c r="I908" s="21"/>
    </row>
    <row r="909" spans="1:9" x14ac:dyDescent="0.2">
      <c r="A909" s="14"/>
      <c r="E909" s="21"/>
      <c r="F909" s="21"/>
      <c r="G909" s="21"/>
      <c r="I909" s="21"/>
    </row>
    <row r="910" spans="1:9" x14ac:dyDescent="0.2">
      <c r="A910" s="14"/>
      <c r="E910" s="21"/>
      <c r="F910" s="21"/>
      <c r="G910" s="21"/>
      <c r="I910" s="21"/>
    </row>
    <row r="911" spans="1:9" x14ac:dyDescent="0.2">
      <c r="A911" s="14"/>
      <c r="E911" s="21"/>
      <c r="F911" s="21"/>
      <c r="G911" s="21"/>
      <c r="I911" s="21"/>
    </row>
    <row r="912" spans="1:9" x14ac:dyDescent="0.2">
      <c r="A912" s="14"/>
      <c r="E912" s="21"/>
      <c r="F912" s="21"/>
      <c r="G912" s="21"/>
      <c r="I912" s="21"/>
    </row>
    <row r="913" spans="1:9" x14ac:dyDescent="0.2">
      <c r="A913" s="14"/>
      <c r="E913" s="21"/>
      <c r="F913" s="21"/>
      <c r="G913" s="21"/>
      <c r="I913" s="21"/>
    </row>
    <row r="914" spans="1:9" x14ac:dyDescent="0.2">
      <c r="A914" s="14"/>
      <c r="E914" s="21"/>
      <c r="F914" s="21"/>
      <c r="G914" s="21"/>
      <c r="I914" s="21"/>
    </row>
    <row r="915" spans="1:9" x14ac:dyDescent="0.2">
      <c r="A915" s="14"/>
      <c r="E915" s="21"/>
      <c r="F915" s="21"/>
      <c r="G915" s="21"/>
      <c r="I915" s="21"/>
    </row>
    <row r="916" spans="1:9" x14ac:dyDescent="0.2">
      <c r="A916" s="14"/>
      <c r="E916" s="21"/>
      <c r="F916" s="21"/>
      <c r="G916" s="21"/>
      <c r="I916" s="21"/>
    </row>
    <row r="917" spans="1:9" x14ac:dyDescent="0.2">
      <c r="A917" s="14"/>
      <c r="E917" s="21"/>
      <c r="F917" s="21"/>
      <c r="G917" s="21"/>
      <c r="I917" s="21"/>
    </row>
    <row r="918" spans="1:9" x14ac:dyDescent="0.2">
      <c r="A918" s="14"/>
      <c r="E918" s="21"/>
      <c r="F918" s="21"/>
      <c r="G918" s="21"/>
      <c r="I918" s="21"/>
    </row>
    <row r="919" spans="1:9" x14ac:dyDescent="0.2">
      <c r="A919" s="14"/>
      <c r="E919" s="21"/>
      <c r="F919" s="21"/>
      <c r="G919" s="21"/>
      <c r="I919" s="21"/>
    </row>
    <row r="920" spans="1:9" x14ac:dyDescent="0.2">
      <c r="A920" s="14"/>
      <c r="E920" s="21"/>
      <c r="F920" s="21"/>
      <c r="G920" s="21"/>
      <c r="I920" s="21"/>
    </row>
    <row r="921" spans="1:9" x14ac:dyDescent="0.2">
      <c r="A921" s="14"/>
      <c r="E921" s="21"/>
      <c r="F921" s="21"/>
      <c r="G921" s="21"/>
      <c r="I921" s="21"/>
    </row>
    <row r="922" spans="1:9" x14ac:dyDescent="0.2">
      <c r="A922" s="14"/>
      <c r="E922" s="21"/>
      <c r="F922" s="21"/>
      <c r="G922" s="21"/>
      <c r="I922" s="21"/>
    </row>
    <row r="923" spans="1:9" x14ac:dyDescent="0.2">
      <c r="A923" s="14"/>
      <c r="E923" s="21"/>
      <c r="F923" s="21"/>
      <c r="G923" s="21"/>
      <c r="I923" s="21"/>
    </row>
    <row r="924" spans="1:9" x14ac:dyDescent="0.2">
      <c r="A924" s="14"/>
      <c r="E924" s="21"/>
      <c r="F924" s="21"/>
      <c r="G924" s="21"/>
      <c r="I924" s="21"/>
    </row>
    <row r="925" spans="1:9" x14ac:dyDescent="0.2">
      <c r="A925" s="14"/>
      <c r="E925" s="21"/>
      <c r="F925" s="21"/>
      <c r="G925" s="21"/>
      <c r="I925" s="21"/>
    </row>
    <row r="926" spans="1:9" x14ac:dyDescent="0.2">
      <c r="A926" s="14"/>
      <c r="E926" s="21"/>
      <c r="F926" s="21"/>
      <c r="G926" s="21"/>
      <c r="I926" s="21"/>
    </row>
    <row r="927" spans="1:9" x14ac:dyDescent="0.2">
      <c r="A927" s="14"/>
      <c r="E927" s="21"/>
      <c r="F927" s="21"/>
      <c r="G927" s="21"/>
      <c r="I927" s="21"/>
    </row>
    <row r="928" spans="1:9" x14ac:dyDescent="0.2">
      <c r="A928" s="14"/>
      <c r="E928" s="21"/>
      <c r="F928" s="21"/>
      <c r="G928" s="21"/>
      <c r="I928" s="21"/>
    </row>
    <row r="929" spans="1:9" x14ac:dyDescent="0.2">
      <c r="A929" s="14"/>
      <c r="E929" s="21"/>
      <c r="F929" s="21"/>
      <c r="G929" s="21"/>
      <c r="I929" s="21"/>
    </row>
    <row r="930" spans="1:9" x14ac:dyDescent="0.2">
      <c r="A930" s="14"/>
      <c r="E930" s="21"/>
      <c r="F930" s="21"/>
      <c r="G930" s="21"/>
      <c r="I930" s="21"/>
    </row>
    <row r="931" spans="1:9" x14ac:dyDescent="0.2">
      <c r="A931" s="14"/>
      <c r="E931" s="21"/>
      <c r="F931" s="21"/>
      <c r="G931" s="21"/>
      <c r="I931" s="21"/>
    </row>
    <row r="932" spans="1:9" x14ac:dyDescent="0.2">
      <c r="A932" s="14"/>
      <c r="E932" s="21"/>
      <c r="F932" s="21"/>
      <c r="G932" s="21"/>
      <c r="I932" s="21"/>
    </row>
    <row r="933" spans="1:9" x14ac:dyDescent="0.2">
      <c r="A933" s="14"/>
      <c r="E933" s="21"/>
      <c r="F933" s="21"/>
      <c r="G933" s="21"/>
      <c r="I933" s="21"/>
    </row>
    <row r="934" spans="1:9" x14ac:dyDescent="0.2">
      <c r="A934" s="14"/>
      <c r="E934" s="21"/>
      <c r="F934" s="21"/>
      <c r="G934" s="21"/>
      <c r="I934" s="21"/>
    </row>
    <row r="935" spans="1:9" x14ac:dyDescent="0.2">
      <c r="A935" s="14"/>
      <c r="E935" s="21"/>
      <c r="F935" s="21"/>
      <c r="G935" s="21"/>
      <c r="I935" s="21"/>
    </row>
    <row r="936" spans="1:9" x14ac:dyDescent="0.2">
      <c r="A936" s="14"/>
      <c r="E936" s="21"/>
      <c r="F936" s="21"/>
      <c r="G936" s="21"/>
      <c r="I936" s="21"/>
    </row>
    <row r="937" spans="1:9" x14ac:dyDescent="0.2">
      <c r="A937" s="14"/>
      <c r="E937" s="21"/>
      <c r="F937" s="21"/>
      <c r="G937" s="21"/>
      <c r="I937" s="21"/>
    </row>
    <row r="938" spans="1:9" x14ac:dyDescent="0.2">
      <c r="A938" s="14"/>
      <c r="E938" s="21"/>
      <c r="F938" s="21"/>
      <c r="G938" s="21"/>
      <c r="I938" s="21"/>
    </row>
    <row r="939" spans="1:9" x14ac:dyDescent="0.2">
      <c r="A939" s="14"/>
      <c r="E939" s="21"/>
      <c r="F939" s="21"/>
      <c r="G939" s="21"/>
      <c r="I939" s="21"/>
    </row>
    <row r="940" spans="1:9" x14ac:dyDescent="0.2">
      <c r="A940" s="14"/>
      <c r="E940" s="21"/>
      <c r="F940" s="21"/>
      <c r="G940" s="21"/>
      <c r="I940" s="21"/>
    </row>
    <row r="941" spans="1:9" x14ac:dyDescent="0.2">
      <c r="A941" s="14"/>
      <c r="E941" s="21"/>
      <c r="F941" s="21"/>
      <c r="G941" s="21"/>
      <c r="I941" s="21"/>
    </row>
    <row r="942" spans="1:9" x14ac:dyDescent="0.2">
      <c r="A942" s="14"/>
      <c r="E942" s="21"/>
      <c r="F942" s="21"/>
      <c r="G942" s="21"/>
      <c r="I942" s="21"/>
    </row>
    <row r="943" spans="1:9" x14ac:dyDescent="0.2">
      <c r="A943" s="14"/>
      <c r="E943" s="21"/>
      <c r="F943" s="21"/>
      <c r="G943" s="21"/>
      <c r="I943" s="21"/>
    </row>
    <row r="944" spans="1:9" x14ac:dyDescent="0.2">
      <c r="A944" s="14"/>
      <c r="E944" s="21"/>
      <c r="F944" s="21"/>
      <c r="G944" s="21"/>
      <c r="I944" s="21"/>
    </row>
    <row r="945" spans="1:9" x14ac:dyDescent="0.2">
      <c r="A945" s="14"/>
      <c r="E945" s="21"/>
      <c r="F945" s="21"/>
      <c r="G945" s="21"/>
      <c r="I945" s="21"/>
    </row>
    <row r="946" spans="1:9" x14ac:dyDescent="0.2">
      <c r="A946" s="14"/>
      <c r="E946" s="21"/>
      <c r="F946" s="21"/>
      <c r="G946" s="21"/>
      <c r="I946" s="21"/>
    </row>
    <row r="947" spans="1:9" x14ac:dyDescent="0.2">
      <c r="A947" s="14"/>
      <c r="E947" s="21"/>
      <c r="F947" s="21"/>
      <c r="G947" s="21"/>
      <c r="I947" s="21"/>
    </row>
    <row r="948" spans="1:9" x14ac:dyDescent="0.2">
      <c r="A948" s="14"/>
      <c r="E948" s="21"/>
      <c r="F948" s="21"/>
      <c r="G948" s="21"/>
      <c r="I948" s="21"/>
    </row>
    <row r="949" spans="1:9" x14ac:dyDescent="0.2">
      <c r="A949" s="14"/>
      <c r="E949" s="21"/>
      <c r="F949" s="21"/>
      <c r="G949" s="21"/>
      <c r="I949" s="21"/>
    </row>
    <row r="950" spans="1:9" x14ac:dyDescent="0.2">
      <c r="A950" s="14"/>
      <c r="E950" s="21"/>
      <c r="F950" s="21"/>
      <c r="G950" s="21"/>
      <c r="I950" s="21"/>
    </row>
    <row r="951" spans="1:9" x14ac:dyDescent="0.2">
      <c r="A951" s="14"/>
      <c r="E951" s="21"/>
      <c r="F951" s="21"/>
      <c r="G951" s="21"/>
      <c r="I951" s="21"/>
    </row>
    <row r="952" spans="1:9" x14ac:dyDescent="0.2">
      <c r="A952" s="14"/>
      <c r="E952" s="21"/>
      <c r="F952" s="21"/>
      <c r="G952" s="21"/>
      <c r="I952" s="21"/>
    </row>
    <row r="953" spans="1:9" x14ac:dyDescent="0.2">
      <c r="A953" s="14"/>
      <c r="E953" s="21"/>
      <c r="F953" s="21"/>
      <c r="G953" s="21"/>
      <c r="I953" s="21"/>
    </row>
    <row r="954" spans="1:9" x14ac:dyDescent="0.2">
      <c r="A954" s="14"/>
      <c r="E954" s="21"/>
      <c r="F954" s="21"/>
      <c r="G954" s="21"/>
      <c r="I954" s="21"/>
    </row>
    <row r="955" spans="1:9" x14ac:dyDescent="0.2">
      <c r="A955" s="14"/>
      <c r="E955" s="21"/>
      <c r="F955" s="21"/>
      <c r="G955" s="21"/>
      <c r="I955" s="21"/>
    </row>
    <row r="956" spans="1:9" x14ac:dyDescent="0.2">
      <c r="A956" s="14"/>
      <c r="E956" s="21"/>
      <c r="F956" s="21"/>
      <c r="G956" s="21"/>
      <c r="I956" s="21"/>
    </row>
    <row r="957" spans="1:9" x14ac:dyDescent="0.2">
      <c r="A957" s="14"/>
      <c r="E957" s="21"/>
      <c r="F957" s="21"/>
      <c r="G957" s="21"/>
      <c r="I957" s="21"/>
    </row>
    <row r="958" spans="1:9" x14ac:dyDescent="0.2">
      <c r="A958" s="14"/>
      <c r="E958" s="21"/>
      <c r="F958" s="21"/>
      <c r="G958" s="21"/>
      <c r="I958" s="21"/>
    </row>
    <row r="959" spans="1:9" x14ac:dyDescent="0.2">
      <c r="A959" s="14"/>
      <c r="E959" s="21"/>
      <c r="F959" s="21"/>
      <c r="G959" s="21"/>
      <c r="I959" s="21"/>
    </row>
    <row r="960" spans="1:9" x14ac:dyDescent="0.2">
      <c r="A960" s="14"/>
      <c r="E960" s="21"/>
      <c r="F960" s="21"/>
      <c r="G960" s="21"/>
      <c r="I960" s="21"/>
    </row>
    <row r="961" spans="1:9" x14ac:dyDescent="0.2">
      <c r="A961" s="14"/>
      <c r="E961" s="21"/>
      <c r="F961" s="21"/>
      <c r="G961" s="21"/>
      <c r="I961" s="21"/>
    </row>
    <row r="962" spans="1:9" x14ac:dyDescent="0.2">
      <c r="A962" s="14"/>
      <c r="E962" s="21"/>
      <c r="F962" s="21"/>
      <c r="G962" s="21"/>
      <c r="I962" s="21"/>
    </row>
    <row r="963" spans="1:9" x14ac:dyDescent="0.2">
      <c r="A963" s="14"/>
      <c r="E963" s="21"/>
      <c r="F963" s="21"/>
      <c r="G963" s="21"/>
      <c r="I963" s="21"/>
    </row>
    <row r="964" spans="1:9" x14ac:dyDescent="0.2">
      <c r="A964" s="14"/>
      <c r="E964" s="21"/>
      <c r="F964" s="21"/>
      <c r="G964" s="21"/>
      <c r="I964" s="21"/>
    </row>
    <row r="965" spans="1:9" x14ac:dyDescent="0.2">
      <c r="A965" s="14"/>
      <c r="E965" s="21"/>
      <c r="F965" s="21"/>
      <c r="G965" s="21"/>
      <c r="I965" s="21"/>
    </row>
    <row r="966" spans="1:9" x14ac:dyDescent="0.2">
      <c r="A966" s="14"/>
      <c r="E966" s="21"/>
      <c r="F966" s="21"/>
      <c r="G966" s="21"/>
      <c r="I966" s="21"/>
    </row>
    <row r="967" spans="1:9" x14ac:dyDescent="0.2">
      <c r="A967" s="14"/>
      <c r="E967" s="21"/>
      <c r="F967" s="21"/>
      <c r="G967" s="21"/>
      <c r="I967" s="21"/>
    </row>
    <row r="968" spans="1:9" x14ac:dyDescent="0.2">
      <c r="A968" s="14"/>
      <c r="E968" s="21"/>
      <c r="F968" s="21"/>
      <c r="G968" s="21"/>
      <c r="I968" s="21"/>
    </row>
    <row r="969" spans="1:9" x14ac:dyDescent="0.2">
      <c r="A969" s="14"/>
      <c r="E969" s="21"/>
      <c r="F969" s="21"/>
      <c r="G969" s="21"/>
      <c r="I969" s="21"/>
    </row>
    <row r="970" spans="1:9" x14ac:dyDescent="0.2">
      <c r="A970" s="14"/>
      <c r="E970" s="21"/>
      <c r="F970" s="21"/>
      <c r="G970" s="21"/>
      <c r="I970" s="21"/>
    </row>
    <row r="971" spans="1:9" x14ac:dyDescent="0.2">
      <c r="A971" s="14"/>
      <c r="E971" s="21"/>
      <c r="F971" s="21"/>
      <c r="G971" s="21"/>
      <c r="I971" s="21"/>
    </row>
    <row r="972" spans="1:9" x14ac:dyDescent="0.2">
      <c r="A972" s="14"/>
      <c r="E972" s="21"/>
      <c r="F972" s="21"/>
      <c r="G972" s="21"/>
      <c r="I972" s="21"/>
    </row>
    <row r="973" spans="1:9" x14ac:dyDescent="0.2">
      <c r="A973" s="14"/>
      <c r="E973" s="21"/>
      <c r="F973" s="21"/>
      <c r="G973" s="21"/>
      <c r="I973" s="21"/>
    </row>
    <row r="974" spans="1:9" x14ac:dyDescent="0.2">
      <c r="A974" s="14"/>
      <c r="E974" s="21"/>
      <c r="F974" s="21"/>
      <c r="G974" s="21"/>
      <c r="I974" s="21"/>
    </row>
    <row r="975" spans="1:9" x14ac:dyDescent="0.2">
      <c r="A975" s="14"/>
      <c r="E975" s="21"/>
      <c r="F975" s="21"/>
      <c r="G975" s="21"/>
      <c r="I975" s="21"/>
    </row>
    <row r="976" spans="1:9" x14ac:dyDescent="0.2">
      <c r="A976" s="14"/>
      <c r="E976" s="21"/>
      <c r="F976" s="21"/>
      <c r="G976" s="21"/>
      <c r="I976" s="21"/>
    </row>
    <row r="977" spans="1:9" x14ac:dyDescent="0.2">
      <c r="A977" s="14"/>
      <c r="E977" s="21"/>
      <c r="F977" s="21"/>
      <c r="G977" s="21"/>
      <c r="I977" s="21"/>
    </row>
    <row r="978" spans="1:9" x14ac:dyDescent="0.2">
      <c r="A978" s="14"/>
      <c r="E978" s="21"/>
      <c r="F978" s="21"/>
      <c r="G978" s="21"/>
      <c r="I978" s="21"/>
    </row>
    <row r="979" spans="1:9" x14ac:dyDescent="0.2">
      <c r="A979" s="14"/>
      <c r="E979" s="21"/>
      <c r="F979" s="21"/>
      <c r="G979" s="21"/>
      <c r="I979" s="21"/>
    </row>
    <row r="980" spans="1:9" x14ac:dyDescent="0.2">
      <c r="A980" s="14"/>
      <c r="E980" s="21"/>
      <c r="F980" s="21"/>
      <c r="G980" s="21"/>
      <c r="I980" s="21"/>
    </row>
    <row r="981" spans="1:9" x14ac:dyDescent="0.2">
      <c r="A981" s="14"/>
      <c r="E981" s="21"/>
      <c r="F981" s="21"/>
      <c r="G981" s="21"/>
      <c r="I981" s="21"/>
    </row>
    <row r="982" spans="1:9" x14ac:dyDescent="0.2">
      <c r="A982" s="14"/>
      <c r="E982" s="21"/>
      <c r="F982" s="21"/>
      <c r="G982" s="21"/>
      <c r="I982" s="21"/>
    </row>
    <row r="983" spans="1:9" x14ac:dyDescent="0.2">
      <c r="A983" s="14"/>
      <c r="E983" s="21"/>
      <c r="F983" s="21"/>
      <c r="G983" s="21"/>
      <c r="I983" s="21"/>
    </row>
    <row r="984" spans="1:9" x14ac:dyDescent="0.2">
      <c r="A984" s="14"/>
      <c r="E984" s="21"/>
      <c r="F984" s="21"/>
      <c r="G984" s="21"/>
      <c r="I984" s="21"/>
    </row>
    <row r="985" spans="1:9" x14ac:dyDescent="0.2">
      <c r="A985" s="14"/>
      <c r="E985" s="21"/>
      <c r="F985" s="21"/>
      <c r="G985" s="21"/>
      <c r="I985" s="21"/>
    </row>
    <row r="986" spans="1:9" x14ac:dyDescent="0.2">
      <c r="A986" s="14"/>
      <c r="E986" s="21"/>
      <c r="F986" s="21"/>
      <c r="G986" s="21"/>
      <c r="I986" s="21"/>
    </row>
    <row r="987" spans="1:9" x14ac:dyDescent="0.2">
      <c r="A987" s="14"/>
      <c r="E987" s="21"/>
      <c r="F987" s="21"/>
      <c r="G987" s="21"/>
      <c r="I987" s="21"/>
    </row>
    <row r="988" spans="1:9" x14ac:dyDescent="0.2">
      <c r="A988" s="14"/>
      <c r="E988" s="21"/>
      <c r="F988" s="21"/>
      <c r="G988" s="21"/>
      <c r="I988" s="21"/>
    </row>
    <row r="989" spans="1:9" x14ac:dyDescent="0.2">
      <c r="A989" s="14"/>
      <c r="E989" s="21"/>
      <c r="F989" s="21"/>
      <c r="G989" s="21"/>
      <c r="I989" s="21"/>
    </row>
    <row r="990" spans="1:9" x14ac:dyDescent="0.2">
      <c r="A990" s="14"/>
      <c r="E990" s="21"/>
      <c r="F990" s="21"/>
      <c r="G990" s="21"/>
      <c r="I990" s="21"/>
    </row>
    <row r="991" spans="1:9" x14ac:dyDescent="0.2">
      <c r="A991" s="14"/>
      <c r="E991" s="21"/>
      <c r="F991" s="21"/>
      <c r="G991" s="21"/>
      <c r="I991" s="21"/>
    </row>
    <row r="992" spans="1:9" x14ac:dyDescent="0.2">
      <c r="A992" s="14"/>
      <c r="E992" s="21"/>
      <c r="F992" s="21"/>
      <c r="G992" s="21"/>
      <c r="I992" s="21"/>
    </row>
    <row r="993" spans="1:9" x14ac:dyDescent="0.2">
      <c r="A993" s="14"/>
      <c r="E993" s="21"/>
      <c r="F993" s="21"/>
      <c r="G993" s="21"/>
      <c r="I993" s="21"/>
    </row>
    <row r="994" spans="1:9" x14ac:dyDescent="0.2">
      <c r="A994" s="14"/>
      <c r="E994" s="21"/>
      <c r="F994" s="21"/>
      <c r="G994" s="21"/>
      <c r="I994" s="21"/>
    </row>
    <row r="995" spans="1:9" x14ac:dyDescent="0.2">
      <c r="A995" s="14"/>
      <c r="E995" s="21"/>
      <c r="F995" s="21"/>
      <c r="G995" s="21"/>
      <c r="I995" s="21"/>
    </row>
    <row r="996" spans="1:9" x14ac:dyDescent="0.2">
      <c r="A996" s="14"/>
      <c r="E996" s="21"/>
      <c r="F996" s="21"/>
      <c r="G996" s="21"/>
      <c r="I996" s="21"/>
    </row>
    <row r="997" spans="1:9" x14ac:dyDescent="0.2">
      <c r="A997" s="14"/>
      <c r="E997" s="21"/>
      <c r="F997" s="21"/>
      <c r="G997" s="21"/>
      <c r="I997" s="21"/>
    </row>
    <row r="998" spans="1:9" x14ac:dyDescent="0.2">
      <c r="A998" s="14"/>
      <c r="E998" s="21"/>
      <c r="F998" s="21"/>
      <c r="G998" s="21"/>
      <c r="I998" s="21"/>
    </row>
    <row r="999" spans="1:9" x14ac:dyDescent="0.2">
      <c r="A999" s="14"/>
      <c r="E999" s="21"/>
      <c r="F999" s="21"/>
      <c r="G999" s="21"/>
      <c r="I999" s="21"/>
    </row>
    <row r="1000" spans="1:9" x14ac:dyDescent="0.2">
      <c r="A1000" s="14"/>
      <c r="E1000" s="21"/>
      <c r="F1000" s="21"/>
      <c r="G1000" s="21"/>
      <c r="I1000" s="21"/>
    </row>
    <row r="1001" spans="1:9" x14ac:dyDescent="0.2">
      <c r="A1001" s="14"/>
      <c r="E1001" s="21"/>
      <c r="F1001" s="21"/>
      <c r="G1001" s="21"/>
      <c r="I1001" s="21"/>
    </row>
    <row r="1002" spans="1:9" x14ac:dyDescent="0.2">
      <c r="A1002" s="14"/>
      <c r="E1002" s="21"/>
      <c r="F1002" s="21"/>
      <c r="G1002" s="21"/>
      <c r="I1002" s="21"/>
    </row>
    <row r="1003" spans="1:9" x14ac:dyDescent="0.2">
      <c r="A1003" s="14"/>
      <c r="E1003" s="21"/>
      <c r="F1003" s="21"/>
      <c r="G1003" s="21"/>
      <c r="I1003" s="21"/>
    </row>
    <row r="1004" spans="1:9" x14ac:dyDescent="0.2">
      <c r="A1004" s="14"/>
      <c r="E1004" s="21"/>
      <c r="F1004" s="21"/>
      <c r="G1004" s="21"/>
      <c r="I1004" s="21"/>
    </row>
    <row r="1005" spans="1:9" x14ac:dyDescent="0.2">
      <c r="A1005" s="14"/>
      <c r="E1005" s="21"/>
      <c r="F1005" s="21"/>
      <c r="G1005" s="21"/>
      <c r="I1005" s="21"/>
    </row>
    <row r="1006" spans="1:9" x14ac:dyDescent="0.2">
      <c r="A1006" s="14"/>
      <c r="E1006" s="21"/>
      <c r="F1006" s="21"/>
      <c r="G1006" s="21"/>
      <c r="I1006" s="21"/>
    </row>
    <row r="1007" spans="1:9" x14ac:dyDescent="0.2">
      <c r="A1007" s="14"/>
      <c r="E1007" s="21"/>
      <c r="F1007" s="21"/>
      <c r="G1007" s="21"/>
      <c r="I1007" s="21"/>
    </row>
    <row r="1008" spans="1:9" x14ac:dyDescent="0.2">
      <c r="A1008" s="14"/>
      <c r="E1008" s="21"/>
      <c r="F1008" s="21"/>
      <c r="G1008" s="21"/>
      <c r="I1008" s="21"/>
    </row>
    <row r="1009" spans="1:9" x14ac:dyDescent="0.2">
      <c r="A1009" s="14"/>
      <c r="E1009" s="21"/>
      <c r="F1009" s="21"/>
      <c r="G1009" s="21"/>
      <c r="I1009" s="21"/>
    </row>
    <row r="1010" spans="1:9" x14ac:dyDescent="0.2">
      <c r="A1010" s="14"/>
      <c r="E1010" s="21"/>
      <c r="F1010" s="21"/>
      <c r="G1010" s="21"/>
      <c r="I1010" s="21"/>
    </row>
    <row r="1011" spans="1:9" x14ac:dyDescent="0.2">
      <c r="A1011" s="14"/>
      <c r="E1011" s="21"/>
      <c r="F1011" s="21"/>
      <c r="G1011" s="21"/>
      <c r="I1011" s="21"/>
    </row>
    <row r="1012" spans="1:9" x14ac:dyDescent="0.2">
      <c r="A1012" s="14"/>
      <c r="E1012" s="21"/>
      <c r="F1012" s="21"/>
      <c r="G1012" s="21"/>
      <c r="I1012" s="21"/>
    </row>
    <row r="1013" spans="1:9" x14ac:dyDescent="0.2">
      <c r="A1013" s="14"/>
      <c r="E1013" s="21"/>
      <c r="F1013" s="21"/>
      <c r="G1013" s="21"/>
      <c r="I1013" s="21"/>
    </row>
    <row r="1014" spans="1:9" x14ac:dyDescent="0.2">
      <c r="A1014" s="14"/>
      <c r="E1014" s="21"/>
      <c r="F1014" s="21"/>
      <c r="G1014" s="21"/>
      <c r="I1014" s="21"/>
    </row>
    <row r="1015" spans="1:9" x14ac:dyDescent="0.2">
      <c r="A1015" s="14"/>
      <c r="E1015" s="21"/>
      <c r="F1015" s="21"/>
      <c r="G1015" s="21"/>
      <c r="I1015" s="21"/>
    </row>
    <row r="1016" spans="1:9" x14ac:dyDescent="0.2">
      <c r="A1016" s="14"/>
      <c r="E1016" s="21"/>
      <c r="F1016" s="21"/>
      <c r="G1016" s="21"/>
      <c r="I1016" s="21"/>
    </row>
    <row r="1017" spans="1:9" x14ac:dyDescent="0.2">
      <c r="A1017" s="14"/>
      <c r="E1017" s="21"/>
      <c r="F1017" s="21"/>
      <c r="G1017" s="21"/>
      <c r="I1017" s="21"/>
    </row>
    <row r="1018" spans="1:9" x14ac:dyDescent="0.2">
      <c r="A1018" s="14"/>
      <c r="E1018" s="21"/>
      <c r="F1018" s="21"/>
      <c r="G1018" s="21"/>
      <c r="I1018" s="21"/>
    </row>
    <row r="1019" spans="1:9" x14ac:dyDescent="0.2">
      <c r="A1019" s="14"/>
      <c r="E1019" s="21"/>
      <c r="F1019" s="21"/>
      <c r="G1019" s="21"/>
      <c r="I1019" s="21"/>
    </row>
    <row r="1020" spans="1:9" x14ac:dyDescent="0.2">
      <c r="A1020" s="14"/>
      <c r="E1020" s="21"/>
      <c r="F1020" s="21"/>
      <c r="G1020" s="21"/>
      <c r="I1020" s="21"/>
    </row>
    <row r="1021" spans="1:9" x14ac:dyDescent="0.2">
      <c r="A1021" s="14"/>
      <c r="E1021" s="21"/>
      <c r="F1021" s="21"/>
      <c r="G1021" s="21"/>
      <c r="I1021" s="21"/>
    </row>
    <row r="1022" spans="1:9" x14ac:dyDescent="0.2">
      <c r="A1022" s="14"/>
      <c r="E1022" s="21"/>
      <c r="F1022" s="21"/>
      <c r="G1022" s="21"/>
      <c r="I1022" s="21"/>
    </row>
    <row r="1023" spans="1:9" x14ac:dyDescent="0.2">
      <c r="A1023" s="14"/>
      <c r="E1023" s="21"/>
      <c r="F1023" s="21"/>
      <c r="G1023" s="21"/>
      <c r="I1023" s="21"/>
    </row>
    <row r="1024" spans="1:9" x14ac:dyDescent="0.2">
      <c r="A1024" s="14"/>
      <c r="E1024" s="21"/>
      <c r="F1024" s="21"/>
      <c r="G1024" s="21"/>
      <c r="I1024" s="21"/>
    </row>
    <row r="1025" spans="1:9" x14ac:dyDescent="0.2">
      <c r="A1025" s="14"/>
      <c r="E1025" s="21"/>
      <c r="F1025" s="21"/>
      <c r="G1025" s="21"/>
      <c r="I1025" s="21"/>
    </row>
    <row r="1026" spans="1:9" x14ac:dyDescent="0.2">
      <c r="A1026" s="14"/>
      <c r="E1026" s="21"/>
      <c r="F1026" s="21"/>
      <c r="G1026" s="21"/>
      <c r="I1026" s="21"/>
    </row>
    <row r="1027" spans="1:9" x14ac:dyDescent="0.2">
      <c r="A1027" s="14"/>
      <c r="E1027" s="21"/>
      <c r="F1027" s="21"/>
      <c r="G1027" s="21"/>
      <c r="I1027" s="21"/>
    </row>
    <row r="1028" spans="1:9" x14ac:dyDescent="0.2">
      <c r="A1028" s="14"/>
      <c r="E1028" s="21"/>
      <c r="F1028" s="21"/>
      <c r="G1028" s="21"/>
      <c r="I1028" s="21"/>
    </row>
    <row r="1029" spans="1:9" x14ac:dyDescent="0.2">
      <c r="A1029" s="14"/>
      <c r="E1029" s="21"/>
      <c r="F1029" s="21"/>
      <c r="G1029" s="21"/>
      <c r="I1029" s="21"/>
    </row>
    <row r="1030" spans="1:9" x14ac:dyDescent="0.2">
      <c r="A1030" s="14"/>
      <c r="E1030" s="21"/>
      <c r="F1030" s="21"/>
      <c r="G1030" s="21"/>
      <c r="I1030" s="21"/>
    </row>
    <row r="1031" spans="1:9" x14ac:dyDescent="0.2">
      <c r="A1031" s="14"/>
      <c r="E1031" s="21"/>
      <c r="F1031" s="21"/>
      <c r="G1031" s="21"/>
      <c r="I1031" s="21"/>
    </row>
    <row r="1032" spans="1:9" x14ac:dyDescent="0.2">
      <c r="A1032" s="14"/>
      <c r="E1032" s="21"/>
      <c r="F1032" s="21"/>
      <c r="G1032" s="21"/>
      <c r="I1032" s="21"/>
    </row>
    <row r="1033" spans="1:9" x14ac:dyDescent="0.2">
      <c r="A1033" s="14"/>
      <c r="E1033" s="21"/>
      <c r="F1033" s="21"/>
      <c r="G1033" s="21"/>
      <c r="I1033" s="21"/>
    </row>
    <row r="1034" spans="1:9" x14ac:dyDescent="0.2">
      <c r="A1034" s="14"/>
      <c r="E1034" s="21"/>
      <c r="F1034" s="21"/>
      <c r="G1034" s="21"/>
      <c r="I1034" s="21"/>
    </row>
    <row r="1035" spans="1:9" x14ac:dyDescent="0.2">
      <c r="A1035" s="14"/>
      <c r="E1035" s="21"/>
      <c r="F1035" s="21"/>
      <c r="G1035" s="21"/>
      <c r="I1035" s="21"/>
    </row>
    <row r="1036" spans="1:9" x14ac:dyDescent="0.2">
      <c r="A1036" s="14"/>
      <c r="E1036" s="21"/>
      <c r="F1036" s="21"/>
      <c r="G1036" s="21"/>
      <c r="I1036" s="21"/>
    </row>
    <row r="1037" spans="1:9" x14ac:dyDescent="0.2">
      <c r="A1037" s="14"/>
      <c r="E1037" s="21"/>
      <c r="F1037" s="21"/>
      <c r="G1037" s="21"/>
      <c r="I1037" s="21"/>
    </row>
    <row r="1038" spans="1:9" x14ac:dyDescent="0.2">
      <c r="A1038" s="14"/>
      <c r="E1038" s="21"/>
      <c r="F1038" s="21"/>
      <c r="G1038" s="21"/>
      <c r="I1038" s="21"/>
    </row>
    <row r="1039" spans="1:9" x14ac:dyDescent="0.2">
      <c r="A1039" s="14"/>
      <c r="E1039" s="21"/>
      <c r="F1039" s="21"/>
      <c r="G1039" s="21"/>
      <c r="I1039" s="21"/>
    </row>
    <row r="1040" spans="1:9" x14ac:dyDescent="0.2">
      <c r="A1040" s="14"/>
      <c r="E1040" s="21"/>
      <c r="F1040" s="21"/>
      <c r="G1040" s="21"/>
      <c r="I1040" s="21"/>
    </row>
    <row r="1041" spans="1:9" x14ac:dyDescent="0.2">
      <c r="A1041" s="14"/>
      <c r="E1041" s="21"/>
      <c r="F1041" s="21"/>
      <c r="G1041" s="21"/>
      <c r="I1041" s="21"/>
    </row>
    <row r="1042" spans="1:9" x14ac:dyDescent="0.2">
      <c r="A1042" s="14"/>
      <c r="E1042" s="21"/>
      <c r="F1042" s="21"/>
      <c r="G1042" s="21"/>
      <c r="I1042" s="21"/>
    </row>
    <row r="1043" spans="1:9" x14ac:dyDescent="0.2">
      <c r="A1043" s="14"/>
      <c r="E1043" s="21"/>
      <c r="F1043" s="21"/>
      <c r="G1043" s="21"/>
      <c r="I1043" s="21"/>
    </row>
    <row r="1044" spans="1:9" x14ac:dyDescent="0.2">
      <c r="A1044" s="14"/>
      <c r="E1044" s="21"/>
      <c r="F1044" s="21"/>
      <c r="G1044" s="21"/>
      <c r="I1044" s="21"/>
    </row>
    <row r="1045" spans="1:9" x14ac:dyDescent="0.2">
      <c r="A1045" s="14"/>
      <c r="E1045" s="21"/>
      <c r="F1045" s="21"/>
      <c r="G1045" s="21"/>
      <c r="I1045" s="21"/>
    </row>
    <row r="1046" spans="1:9" x14ac:dyDescent="0.2">
      <c r="A1046" s="14"/>
      <c r="E1046" s="21"/>
      <c r="F1046" s="21"/>
      <c r="G1046" s="21"/>
      <c r="I1046" s="21"/>
    </row>
    <row r="1047" spans="1:9" x14ac:dyDescent="0.2">
      <c r="A1047" s="14"/>
      <c r="E1047" s="21"/>
      <c r="F1047" s="21"/>
      <c r="G1047" s="21"/>
      <c r="I1047" s="21"/>
    </row>
    <row r="1048" spans="1:9" x14ac:dyDescent="0.2">
      <c r="A1048" s="14"/>
      <c r="E1048" s="21"/>
      <c r="F1048" s="21"/>
      <c r="G1048" s="21"/>
      <c r="I1048" s="21"/>
    </row>
    <row r="1049" spans="1:9" x14ac:dyDescent="0.2">
      <c r="A1049" s="14"/>
      <c r="E1049" s="21"/>
      <c r="F1049" s="21"/>
      <c r="G1049" s="21"/>
      <c r="I1049" s="21"/>
    </row>
    <row r="1050" spans="1:9" x14ac:dyDescent="0.2">
      <c r="A1050" s="14"/>
      <c r="E1050" s="21"/>
      <c r="F1050" s="21"/>
      <c r="G1050" s="21"/>
      <c r="I1050" s="21"/>
    </row>
    <row r="1051" spans="1:9" x14ac:dyDescent="0.2">
      <c r="A1051" s="14"/>
      <c r="E1051" s="21"/>
      <c r="F1051" s="21"/>
      <c r="G1051" s="21"/>
      <c r="I1051" s="21"/>
    </row>
    <row r="1052" spans="1:9" x14ac:dyDescent="0.2">
      <c r="A1052" s="14"/>
      <c r="E1052" s="21"/>
      <c r="F1052" s="21"/>
      <c r="G1052" s="21"/>
      <c r="I1052" s="21"/>
    </row>
    <row r="1053" spans="1:9" x14ac:dyDescent="0.2">
      <c r="A1053" s="14"/>
      <c r="E1053" s="21"/>
      <c r="F1053" s="21"/>
      <c r="G1053" s="21"/>
      <c r="I1053" s="21"/>
    </row>
    <row r="1054" spans="1:9" x14ac:dyDescent="0.2">
      <c r="A1054" s="14"/>
      <c r="E1054" s="21"/>
      <c r="F1054" s="21"/>
      <c r="G1054" s="21"/>
      <c r="I1054" s="21"/>
    </row>
    <row r="1055" spans="1:9" x14ac:dyDescent="0.2">
      <c r="A1055" s="14"/>
      <c r="E1055" s="21"/>
      <c r="F1055" s="21"/>
      <c r="G1055" s="21"/>
      <c r="I1055" s="21"/>
    </row>
    <row r="1056" spans="1:9" x14ac:dyDescent="0.2">
      <c r="A1056" s="14"/>
      <c r="E1056" s="21"/>
      <c r="F1056" s="21"/>
      <c r="G1056" s="21"/>
      <c r="I1056" s="21"/>
    </row>
    <row r="1057" spans="1:9" x14ac:dyDescent="0.2">
      <c r="A1057" s="14"/>
      <c r="E1057" s="21"/>
      <c r="F1057" s="21"/>
      <c r="G1057" s="21"/>
      <c r="I1057" s="21"/>
    </row>
    <row r="1058" spans="1:9" x14ac:dyDescent="0.2">
      <c r="A1058" s="14"/>
      <c r="E1058" s="21"/>
      <c r="F1058" s="21"/>
      <c r="G1058" s="21"/>
      <c r="I1058" s="21"/>
    </row>
    <row r="1059" spans="1:9" x14ac:dyDescent="0.2">
      <c r="A1059" s="14"/>
      <c r="E1059" s="21"/>
      <c r="F1059" s="21"/>
      <c r="G1059" s="21"/>
      <c r="I1059" s="21"/>
    </row>
    <row r="1060" spans="1:9" x14ac:dyDescent="0.2">
      <c r="A1060" s="14"/>
      <c r="E1060" s="21"/>
      <c r="F1060" s="21"/>
      <c r="G1060" s="21"/>
      <c r="I1060" s="21"/>
    </row>
    <row r="1061" spans="1:9" x14ac:dyDescent="0.2">
      <c r="A1061" s="14"/>
      <c r="E1061" s="21"/>
      <c r="F1061" s="21"/>
      <c r="G1061" s="21"/>
      <c r="I1061" s="21"/>
    </row>
    <row r="1062" spans="1:9" x14ac:dyDescent="0.2">
      <c r="A1062" s="14"/>
      <c r="E1062" s="21"/>
      <c r="F1062" s="21"/>
      <c r="G1062" s="21"/>
      <c r="I1062" s="21"/>
    </row>
    <row r="1063" spans="1:9" x14ac:dyDescent="0.2">
      <c r="A1063" s="14"/>
      <c r="E1063" s="21"/>
      <c r="F1063" s="21"/>
      <c r="G1063" s="21"/>
      <c r="I1063" s="21"/>
    </row>
    <row r="1064" spans="1:9" x14ac:dyDescent="0.2">
      <c r="A1064" s="14"/>
      <c r="E1064" s="21"/>
      <c r="F1064" s="21"/>
      <c r="G1064" s="21"/>
      <c r="I1064" s="21"/>
    </row>
    <row r="1065" spans="1:9" x14ac:dyDescent="0.2">
      <c r="A1065" s="14"/>
      <c r="E1065" s="21"/>
      <c r="F1065" s="21"/>
      <c r="G1065" s="21"/>
      <c r="I1065" s="21"/>
    </row>
    <row r="1066" spans="1:9" x14ac:dyDescent="0.2">
      <c r="A1066" s="14"/>
      <c r="E1066" s="21"/>
      <c r="F1066" s="21"/>
      <c r="G1066" s="21"/>
      <c r="I1066" s="21"/>
    </row>
    <row r="1067" spans="1:9" x14ac:dyDescent="0.2">
      <c r="A1067" s="14"/>
      <c r="E1067" s="21"/>
      <c r="F1067" s="21"/>
      <c r="G1067" s="21"/>
      <c r="I1067" s="21"/>
    </row>
    <row r="1068" spans="1:9" x14ac:dyDescent="0.2">
      <c r="A1068" s="14"/>
      <c r="E1068" s="21"/>
      <c r="F1068" s="21"/>
      <c r="G1068" s="21"/>
      <c r="I1068" s="21"/>
    </row>
    <row r="1069" spans="1:9" x14ac:dyDescent="0.2">
      <c r="A1069" s="14"/>
      <c r="E1069" s="21"/>
      <c r="F1069" s="21"/>
      <c r="G1069" s="21"/>
      <c r="I1069" s="21"/>
    </row>
    <row r="1070" spans="1:9" x14ac:dyDescent="0.2">
      <c r="A1070" s="14"/>
      <c r="E1070" s="21"/>
      <c r="F1070" s="21"/>
      <c r="G1070" s="21"/>
      <c r="I1070" s="21"/>
    </row>
    <row r="1071" spans="1:9" x14ac:dyDescent="0.2">
      <c r="A1071" s="14"/>
      <c r="E1071" s="21"/>
      <c r="F1071" s="21"/>
      <c r="G1071" s="21"/>
      <c r="I1071" s="21"/>
    </row>
    <row r="1072" spans="1:9" x14ac:dyDescent="0.2">
      <c r="A1072" s="14"/>
      <c r="E1072" s="21"/>
      <c r="F1072" s="21"/>
      <c r="G1072" s="21"/>
      <c r="I1072" s="21"/>
    </row>
    <row r="1073" spans="1:9" x14ac:dyDescent="0.2">
      <c r="A1073" s="14"/>
      <c r="E1073" s="21"/>
      <c r="F1073" s="21"/>
      <c r="G1073" s="21"/>
      <c r="I1073" s="21"/>
    </row>
    <row r="1074" spans="1:9" x14ac:dyDescent="0.2">
      <c r="A1074" s="14"/>
      <c r="E1074" s="21"/>
      <c r="F1074" s="21"/>
      <c r="G1074" s="21"/>
      <c r="I1074" s="21"/>
    </row>
    <row r="1075" spans="1:9" x14ac:dyDescent="0.2">
      <c r="A1075" s="14"/>
      <c r="E1075" s="21"/>
      <c r="F1075" s="21"/>
      <c r="G1075" s="21"/>
      <c r="I1075" s="21"/>
    </row>
    <row r="1076" spans="1:9" x14ac:dyDescent="0.2">
      <c r="A1076" s="14"/>
      <c r="E1076" s="21"/>
      <c r="F1076" s="21"/>
      <c r="G1076" s="21"/>
      <c r="I1076" s="21"/>
    </row>
    <row r="1077" spans="1:9" x14ac:dyDescent="0.2">
      <c r="A1077" s="14"/>
      <c r="E1077" s="21"/>
      <c r="F1077" s="21"/>
      <c r="G1077" s="21"/>
      <c r="I1077" s="21"/>
    </row>
    <row r="1078" spans="1:9" x14ac:dyDescent="0.2">
      <c r="A1078" s="14"/>
      <c r="E1078" s="21"/>
      <c r="F1078" s="21"/>
      <c r="G1078" s="21"/>
      <c r="I1078" s="21"/>
    </row>
    <row r="1079" spans="1:9" x14ac:dyDescent="0.2">
      <c r="A1079" s="14"/>
      <c r="E1079" s="21"/>
      <c r="F1079" s="21"/>
      <c r="G1079" s="21"/>
      <c r="I1079" s="21"/>
    </row>
    <row r="1080" spans="1:9" x14ac:dyDescent="0.2">
      <c r="A1080" s="14"/>
      <c r="E1080" s="21"/>
      <c r="F1080" s="21"/>
      <c r="G1080" s="21"/>
      <c r="I1080" s="21"/>
    </row>
    <row r="1081" spans="1:9" x14ac:dyDescent="0.2">
      <c r="A1081" s="14"/>
      <c r="E1081" s="21"/>
      <c r="F1081" s="21"/>
      <c r="G1081" s="21"/>
      <c r="I1081" s="21"/>
    </row>
    <row r="1082" spans="1:9" x14ac:dyDescent="0.2">
      <c r="A1082" s="14"/>
      <c r="E1082" s="21"/>
      <c r="F1082" s="21"/>
      <c r="G1082" s="21"/>
      <c r="I1082" s="21"/>
    </row>
    <row r="1083" spans="1:9" x14ac:dyDescent="0.2">
      <c r="A1083" s="14"/>
      <c r="E1083" s="21"/>
      <c r="F1083" s="21"/>
      <c r="G1083" s="21"/>
      <c r="I1083" s="21"/>
    </row>
    <row r="1084" spans="1:9" x14ac:dyDescent="0.2">
      <c r="A1084" s="14"/>
      <c r="E1084" s="21"/>
      <c r="F1084" s="21"/>
      <c r="G1084" s="21"/>
      <c r="I1084" s="21"/>
    </row>
    <row r="1085" spans="1:9" x14ac:dyDescent="0.2">
      <c r="A1085" s="14"/>
      <c r="E1085" s="21"/>
      <c r="F1085" s="21"/>
      <c r="G1085" s="21"/>
      <c r="I1085" s="21"/>
    </row>
    <row r="1086" spans="1:9" x14ac:dyDescent="0.2">
      <c r="A1086" s="14"/>
      <c r="E1086" s="21"/>
      <c r="F1086" s="21"/>
      <c r="G1086" s="21"/>
      <c r="I1086" s="21"/>
    </row>
    <row r="1087" spans="1:9" x14ac:dyDescent="0.2">
      <c r="A1087" s="14"/>
      <c r="E1087" s="21"/>
      <c r="F1087" s="21"/>
      <c r="G1087" s="21"/>
      <c r="I1087" s="21"/>
    </row>
    <row r="1088" spans="1:9" x14ac:dyDescent="0.2">
      <c r="A1088" s="14"/>
      <c r="E1088" s="21"/>
      <c r="F1088" s="21"/>
      <c r="G1088" s="21"/>
      <c r="I1088" s="21"/>
    </row>
    <row r="1089" spans="1:9" x14ac:dyDescent="0.2">
      <c r="A1089" s="14"/>
      <c r="E1089" s="21"/>
      <c r="F1089" s="21"/>
      <c r="G1089" s="21"/>
      <c r="I1089" s="21"/>
    </row>
    <row r="1090" spans="1:9" x14ac:dyDescent="0.2">
      <c r="A1090" s="14"/>
      <c r="E1090" s="21"/>
      <c r="F1090" s="21"/>
      <c r="G1090" s="21"/>
      <c r="I1090" s="21"/>
    </row>
    <row r="1091" spans="1:9" x14ac:dyDescent="0.2">
      <c r="A1091" s="14"/>
      <c r="E1091" s="21"/>
      <c r="F1091" s="21"/>
      <c r="G1091" s="21"/>
      <c r="I1091" s="21"/>
    </row>
    <row r="1092" spans="1:9" x14ac:dyDescent="0.2">
      <c r="A1092" s="14"/>
      <c r="E1092" s="21"/>
      <c r="F1092" s="21"/>
      <c r="G1092" s="21"/>
      <c r="I1092" s="21"/>
    </row>
    <row r="1093" spans="1:9" x14ac:dyDescent="0.2">
      <c r="A1093" s="14"/>
      <c r="E1093" s="21"/>
      <c r="F1093" s="21"/>
      <c r="G1093" s="21"/>
      <c r="I1093" s="21"/>
    </row>
    <row r="1094" spans="1:9" x14ac:dyDescent="0.2">
      <c r="A1094" s="14"/>
      <c r="E1094" s="21"/>
      <c r="F1094" s="21"/>
      <c r="G1094" s="21"/>
      <c r="I1094" s="21"/>
    </row>
    <row r="1095" spans="1:9" x14ac:dyDescent="0.2">
      <c r="A1095" s="14"/>
      <c r="E1095" s="21"/>
      <c r="F1095" s="21"/>
      <c r="G1095" s="21"/>
      <c r="I1095" s="21"/>
    </row>
    <row r="1096" spans="1:9" x14ac:dyDescent="0.2">
      <c r="A1096" s="14"/>
      <c r="E1096" s="21"/>
      <c r="F1096" s="21"/>
      <c r="G1096" s="21"/>
      <c r="I1096" s="21"/>
    </row>
    <row r="1097" spans="1:9" x14ac:dyDescent="0.2">
      <c r="A1097" s="14"/>
      <c r="E1097" s="21"/>
      <c r="F1097" s="21"/>
      <c r="G1097" s="21"/>
      <c r="I1097" s="21"/>
    </row>
    <row r="1098" spans="1:9" x14ac:dyDescent="0.2">
      <c r="A1098" s="14"/>
      <c r="E1098" s="21"/>
      <c r="F1098" s="21"/>
      <c r="G1098" s="21"/>
      <c r="I1098" s="21"/>
    </row>
    <row r="1099" spans="1:9" x14ac:dyDescent="0.2">
      <c r="A1099" s="14"/>
      <c r="E1099" s="21"/>
      <c r="F1099" s="21"/>
      <c r="G1099" s="21"/>
      <c r="I1099" s="21"/>
    </row>
    <row r="1100" spans="1:9" x14ac:dyDescent="0.2">
      <c r="A1100" s="14"/>
      <c r="E1100" s="21"/>
      <c r="F1100" s="21"/>
      <c r="G1100" s="21"/>
      <c r="I1100" s="21"/>
    </row>
    <row r="1101" spans="1:9" x14ac:dyDescent="0.2">
      <c r="A1101" s="14"/>
      <c r="E1101" s="21"/>
      <c r="F1101" s="21"/>
      <c r="G1101" s="21"/>
      <c r="I1101" s="21"/>
    </row>
    <row r="1102" spans="1:9" x14ac:dyDescent="0.2">
      <c r="A1102" s="14"/>
      <c r="E1102" s="21"/>
      <c r="F1102" s="21"/>
      <c r="G1102" s="21"/>
      <c r="I1102" s="21"/>
    </row>
    <row r="1103" spans="1:9" x14ac:dyDescent="0.2">
      <c r="A1103" s="14"/>
      <c r="E1103" s="21"/>
      <c r="F1103" s="21"/>
      <c r="G1103" s="21"/>
      <c r="I1103" s="21"/>
    </row>
    <row r="1104" spans="1:9" x14ac:dyDescent="0.2">
      <c r="A1104" s="14"/>
      <c r="E1104" s="21"/>
      <c r="F1104" s="21"/>
      <c r="G1104" s="21"/>
      <c r="I1104" s="21"/>
    </row>
    <row r="1105" spans="1:9" x14ac:dyDescent="0.2">
      <c r="A1105" s="14"/>
      <c r="E1105" s="21"/>
      <c r="F1105" s="21"/>
      <c r="G1105" s="21"/>
      <c r="I1105" s="21"/>
    </row>
    <row r="1106" spans="1:9" x14ac:dyDescent="0.2">
      <c r="A1106" s="14"/>
      <c r="E1106" s="21"/>
      <c r="F1106" s="21"/>
      <c r="G1106" s="21"/>
      <c r="I1106" s="21"/>
    </row>
    <row r="1107" spans="1:9" x14ac:dyDescent="0.2">
      <c r="A1107" s="14"/>
      <c r="E1107" s="21"/>
      <c r="F1107" s="21"/>
      <c r="G1107" s="21"/>
      <c r="I1107" s="21"/>
    </row>
    <row r="1108" spans="1:9" x14ac:dyDescent="0.2">
      <c r="A1108" s="14"/>
      <c r="E1108" s="21"/>
      <c r="F1108" s="21"/>
      <c r="G1108" s="21"/>
      <c r="I1108" s="21"/>
    </row>
    <row r="1109" spans="1:9" x14ac:dyDescent="0.2">
      <c r="A1109" s="14"/>
      <c r="E1109" s="21"/>
      <c r="F1109" s="21"/>
      <c r="G1109" s="21"/>
      <c r="I1109" s="21"/>
    </row>
    <row r="1110" spans="1:9" x14ac:dyDescent="0.2">
      <c r="A1110" s="14"/>
      <c r="E1110" s="21"/>
      <c r="F1110" s="21"/>
      <c r="G1110" s="21"/>
      <c r="I1110" s="21"/>
    </row>
    <row r="1111" spans="1:9" x14ac:dyDescent="0.2">
      <c r="A1111" s="14"/>
      <c r="E1111" s="21"/>
      <c r="F1111" s="21"/>
      <c r="G1111" s="21"/>
      <c r="I1111" s="21"/>
    </row>
    <row r="1112" spans="1:9" x14ac:dyDescent="0.2">
      <c r="A1112" s="14"/>
      <c r="E1112" s="21"/>
      <c r="F1112" s="21"/>
      <c r="G1112" s="21"/>
      <c r="I1112" s="21"/>
    </row>
    <row r="1113" spans="1:9" x14ac:dyDescent="0.2">
      <c r="A1113" s="14"/>
      <c r="E1113" s="21"/>
      <c r="F1113" s="21"/>
      <c r="G1113" s="21"/>
      <c r="I1113" s="21"/>
    </row>
    <row r="1114" spans="1:9" x14ac:dyDescent="0.2">
      <c r="A1114" s="14"/>
      <c r="E1114" s="21"/>
      <c r="F1114" s="21"/>
      <c r="G1114" s="21"/>
      <c r="I1114" s="21"/>
    </row>
    <row r="1115" spans="1:9" x14ac:dyDescent="0.2">
      <c r="A1115" s="14"/>
      <c r="E1115" s="21"/>
      <c r="F1115" s="21"/>
      <c r="G1115" s="21"/>
      <c r="I1115" s="21"/>
    </row>
    <row r="1116" spans="1:9" x14ac:dyDescent="0.2">
      <c r="A1116" s="14"/>
      <c r="E1116" s="21"/>
      <c r="F1116" s="21"/>
      <c r="G1116" s="21"/>
      <c r="I1116" s="21"/>
    </row>
    <row r="1117" spans="1:9" x14ac:dyDescent="0.2">
      <c r="A1117" s="14"/>
      <c r="E1117" s="21"/>
      <c r="F1117" s="21"/>
      <c r="G1117" s="21"/>
      <c r="I1117" s="21"/>
    </row>
    <row r="1118" spans="1:9" x14ac:dyDescent="0.2">
      <c r="A1118" s="14"/>
      <c r="E1118" s="21"/>
      <c r="F1118" s="21"/>
      <c r="G1118" s="21"/>
      <c r="I1118" s="21"/>
    </row>
    <row r="1119" spans="1:9" x14ac:dyDescent="0.2">
      <c r="A1119" s="14"/>
      <c r="E1119" s="21"/>
      <c r="F1119" s="21"/>
      <c r="G1119" s="21"/>
      <c r="I1119" s="21"/>
    </row>
    <row r="1120" spans="1:9" x14ac:dyDescent="0.2">
      <c r="A1120" s="14"/>
      <c r="E1120" s="21"/>
      <c r="F1120" s="21"/>
      <c r="G1120" s="21"/>
      <c r="I1120" s="21"/>
    </row>
    <row r="1121" spans="1:9" x14ac:dyDescent="0.2">
      <c r="A1121" s="14"/>
      <c r="E1121" s="21"/>
      <c r="F1121" s="21"/>
      <c r="G1121" s="21"/>
      <c r="I1121" s="21"/>
    </row>
    <row r="1122" spans="1:9" x14ac:dyDescent="0.2">
      <c r="A1122" s="14"/>
      <c r="E1122" s="21"/>
      <c r="F1122" s="21"/>
      <c r="G1122" s="21"/>
      <c r="I1122" s="21"/>
    </row>
    <row r="1123" spans="1:9" x14ac:dyDescent="0.2">
      <c r="A1123" s="14"/>
      <c r="E1123" s="21"/>
      <c r="F1123" s="21"/>
      <c r="G1123" s="21"/>
      <c r="I1123" s="21"/>
    </row>
    <row r="1124" spans="1:9" x14ac:dyDescent="0.2">
      <c r="A1124" s="14"/>
      <c r="E1124" s="21"/>
      <c r="F1124" s="21"/>
      <c r="G1124" s="21"/>
      <c r="I1124" s="21"/>
    </row>
    <row r="1125" spans="1:9" x14ac:dyDescent="0.2">
      <c r="A1125" s="14"/>
      <c r="E1125" s="21"/>
      <c r="F1125" s="21"/>
      <c r="G1125" s="21"/>
      <c r="I1125" s="21"/>
    </row>
    <row r="1126" spans="1:9" x14ac:dyDescent="0.2">
      <c r="A1126" s="14"/>
      <c r="E1126" s="21"/>
      <c r="F1126" s="21"/>
      <c r="G1126" s="21"/>
      <c r="I1126" s="21"/>
    </row>
    <row r="1127" spans="1:9" x14ac:dyDescent="0.2">
      <c r="A1127" s="14"/>
      <c r="E1127" s="21"/>
      <c r="F1127" s="21"/>
      <c r="G1127" s="21"/>
      <c r="I1127" s="21"/>
    </row>
    <row r="1128" spans="1:9" x14ac:dyDescent="0.2">
      <c r="A1128" s="14"/>
      <c r="E1128" s="21"/>
      <c r="F1128" s="21"/>
      <c r="G1128" s="21"/>
      <c r="I1128" s="21"/>
    </row>
    <row r="1129" spans="1:9" x14ac:dyDescent="0.2">
      <c r="A1129" s="14"/>
      <c r="E1129" s="21"/>
      <c r="F1129" s="21"/>
      <c r="G1129" s="21"/>
      <c r="I1129" s="21"/>
    </row>
    <row r="1130" spans="1:9" x14ac:dyDescent="0.2">
      <c r="A1130" s="14"/>
      <c r="E1130" s="21"/>
      <c r="F1130" s="21"/>
      <c r="G1130" s="21"/>
      <c r="I1130" s="21"/>
    </row>
    <row r="1131" spans="1:9" x14ac:dyDescent="0.2">
      <c r="E1131" s="21"/>
      <c r="F1131" s="21"/>
      <c r="G1131" s="21"/>
      <c r="I1131" s="21"/>
    </row>
  </sheetData>
  <autoFilter ref="A33:I447" xr:uid="{00000000-0009-0000-0000-000004000000}"/>
  <customSheetViews>
    <customSheetView guid="{FB1251A7-83C6-494A-BF7A-12547621734E}" scale="85" showPageBreaks="1" fitToPage="1" printArea="1" showRuler="0" topLeftCell="B1">
      <selection activeCell="I8" sqref="I8"/>
      <pageMargins left="0" right="0" top="0.5" bottom="0.5" header="0.25" footer="0.25"/>
      <printOptions horizontalCentered="1"/>
      <pageSetup scale="62" fitToHeight="0" orientation="portrait" r:id="rId1"/>
      <headerFooter alignWithMargins="0">
        <oddHeader>&amp;CUVM Chart of Accounts
Revenue Account Values&amp;RDRAFT</oddHeader>
        <oddFooter>&amp;L&amp;Z&amp;F</oddFooter>
      </headerFooter>
    </customSheetView>
    <customSheetView guid="{F9712C03-D44A-4E08-AC71-94D1260A41AA}" scale="85" showPageBreaks="1" fitToPage="1" printArea="1" showRuler="0" topLeftCell="A103">
      <selection activeCell="F127" sqref="F127"/>
      <pageMargins left="0.25" right="0.25" top="0.5" bottom="0.5" header="0.25" footer="0.25"/>
      <printOptions horizontalCentered="1"/>
      <pageSetup scale="77" fitToHeight="3" orientation="portrait" r:id="rId2"/>
      <headerFooter alignWithMargins="0">
        <oddHeader>&amp;CUVM Chart of Accounts
Revenue Account Values&amp;RDRAFT</oddHeader>
        <oddFooter>&amp;L&amp;Z&amp;F</oddFooter>
      </headerFooter>
    </customSheetView>
    <customSheetView guid="{BC68DB1C-0040-4471-A110-C13F9DC89D91}" scale="85" fitToPage="1" showAutoFilter="1" topLeftCell="A58">
      <selection activeCell="J67" sqref="J67"/>
      <pageMargins left="0" right="0" top="0.5" bottom="0.5" header="0.25" footer="0.25"/>
      <printOptions horizontalCentered="1"/>
      <pageSetup scale="67" fitToHeight="0" orientation="portrait" r:id="rId3"/>
      <headerFooter alignWithMargins="0">
        <oddHeader>&amp;CUVM Chart of Accounts
Revenue Account Values&amp;RDRAFT</oddHeader>
        <oddFooter>&amp;L&amp;Z&amp;F</oddFooter>
      </headerFooter>
      <autoFilter ref="A1:G368" xr:uid="{D7E11887-7A97-4F7D-AD25-D2E9D112542D}"/>
    </customSheetView>
  </customSheetViews>
  <mergeCells count="26">
    <mergeCell ref="B30:D30"/>
    <mergeCell ref="B31:D31"/>
    <mergeCell ref="B24:D24"/>
    <mergeCell ref="B25:D25"/>
    <mergeCell ref="B26:D26"/>
    <mergeCell ref="B27:D27"/>
    <mergeCell ref="B28:D28"/>
    <mergeCell ref="B29:D29"/>
    <mergeCell ref="B23:D23"/>
    <mergeCell ref="B9:D9"/>
    <mergeCell ref="B10:D10"/>
    <mergeCell ref="B11:D11"/>
    <mergeCell ref="B12:D12"/>
    <mergeCell ref="B15:D15"/>
    <mergeCell ref="B16:D16"/>
    <mergeCell ref="B17:D17"/>
    <mergeCell ref="B18:D18"/>
    <mergeCell ref="B19:D19"/>
    <mergeCell ref="B20:D20"/>
    <mergeCell ref="B22:D22"/>
    <mergeCell ref="B8:D8"/>
    <mergeCell ref="B3:D3"/>
    <mergeCell ref="B4:D4"/>
    <mergeCell ref="B5:D5"/>
    <mergeCell ref="B6:D6"/>
    <mergeCell ref="B7:D7"/>
  </mergeCells>
  <phoneticPr fontId="0" type="noConversion"/>
  <dataValidations count="2">
    <dataValidation type="textLength" operator="lessThanOrEqual" allowBlank="1" showInputMessage="1" showErrorMessage="1" sqref="F143:F146 F149:F152 F155:F156 F33 F162:F166 F186:F188 F159 F199:F218 F220:F239 F241:F260 F354:F373 F299:F309 F311:F317 F320:F321 F323 F325:F327 F329:F334 F336:F337 F339:F340 F439:F441 F95:F125 F447:F65618 F428:F437 F131 F128:F129 F42:F45 F47:F50 F52:F55 F57:F60 F62:F65 F67:F70 F72:F75 F77:F80 F82:F85 F87:F91 F93 F37:F40 F134:F141 F262:F297 F443:F445 F1 F376:F426 F169:F183 F191:F196 F342:F351" xr:uid="{00000000-0002-0000-0400-000000000000}">
      <formula1>10</formula1>
    </dataValidation>
    <dataValidation type="textLength" operator="lessThanOrEqual" allowBlank="1" showInputMessage="1" showErrorMessage="1" sqref="E301 E394:E398 E354:E391 E455:E65618 B3:B31 G26:G32 G3:G24 G170 E1 E400:E452 E33:E299 E303:E352" xr:uid="{00000000-0002-0000-0400-000001000000}">
      <formula1>30</formula1>
    </dataValidation>
  </dataValidations>
  <printOptions horizontalCentered="1"/>
  <pageMargins left="0" right="0" top="0.5" bottom="0.5" header="0.25" footer="0.25"/>
  <pageSetup scale="57" fitToHeight="0" orientation="portrait" r:id="rId4"/>
  <headerFooter alignWithMargins="0">
    <oddHeader>&amp;CUVM Chart of Accounts
Revenue Account Values&amp;RDRAFT</oddHeader>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929"/>
  <sheetViews>
    <sheetView topLeftCell="A48" zoomScale="90" zoomScaleNormal="90" workbookViewId="0">
      <selection activeCell="A915" activeCellId="2" sqref="A908:XFD908 A910:XFD910 A915:XFD919"/>
    </sheetView>
  </sheetViews>
  <sheetFormatPr defaultColWidth="9.140625" defaultRowHeight="16.5" customHeight="1" x14ac:dyDescent="0.2"/>
  <cols>
    <col min="1" max="1" width="20.5703125" style="84" customWidth="1"/>
    <col min="2" max="2" width="10.85546875" style="84" customWidth="1"/>
    <col min="3" max="5" width="11.7109375" style="84" customWidth="1"/>
    <col min="6" max="6" width="36.5703125" style="15" customWidth="1"/>
    <col min="7" max="7" width="15" style="15" customWidth="1"/>
    <col min="8" max="8" width="40.5703125" style="15" customWidth="1"/>
    <col min="9" max="9" width="36" style="15" customWidth="1"/>
    <col min="10" max="10" width="9.85546875" style="60" customWidth="1"/>
    <col min="11" max="11" width="21.42578125" style="15" customWidth="1"/>
    <col min="12" max="14" width="11.5703125" style="15" customWidth="1"/>
    <col min="15" max="15" width="12" style="15" hidden="1" customWidth="1"/>
    <col min="16" max="16" width="68.85546875" style="1" customWidth="1"/>
    <col min="17" max="16384" width="9.140625" style="1"/>
  </cols>
  <sheetData>
    <row r="1" spans="1:8" ht="16.5" customHeight="1" x14ac:dyDescent="0.2">
      <c r="A1" s="101" t="s">
        <v>5166</v>
      </c>
      <c r="G1" s="101" t="s">
        <v>5166</v>
      </c>
    </row>
    <row r="2" spans="1:8" s="55" customFormat="1" ht="16.5" customHeight="1" x14ac:dyDescent="0.25">
      <c r="A2" s="98" t="s">
        <v>5159</v>
      </c>
      <c r="B2" s="159" t="s">
        <v>2399</v>
      </c>
      <c r="C2" s="160"/>
      <c r="D2" s="161"/>
      <c r="G2" s="53" t="s">
        <v>5159</v>
      </c>
      <c r="H2" s="53" t="s">
        <v>2399</v>
      </c>
    </row>
    <row r="3" spans="1:8" s="1" customFormat="1" ht="16.5" customHeight="1" x14ac:dyDescent="0.2">
      <c r="A3" s="102" t="s">
        <v>2428</v>
      </c>
      <c r="B3" s="158" t="s">
        <v>2429</v>
      </c>
      <c r="C3" s="158"/>
      <c r="D3" s="158"/>
      <c r="G3" s="102" t="s">
        <v>462</v>
      </c>
      <c r="H3" s="103" t="s">
        <v>2080</v>
      </c>
    </row>
    <row r="4" spans="1:8" s="1" customFormat="1" ht="16.5" customHeight="1" x14ac:dyDescent="0.2">
      <c r="A4" s="102" t="s">
        <v>4488</v>
      </c>
      <c r="B4" s="158" t="s">
        <v>2531</v>
      </c>
      <c r="C4" s="158"/>
      <c r="D4" s="158"/>
      <c r="G4" s="102" t="s">
        <v>463</v>
      </c>
      <c r="H4" s="103" t="s">
        <v>2755</v>
      </c>
    </row>
    <row r="5" spans="1:8" s="1" customFormat="1" ht="16.5" customHeight="1" x14ac:dyDescent="0.2">
      <c r="A5" s="104" t="s">
        <v>5247</v>
      </c>
      <c r="B5" s="162" t="s">
        <v>5246</v>
      </c>
      <c r="C5" s="162"/>
      <c r="D5" s="162"/>
      <c r="G5" s="102" t="s">
        <v>464</v>
      </c>
      <c r="H5" s="103" t="s">
        <v>2082</v>
      </c>
    </row>
    <row r="6" spans="1:8" s="1" customFormat="1" ht="16.5" customHeight="1" x14ac:dyDescent="0.2">
      <c r="A6" s="104" t="s">
        <v>5244</v>
      </c>
      <c r="B6" s="162" t="s">
        <v>5245</v>
      </c>
      <c r="C6" s="162"/>
      <c r="D6" s="162"/>
      <c r="G6" s="102" t="s">
        <v>465</v>
      </c>
      <c r="H6" s="103" t="s">
        <v>2086</v>
      </c>
    </row>
    <row r="7" spans="1:8" s="1" customFormat="1" ht="16.5" customHeight="1" x14ac:dyDescent="0.2">
      <c r="A7" s="104" t="s">
        <v>5250</v>
      </c>
      <c r="B7" s="162" t="s">
        <v>2543</v>
      </c>
      <c r="C7" s="162"/>
      <c r="D7" s="162"/>
      <c r="G7" s="102" t="s">
        <v>1283</v>
      </c>
      <c r="H7" s="103" t="s">
        <v>532</v>
      </c>
    </row>
    <row r="8" spans="1:8" s="1" customFormat="1" ht="16.5" customHeight="1" x14ac:dyDescent="0.2">
      <c r="A8" s="104" t="s">
        <v>5248</v>
      </c>
      <c r="B8" s="162" t="s">
        <v>5249</v>
      </c>
      <c r="C8" s="162"/>
      <c r="D8" s="162"/>
      <c r="G8" s="102" t="s">
        <v>466</v>
      </c>
      <c r="H8" s="103" t="s">
        <v>3447</v>
      </c>
    </row>
    <row r="9" spans="1:8" s="1" customFormat="1" ht="16.5" customHeight="1" x14ac:dyDescent="0.2">
      <c r="A9" s="102" t="s">
        <v>2545</v>
      </c>
      <c r="B9" s="158" t="s">
        <v>2546</v>
      </c>
      <c r="C9" s="158"/>
      <c r="D9" s="158"/>
      <c r="G9" s="102" t="s">
        <v>975</v>
      </c>
      <c r="H9" s="103" t="s">
        <v>470</v>
      </c>
    </row>
    <row r="10" spans="1:8" s="1" customFormat="1" ht="16.5" customHeight="1" x14ac:dyDescent="0.2">
      <c r="A10" s="102" t="s">
        <v>2548</v>
      </c>
      <c r="B10" s="158" t="s">
        <v>2549</v>
      </c>
      <c r="C10" s="158"/>
      <c r="D10" s="158"/>
      <c r="G10" s="102" t="s">
        <v>473</v>
      </c>
      <c r="H10" s="103" t="s">
        <v>471</v>
      </c>
    </row>
    <row r="11" spans="1:8" s="1" customFormat="1" ht="16.5" customHeight="1" x14ac:dyDescent="0.2">
      <c r="A11" s="104" t="s">
        <v>5251</v>
      </c>
      <c r="B11" s="162" t="s">
        <v>91</v>
      </c>
      <c r="C11" s="162"/>
      <c r="D11" s="162"/>
      <c r="G11" s="102" t="s">
        <v>2216</v>
      </c>
      <c r="H11" s="103" t="s">
        <v>180</v>
      </c>
    </row>
    <row r="12" spans="1:8" s="1" customFormat="1" ht="16.5" customHeight="1" x14ac:dyDescent="0.2">
      <c r="A12" s="104" t="s">
        <v>5252</v>
      </c>
      <c r="B12" s="162" t="s">
        <v>91</v>
      </c>
      <c r="C12" s="162"/>
      <c r="D12" s="162"/>
      <c r="G12" s="102" t="s">
        <v>1340</v>
      </c>
      <c r="H12" s="103" t="s">
        <v>1609</v>
      </c>
    </row>
    <row r="13" spans="1:8" s="1" customFormat="1" ht="16.5" customHeight="1" x14ac:dyDescent="0.2">
      <c r="A13" s="102" t="s">
        <v>1189</v>
      </c>
      <c r="B13" s="158" t="s">
        <v>2168</v>
      </c>
      <c r="C13" s="158"/>
      <c r="D13" s="158"/>
      <c r="G13" s="102" t="s">
        <v>2217</v>
      </c>
      <c r="H13" s="103" t="s">
        <v>383</v>
      </c>
    </row>
    <row r="14" spans="1:8" s="1" customFormat="1" ht="16.5" customHeight="1" x14ac:dyDescent="0.2">
      <c r="A14" s="102" t="s">
        <v>1030</v>
      </c>
      <c r="B14" s="158" t="s">
        <v>1031</v>
      </c>
      <c r="C14" s="158"/>
      <c r="D14" s="158"/>
      <c r="G14" s="102" t="s">
        <v>2221</v>
      </c>
      <c r="H14" s="103" t="s">
        <v>946</v>
      </c>
    </row>
    <row r="15" spans="1:8" s="1" customFormat="1" ht="16.5" customHeight="1" x14ac:dyDescent="0.2">
      <c r="A15" s="104" t="s">
        <v>5254</v>
      </c>
      <c r="B15" s="162" t="s">
        <v>5255</v>
      </c>
      <c r="C15" s="162"/>
      <c r="D15" s="162"/>
      <c r="G15" s="102" t="s">
        <v>2222</v>
      </c>
      <c r="H15" s="103" t="s">
        <v>1933</v>
      </c>
    </row>
    <row r="16" spans="1:8" s="1" customFormat="1" ht="16.5" customHeight="1" x14ac:dyDescent="0.2">
      <c r="A16" s="104" t="s">
        <v>5253</v>
      </c>
      <c r="B16" s="162" t="s">
        <v>5256</v>
      </c>
      <c r="C16" s="162"/>
      <c r="D16" s="162"/>
      <c r="G16" s="102" t="s">
        <v>1398</v>
      </c>
      <c r="H16" s="103" t="s">
        <v>1121</v>
      </c>
    </row>
    <row r="17" spans="1:8" s="1" customFormat="1" ht="16.5" customHeight="1" x14ac:dyDescent="0.2">
      <c r="A17" s="102" t="s">
        <v>3072</v>
      </c>
      <c r="B17" s="158" t="s">
        <v>3073</v>
      </c>
      <c r="C17" s="158"/>
      <c r="D17" s="158"/>
      <c r="G17" s="102" t="s">
        <v>1399</v>
      </c>
      <c r="H17" s="103" t="s">
        <v>1400</v>
      </c>
    </row>
    <row r="18" spans="1:8" s="1" customFormat="1" ht="16.5" customHeight="1" x14ac:dyDescent="0.2">
      <c r="A18" s="104" t="s">
        <v>5262</v>
      </c>
      <c r="B18" s="162" t="s">
        <v>5261</v>
      </c>
      <c r="C18" s="162"/>
      <c r="D18" s="162"/>
      <c r="G18" s="102" t="s">
        <v>2291</v>
      </c>
      <c r="H18" s="103" t="s">
        <v>2989</v>
      </c>
    </row>
    <row r="19" spans="1:8" s="1" customFormat="1" ht="16.5" customHeight="1" x14ac:dyDescent="0.2">
      <c r="A19" s="104" t="s">
        <v>5259</v>
      </c>
      <c r="B19" s="162" t="s">
        <v>5260</v>
      </c>
      <c r="C19" s="162"/>
      <c r="D19" s="162"/>
      <c r="G19" s="102" t="s">
        <v>3198</v>
      </c>
      <c r="H19" s="103" t="s">
        <v>3679</v>
      </c>
    </row>
    <row r="20" spans="1:8" s="1" customFormat="1" ht="16.5" customHeight="1" x14ac:dyDescent="0.2">
      <c r="A20" s="102" t="s">
        <v>2171</v>
      </c>
      <c r="B20" s="158" t="s">
        <v>1479</v>
      </c>
      <c r="C20" s="158"/>
      <c r="D20" s="158"/>
      <c r="G20" s="102" t="s">
        <v>3197</v>
      </c>
      <c r="H20" s="103" t="s">
        <v>3195</v>
      </c>
    </row>
    <row r="21" spans="1:8" s="1" customFormat="1" ht="16.5" customHeight="1" x14ac:dyDescent="0.2">
      <c r="A21" s="102" t="s">
        <v>2096</v>
      </c>
      <c r="B21" s="158" t="s">
        <v>2097</v>
      </c>
      <c r="C21" s="158"/>
      <c r="D21" s="158"/>
      <c r="G21" s="102" t="s">
        <v>3199</v>
      </c>
      <c r="H21" s="103" t="s">
        <v>2211</v>
      </c>
    </row>
    <row r="22" spans="1:8" s="1" customFormat="1" ht="16.5" customHeight="1" x14ac:dyDescent="0.2">
      <c r="A22" s="102" t="s">
        <v>2098</v>
      </c>
      <c r="B22" s="158" t="s">
        <v>349</v>
      </c>
      <c r="C22" s="158"/>
      <c r="D22" s="158"/>
      <c r="G22" s="102" t="s">
        <v>2224</v>
      </c>
      <c r="H22" s="105" t="s">
        <v>3001</v>
      </c>
    </row>
    <row r="23" spans="1:8" s="1" customFormat="1" ht="16.5" customHeight="1" x14ac:dyDescent="0.2">
      <c r="A23" s="102" t="s">
        <v>350</v>
      </c>
      <c r="B23" s="158" t="s">
        <v>351</v>
      </c>
      <c r="C23" s="158"/>
      <c r="D23" s="158"/>
      <c r="G23" s="102" t="s">
        <v>2225</v>
      </c>
      <c r="H23" s="105" t="s">
        <v>2507</v>
      </c>
    </row>
    <row r="24" spans="1:8" s="1" customFormat="1" ht="16.5" customHeight="1" x14ac:dyDescent="0.2">
      <c r="A24" s="102" t="s">
        <v>1024</v>
      </c>
      <c r="B24" s="158" t="s">
        <v>874</v>
      </c>
      <c r="C24" s="158"/>
      <c r="D24" s="158"/>
      <c r="G24" s="102" t="s">
        <v>2226</v>
      </c>
      <c r="H24" s="105" t="s">
        <v>1860</v>
      </c>
    </row>
    <row r="25" spans="1:8" s="1" customFormat="1" ht="16.5" customHeight="1" x14ac:dyDescent="0.2">
      <c r="A25" s="102" t="s">
        <v>877</v>
      </c>
      <c r="B25" s="158" t="s">
        <v>878</v>
      </c>
      <c r="C25" s="158"/>
      <c r="D25" s="158"/>
      <c r="G25" s="102" t="s">
        <v>1838</v>
      </c>
      <c r="H25" s="105" t="s">
        <v>1840</v>
      </c>
    </row>
    <row r="26" spans="1:8" s="1" customFormat="1" ht="16.5" customHeight="1" x14ac:dyDescent="0.2">
      <c r="A26" s="102" t="s">
        <v>879</v>
      </c>
      <c r="B26" s="158" t="s">
        <v>880</v>
      </c>
      <c r="C26" s="158"/>
      <c r="D26" s="158"/>
      <c r="G26" s="102" t="s">
        <v>1341</v>
      </c>
      <c r="H26" s="105" t="s">
        <v>3296</v>
      </c>
    </row>
    <row r="27" spans="1:8" s="1" customFormat="1" ht="16.5" customHeight="1" x14ac:dyDescent="0.2">
      <c r="A27" s="102" t="s">
        <v>882</v>
      </c>
      <c r="B27" s="158" t="s">
        <v>883</v>
      </c>
      <c r="C27" s="158"/>
      <c r="D27" s="158"/>
      <c r="G27" s="102" t="s">
        <v>1342</v>
      </c>
      <c r="H27" s="105" t="s">
        <v>1023</v>
      </c>
    </row>
    <row r="28" spans="1:8" s="1" customFormat="1" ht="16.5" customHeight="1" x14ac:dyDescent="0.2">
      <c r="A28" s="102" t="s">
        <v>3022</v>
      </c>
      <c r="B28" s="158" t="s">
        <v>3017</v>
      </c>
      <c r="C28" s="158"/>
      <c r="D28" s="158"/>
      <c r="G28" s="102" t="s">
        <v>3130</v>
      </c>
      <c r="H28" s="105" t="s">
        <v>3131</v>
      </c>
    </row>
    <row r="29" spans="1:8" s="1" customFormat="1" ht="16.5" customHeight="1" x14ac:dyDescent="0.2">
      <c r="A29" s="102" t="s">
        <v>976</v>
      </c>
      <c r="B29" s="158" t="s">
        <v>2692</v>
      </c>
      <c r="C29" s="158"/>
      <c r="D29" s="158"/>
      <c r="G29" s="102" t="s">
        <v>467</v>
      </c>
      <c r="H29" s="105" t="s">
        <v>3449</v>
      </c>
    </row>
    <row r="30" spans="1:8" s="1" customFormat="1" ht="16.5" customHeight="1" x14ac:dyDescent="0.2">
      <c r="A30" s="102" t="s">
        <v>2248</v>
      </c>
      <c r="B30" s="158" t="s">
        <v>2249</v>
      </c>
      <c r="C30" s="158"/>
      <c r="D30" s="158"/>
      <c r="G30" s="102" t="s">
        <v>472</v>
      </c>
      <c r="H30" s="105" t="s">
        <v>1809</v>
      </c>
    </row>
    <row r="31" spans="1:8" s="1" customFormat="1" ht="16.5" customHeight="1" x14ac:dyDescent="0.2">
      <c r="A31" s="102" t="s">
        <v>2247</v>
      </c>
      <c r="B31" s="158" t="s">
        <v>2693</v>
      </c>
      <c r="C31" s="158"/>
      <c r="D31" s="158"/>
      <c r="G31" s="102" t="s">
        <v>2223</v>
      </c>
      <c r="H31" s="105" t="s">
        <v>294</v>
      </c>
    </row>
    <row r="32" spans="1:8" s="1" customFormat="1" ht="16.5" customHeight="1" x14ac:dyDescent="0.2">
      <c r="A32" s="102" t="s">
        <v>222</v>
      </c>
      <c r="B32" s="158" t="s">
        <v>3013</v>
      </c>
      <c r="C32" s="158"/>
      <c r="D32" s="158"/>
      <c r="G32" s="102" t="s">
        <v>2230</v>
      </c>
      <c r="H32" s="105" t="s">
        <v>269</v>
      </c>
    </row>
    <row r="33" spans="1:8" s="1" customFormat="1" ht="16.5" customHeight="1" x14ac:dyDescent="0.2">
      <c r="A33" s="102" t="s">
        <v>223</v>
      </c>
      <c r="B33" s="158" t="s">
        <v>1080</v>
      </c>
      <c r="C33" s="158"/>
      <c r="D33" s="158"/>
      <c r="G33" s="102" t="s">
        <v>2229</v>
      </c>
      <c r="H33" s="105" t="s">
        <v>269</v>
      </c>
    </row>
    <row r="34" spans="1:8" s="1" customFormat="1" ht="16.5" customHeight="1" x14ac:dyDescent="0.2">
      <c r="A34" s="102" t="s">
        <v>865</v>
      </c>
      <c r="B34" s="158" t="s">
        <v>1002</v>
      </c>
      <c r="C34" s="158"/>
      <c r="D34" s="158"/>
      <c r="G34" s="102" t="s">
        <v>2227</v>
      </c>
      <c r="H34" s="105" t="s">
        <v>670</v>
      </c>
    </row>
    <row r="35" spans="1:8" s="1" customFormat="1" ht="16.5" customHeight="1" x14ac:dyDescent="0.2">
      <c r="A35" s="102" t="s">
        <v>866</v>
      </c>
      <c r="B35" s="158" t="s">
        <v>1006</v>
      </c>
      <c r="C35" s="158"/>
      <c r="D35" s="158"/>
      <c r="G35" s="102" t="s">
        <v>2236</v>
      </c>
      <c r="H35" s="105" t="s">
        <v>1941</v>
      </c>
    </row>
    <row r="36" spans="1:8" s="1" customFormat="1" ht="16.5" customHeight="1" x14ac:dyDescent="0.2">
      <c r="A36" s="102" t="s">
        <v>867</v>
      </c>
      <c r="B36" s="158" t="s">
        <v>1007</v>
      </c>
      <c r="C36" s="158"/>
      <c r="D36" s="158"/>
      <c r="G36" s="102" t="s">
        <v>2237</v>
      </c>
      <c r="H36" s="105" t="s">
        <v>671</v>
      </c>
    </row>
    <row r="37" spans="1:8" s="1" customFormat="1" ht="16.5" customHeight="1" x14ac:dyDescent="0.2">
      <c r="A37" s="102" t="s">
        <v>3316</v>
      </c>
      <c r="B37" s="158" t="s">
        <v>1010</v>
      </c>
      <c r="C37" s="158"/>
      <c r="D37" s="158"/>
      <c r="G37" s="102" t="s">
        <v>2238</v>
      </c>
      <c r="H37" s="105" t="s">
        <v>672</v>
      </c>
    </row>
    <row r="38" spans="1:8" s="1" customFormat="1" ht="16.5" customHeight="1" x14ac:dyDescent="0.2">
      <c r="A38" s="102" t="s">
        <v>3317</v>
      </c>
      <c r="B38" s="158" t="s">
        <v>3318</v>
      </c>
      <c r="C38" s="158"/>
      <c r="D38" s="158"/>
      <c r="G38" s="102" t="s">
        <v>2239</v>
      </c>
      <c r="H38" s="105" t="s">
        <v>3041</v>
      </c>
    </row>
    <row r="39" spans="1:8" s="1" customFormat="1" ht="16.5" customHeight="1" x14ac:dyDescent="0.2">
      <c r="A39" s="102" t="s">
        <v>868</v>
      </c>
      <c r="B39" s="158" t="s">
        <v>869</v>
      </c>
      <c r="C39" s="158"/>
      <c r="D39" s="158"/>
      <c r="G39" s="102" t="s">
        <v>3581</v>
      </c>
      <c r="H39" s="105" t="s">
        <v>3582</v>
      </c>
    </row>
    <row r="40" spans="1:8" s="1" customFormat="1" ht="16.5" customHeight="1" x14ac:dyDescent="0.2">
      <c r="A40" s="102" t="s">
        <v>4489</v>
      </c>
      <c r="B40" s="158" t="s">
        <v>2651</v>
      </c>
      <c r="C40" s="158"/>
      <c r="D40" s="158"/>
      <c r="G40" s="102" t="s">
        <v>1619</v>
      </c>
      <c r="H40" s="105" t="s">
        <v>673</v>
      </c>
    </row>
    <row r="41" spans="1:8" s="1" customFormat="1" ht="16.5" customHeight="1" x14ac:dyDescent="0.2">
      <c r="A41" s="102" t="s">
        <v>2652</v>
      </c>
      <c r="B41" s="158" t="s">
        <v>2406</v>
      </c>
      <c r="C41" s="158"/>
      <c r="D41" s="158"/>
      <c r="G41" s="102" t="s">
        <v>2240</v>
      </c>
      <c r="H41" s="105" t="s">
        <v>3011</v>
      </c>
    </row>
    <row r="42" spans="1:8" s="1" customFormat="1" ht="16.5" customHeight="1" x14ac:dyDescent="0.2">
      <c r="A42" s="102" t="s">
        <v>160</v>
      </c>
      <c r="B42" s="158" t="s">
        <v>1695</v>
      </c>
      <c r="C42" s="158"/>
      <c r="D42" s="158"/>
      <c r="G42" s="102" t="s">
        <v>2228</v>
      </c>
      <c r="H42" s="105" t="s">
        <v>267</v>
      </c>
    </row>
    <row r="43" spans="1:8" s="1" customFormat="1" ht="16.5" customHeight="1" x14ac:dyDescent="0.2">
      <c r="A43" s="102" t="s">
        <v>161</v>
      </c>
      <c r="B43" s="158" t="s">
        <v>164</v>
      </c>
      <c r="C43" s="158"/>
      <c r="D43" s="158"/>
      <c r="G43" s="102" t="s">
        <v>3313</v>
      </c>
      <c r="H43" s="105" t="s">
        <v>736</v>
      </c>
    </row>
    <row r="44" spans="1:8" s="1" customFormat="1" ht="16.5" customHeight="1" x14ac:dyDescent="0.2">
      <c r="A44" s="102" t="s">
        <v>165</v>
      </c>
      <c r="B44" s="158" t="s">
        <v>2629</v>
      </c>
      <c r="C44" s="158"/>
      <c r="D44" s="158"/>
      <c r="G44" s="102" t="s">
        <v>3314</v>
      </c>
      <c r="H44" s="105" t="s">
        <v>736</v>
      </c>
    </row>
    <row r="45" spans="1:8" s="1" customFormat="1" ht="16.5" customHeight="1" x14ac:dyDescent="0.2">
      <c r="A45" s="102" t="s">
        <v>446</v>
      </c>
      <c r="B45" s="158" t="s">
        <v>2699</v>
      </c>
      <c r="C45" s="158"/>
      <c r="D45" s="158"/>
      <c r="G45" s="102" t="s">
        <v>1928</v>
      </c>
      <c r="H45" s="105" t="s">
        <v>1929</v>
      </c>
    </row>
    <row r="46" spans="1:8" s="1" customFormat="1" ht="16.5" customHeight="1" x14ac:dyDescent="0.2">
      <c r="A46" s="102" t="s">
        <v>447</v>
      </c>
      <c r="B46" s="158" t="s">
        <v>2142</v>
      </c>
      <c r="C46" s="158"/>
      <c r="D46" s="158"/>
      <c r="G46" s="104" t="s">
        <v>5263</v>
      </c>
      <c r="H46" s="105" t="s">
        <v>1929</v>
      </c>
    </row>
    <row r="47" spans="1:8" s="1" customFormat="1" ht="16.5" customHeight="1" x14ac:dyDescent="0.2">
      <c r="A47" s="102" t="s">
        <v>448</v>
      </c>
      <c r="B47" s="158" t="s">
        <v>2148</v>
      </c>
      <c r="C47" s="158"/>
      <c r="D47" s="158"/>
      <c r="G47" s="104" t="s">
        <v>5264</v>
      </c>
      <c r="H47" s="105" t="s">
        <v>1930</v>
      </c>
    </row>
    <row r="48" spans="1:8" s="1" customFormat="1" ht="16.5" customHeight="1" x14ac:dyDescent="0.2">
      <c r="A48" s="102" t="s">
        <v>449</v>
      </c>
      <c r="B48" s="158" t="s">
        <v>2146</v>
      </c>
      <c r="C48" s="158"/>
      <c r="D48" s="158"/>
      <c r="G48" s="142" t="s">
        <v>5265</v>
      </c>
      <c r="H48" s="105" t="s">
        <v>1930</v>
      </c>
    </row>
    <row r="49" spans="1:8" s="1" customFormat="1" ht="16.5" customHeight="1" x14ac:dyDescent="0.2">
      <c r="A49" s="102" t="s">
        <v>450</v>
      </c>
      <c r="B49" s="158" t="s">
        <v>2030</v>
      </c>
      <c r="C49" s="158"/>
      <c r="D49" s="158"/>
      <c r="G49" s="104" t="s">
        <v>2861</v>
      </c>
      <c r="H49" s="105" t="s">
        <v>286</v>
      </c>
    </row>
    <row r="50" spans="1:8" s="1" customFormat="1" ht="16.5" customHeight="1" x14ac:dyDescent="0.2">
      <c r="A50" s="102" t="s">
        <v>2218</v>
      </c>
      <c r="B50" s="158" t="s">
        <v>2219</v>
      </c>
      <c r="C50" s="158"/>
      <c r="D50" s="158"/>
      <c r="G50" s="104" t="s">
        <v>4839</v>
      </c>
      <c r="H50" s="105" t="s">
        <v>1842</v>
      </c>
    </row>
    <row r="51" spans="1:8" s="1" customFormat="1" ht="16.5" customHeight="1" x14ac:dyDescent="0.2">
      <c r="A51" s="102" t="s">
        <v>2220</v>
      </c>
      <c r="B51" s="158" t="s">
        <v>2386</v>
      </c>
      <c r="C51" s="158"/>
      <c r="D51" s="158"/>
      <c r="G51" s="104" t="s">
        <v>3309</v>
      </c>
      <c r="H51" s="105"/>
    </row>
    <row r="52" spans="1:8" s="1" customFormat="1" ht="16.5" customHeight="1" x14ac:dyDescent="0.2">
      <c r="A52" s="102" t="s">
        <v>2232</v>
      </c>
      <c r="B52" s="158" t="s">
        <v>1568</v>
      </c>
      <c r="C52" s="158"/>
      <c r="D52" s="158"/>
      <c r="G52" s="104" t="s">
        <v>4184</v>
      </c>
      <c r="H52" s="105" t="s">
        <v>4186</v>
      </c>
    </row>
    <row r="53" spans="1:8" s="1" customFormat="1" ht="16.5" customHeight="1" x14ac:dyDescent="0.2">
      <c r="A53" s="102" t="s">
        <v>451</v>
      </c>
      <c r="B53" s="158" t="s">
        <v>1569</v>
      </c>
      <c r="C53" s="158"/>
      <c r="D53" s="158"/>
      <c r="G53" s="104" t="s">
        <v>4286</v>
      </c>
      <c r="H53" s="105" t="s">
        <v>4287</v>
      </c>
    </row>
    <row r="54" spans="1:8" s="1" customFormat="1" ht="16.5" customHeight="1" x14ac:dyDescent="0.2">
      <c r="A54" s="102" t="s">
        <v>452</v>
      </c>
      <c r="B54" s="158" t="s">
        <v>1580</v>
      </c>
      <c r="C54" s="158"/>
      <c r="D54" s="158"/>
      <c r="G54" s="104" t="s">
        <v>810</v>
      </c>
      <c r="H54" s="105" t="s">
        <v>811</v>
      </c>
    </row>
    <row r="55" spans="1:8" s="1" customFormat="1" ht="16.5" customHeight="1" x14ac:dyDescent="0.2">
      <c r="A55" s="102" t="s">
        <v>453</v>
      </c>
      <c r="B55" s="158" t="s">
        <v>1067</v>
      </c>
      <c r="C55" s="158"/>
      <c r="D55" s="158"/>
      <c r="G55" s="104" t="s">
        <v>2231</v>
      </c>
      <c r="H55" s="105" t="s">
        <v>3019</v>
      </c>
    </row>
    <row r="56" spans="1:8" s="1" customFormat="1" ht="16.5" customHeight="1" x14ac:dyDescent="0.2">
      <c r="A56" s="102" t="s">
        <v>454</v>
      </c>
      <c r="B56" s="158" t="s">
        <v>3281</v>
      </c>
      <c r="C56" s="158"/>
      <c r="D56" s="158"/>
    </row>
    <row r="57" spans="1:8" s="1" customFormat="1" ht="16.5" customHeight="1" x14ac:dyDescent="0.2">
      <c r="A57" s="102" t="s">
        <v>457</v>
      </c>
      <c r="B57" s="158" t="s">
        <v>2119</v>
      </c>
      <c r="C57" s="158"/>
      <c r="D57" s="158"/>
    </row>
    <row r="58" spans="1:8" s="1" customFormat="1" ht="16.5" customHeight="1" x14ac:dyDescent="0.2">
      <c r="A58" s="102" t="s">
        <v>458</v>
      </c>
      <c r="B58" s="158" t="s">
        <v>3300</v>
      </c>
      <c r="C58" s="158"/>
      <c r="D58" s="158"/>
    </row>
    <row r="59" spans="1:8" s="1" customFormat="1" ht="16.5" customHeight="1" x14ac:dyDescent="0.2">
      <c r="A59" s="104" t="s">
        <v>5258</v>
      </c>
      <c r="B59" s="158" t="s">
        <v>4503</v>
      </c>
      <c r="C59" s="158"/>
      <c r="D59" s="158"/>
    </row>
    <row r="60" spans="1:8" s="1" customFormat="1" ht="16.5" customHeight="1" x14ac:dyDescent="0.2">
      <c r="A60" s="104" t="s">
        <v>5257</v>
      </c>
      <c r="B60" s="158" t="s">
        <v>4503</v>
      </c>
      <c r="C60" s="158"/>
      <c r="D60" s="158"/>
      <c r="G60" s="140"/>
      <c r="H60" s="141"/>
    </row>
    <row r="61" spans="1:8" s="1" customFormat="1" ht="16.5" customHeight="1" x14ac:dyDescent="0.2">
      <c r="A61" s="102" t="s">
        <v>459</v>
      </c>
      <c r="B61" s="158" t="s">
        <v>3294</v>
      </c>
      <c r="C61" s="158"/>
      <c r="D61" s="158"/>
    </row>
    <row r="62" spans="1:8" s="1" customFormat="1" ht="16.5" customHeight="1" x14ac:dyDescent="0.2">
      <c r="A62" s="102" t="s">
        <v>460</v>
      </c>
      <c r="B62" s="158" t="s">
        <v>3283</v>
      </c>
      <c r="C62" s="158"/>
      <c r="D62" s="158"/>
    </row>
    <row r="63" spans="1:8" s="1" customFormat="1" ht="16.5" customHeight="1" x14ac:dyDescent="0.2">
      <c r="A63" s="102" t="s">
        <v>461</v>
      </c>
      <c r="B63" s="158" t="s">
        <v>3286</v>
      </c>
      <c r="C63" s="158"/>
      <c r="D63" s="158"/>
    </row>
    <row r="64" spans="1:8" ht="16.5" customHeight="1" x14ac:dyDescent="0.2">
      <c r="G64" s="1"/>
      <c r="H64" s="1"/>
    </row>
    <row r="65" spans="1:15" ht="16.5" customHeight="1" x14ac:dyDescent="0.2">
      <c r="A65" s="96" t="s">
        <v>5133</v>
      </c>
      <c r="B65" s="97">
        <v>367</v>
      </c>
    </row>
    <row r="66" spans="1:15" s="55" customFormat="1" ht="60" x14ac:dyDescent="0.25">
      <c r="A66" s="53" t="s">
        <v>4484</v>
      </c>
      <c r="B66" s="53" t="s">
        <v>3770</v>
      </c>
      <c r="C66" s="53" t="s">
        <v>5101</v>
      </c>
      <c r="D66" s="53" t="s">
        <v>3791</v>
      </c>
      <c r="E66" s="53" t="s">
        <v>3771</v>
      </c>
      <c r="F66" s="53" t="s">
        <v>2399</v>
      </c>
      <c r="G66" s="53" t="s">
        <v>2398</v>
      </c>
      <c r="H66" s="53" t="s">
        <v>2658</v>
      </c>
      <c r="I66" s="69" t="s">
        <v>4517</v>
      </c>
      <c r="J66" s="53" t="s">
        <v>2650</v>
      </c>
      <c r="K66" s="53" t="s">
        <v>4120</v>
      </c>
      <c r="L66" s="53" t="s">
        <v>5389</v>
      </c>
      <c r="M66" s="53" t="s">
        <v>5357</v>
      </c>
      <c r="N66" s="53" t="s">
        <v>5306</v>
      </c>
      <c r="O66" s="53" t="s">
        <v>4937</v>
      </c>
    </row>
    <row r="67" spans="1:15" ht="16.5" customHeight="1" x14ac:dyDescent="0.25">
      <c r="A67" s="38" t="s">
        <v>2428</v>
      </c>
      <c r="B67" s="38" t="s">
        <v>3792</v>
      </c>
      <c r="C67" s="38" t="s">
        <v>3792</v>
      </c>
      <c r="D67" s="38" t="s">
        <v>3792</v>
      </c>
      <c r="E67" s="38" t="s">
        <v>3792</v>
      </c>
      <c r="F67" s="71" t="s">
        <v>2429</v>
      </c>
      <c r="G67" s="38" t="s">
        <v>3792</v>
      </c>
      <c r="H67" s="38" t="s">
        <v>3792</v>
      </c>
      <c r="I67" s="38"/>
      <c r="J67" s="22" t="s">
        <v>3792</v>
      </c>
      <c r="K67" s="22"/>
      <c r="L67" s="22"/>
      <c r="M67" s="22"/>
      <c r="N67" s="22"/>
      <c r="O67" s="38"/>
    </row>
    <row r="68" spans="1:15" ht="16.5" customHeight="1" x14ac:dyDescent="0.25">
      <c r="A68" s="38" t="s">
        <v>4488</v>
      </c>
      <c r="B68" s="38" t="s">
        <v>3792</v>
      </c>
      <c r="C68" s="38" t="s">
        <v>3792</v>
      </c>
      <c r="D68" s="38" t="s">
        <v>3792</v>
      </c>
      <c r="E68" s="38" t="s">
        <v>3792</v>
      </c>
      <c r="F68" s="71" t="s">
        <v>2531</v>
      </c>
      <c r="G68" s="38" t="s">
        <v>3792</v>
      </c>
      <c r="H68" s="38" t="s">
        <v>3792</v>
      </c>
      <c r="I68" s="38"/>
      <c r="J68" s="22" t="s">
        <v>3792</v>
      </c>
      <c r="K68" s="22"/>
      <c r="L68" s="22"/>
      <c r="M68" s="22"/>
      <c r="N68" s="22"/>
      <c r="O68" s="38"/>
    </row>
    <row r="69" spans="1:15" ht="16.5" customHeight="1" x14ac:dyDescent="0.25">
      <c r="A69" s="86" t="s">
        <v>3905</v>
      </c>
      <c r="B69" s="38" t="s">
        <v>3792</v>
      </c>
      <c r="C69" s="38" t="s">
        <v>3792</v>
      </c>
      <c r="D69" s="38" t="s">
        <v>3792</v>
      </c>
      <c r="E69" s="38" t="s">
        <v>3792</v>
      </c>
      <c r="F69" s="72" t="s">
        <v>3906</v>
      </c>
      <c r="G69" s="38" t="s">
        <v>3792</v>
      </c>
      <c r="H69" s="72" t="s">
        <v>1767</v>
      </c>
      <c r="I69" s="72"/>
      <c r="J69" s="22" t="s">
        <v>3792</v>
      </c>
      <c r="K69" s="22"/>
      <c r="L69" s="22"/>
      <c r="M69" s="22"/>
      <c r="N69" s="22"/>
      <c r="O69" s="38"/>
    </row>
    <row r="70" spans="1:15" ht="16.5" customHeight="1" x14ac:dyDescent="0.2">
      <c r="A70" s="32"/>
      <c r="B70" s="70">
        <v>50100</v>
      </c>
      <c r="C70" s="32" t="s">
        <v>3481</v>
      </c>
      <c r="D70" s="32" t="s">
        <v>1653</v>
      </c>
      <c r="E70" s="32" t="s">
        <v>1660</v>
      </c>
      <c r="F70" s="10" t="s">
        <v>4414</v>
      </c>
      <c r="G70" s="10" t="s">
        <v>1320</v>
      </c>
      <c r="H70" s="10" t="s">
        <v>2538</v>
      </c>
      <c r="I70" s="10"/>
      <c r="J70" s="18">
        <v>1110</v>
      </c>
      <c r="K70" s="4"/>
      <c r="L70" s="136">
        <v>0.438</v>
      </c>
      <c r="M70" s="136">
        <v>0.47</v>
      </c>
      <c r="N70" s="136">
        <v>0.46600000000000003</v>
      </c>
      <c r="O70" s="92">
        <v>0.43099999999999999</v>
      </c>
    </row>
    <row r="71" spans="1:15" ht="16.5" customHeight="1" x14ac:dyDescent="0.2">
      <c r="A71" s="32"/>
      <c r="B71" s="70">
        <v>50200</v>
      </c>
      <c r="C71" s="32" t="s">
        <v>3485</v>
      </c>
      <c r="D71" s="32" t="s">
        <v>1653</v>
      </c>
      <c r="E71" s="32" t="s">
        <v>1660</v>
      </c>
      <c r="F71" s="10" t="s">
        <v>2540</v>
      </c>
      <c r="G71" s="10" t="s">
        <v>1321</v>
      </c>
      <c r="H71" s="10" t="s">
        <v>2541</v>
      </c>
      <c r="I71" s="10"/>
      <c r="J71" s="18">
        <v>1120</v>
      </c>
      <c r="K71" s="4"/>
      <c r="L71" s="136">
        <v>0.438</v>
      </c>
      <c r="M71" s="136">
        <v>0.47</v>
      </c>
      <c r="N71" s="136">
        <v>0.46600000000000003</v>
      </c>
      <c r="O71" s="92">
        <v>0.43099999999999999</v>
      </c>
    </row>
    <row r="72" spans="1:15" ht="16.5" customHeight="1" x14ac:dyDescent="0.2">
      <c r="A72" s="32"/>
      <c r="B72" s="70">
        <v>50206</v>
      </c>
      <c r="C72" s="32" t="s">
        <v>5178</v>
      </c>
      <c r="D72" s="32" t="s">
        <v>1653</v>
      </c>
      <c r="E72" s="32" t="s">
        <v>1660</v>
      </c>
      <c r="F72" s="10" t="s">
        <v>5179</v>
      </c>
      <c r="G72" s="10" t="s">
        <v>5180</v>
      </c>
      <c r="H72" s="10" t="s">
        <v>5185</v>
      </c>
      <c r="I72" s="10"/>
      <c r="J72" s="18" t="s">
        <v>2539</v>
      </c>
      <c r="K72" s="4"/>
      <c r="L72" s="136">
        <v>0.438</v>
      </c>
      <c r="M72" s="136">
        <v>0.47</v>
      </c>
      <c r="N72" s="136">
        <v>0.46600000000000003</v>
      </c>
      <c r="O72" s="92">
        <v>0.43099999999999999</v>
      </c>
    </row>
    <row r="73" spans="1:15" ht="16.5" customHeight="1" x14ac:dyDescent="0.2">
      <c r="A73" s="32"/>
      <c r="B73" s="70">
        <v>50210</v>
      </c>
      <c r="C73" s="32" t="s">
        <v>3487</v>
      </c>
      <c r="D73" s="32" t="s">
        <v>1653</v>
      </c>
      <c r="E73" s="32" t="s">
        <v>1660</v>
      </c>
      <c r="F73" s="10" t="s">
        <v>546</v>
      </c>
      <c r="G73" s="10" t="s">
        <v>1322</v>
      </c>
      <c r="H73" s="10" t="s">
        <v>2542</v>
      </c>
      <c r="I73" s="10"/>
      <c r="J73" s="18">
        <v>1120</v>
      </c>
      <c r="K73" s="4"/>
      <c r="L73" s="136">
        <v>0.438</v>
      </c>
      <c r="M73" s="136">
        <v>0.47</v>
      </c>
      <c r="N73" s="136">
        <v>0.46600000000000003</v>
      </c>
      <c r="O73" s="92">
        <v>0.43099999999999999</v>
      </c>
    </row>
    <row r="74" spans="1:15" ht="16.5" customHeight="1" x14ac:dyDescent="0.2">
      <c r="A74" s="32"/>
      <c r="B74" s="70">
        <v>50600</v>
      </c>
      <c r="C74" s="32" t="s">
        <v>3876</v>
      </c>
      <c r="D74" s="32" t="s">
        <v>1653</v>
      </c>
      <c r="E74" s="32" t="s">
        <v>1660</v>
      </c>
      <c r="F74" s="23" t="s">
        <v>3880</v>
      </c>
      <c r="G74" s="10" t="s">
        <v>3883</v>
      </c>
      <c r="H74" s="10" t="s">
        <v>3894</v>
      </c>
      <c r="I74" s="10"/>
      <c r="J74" s="18" t="s">
        <v>2539</v>
      </c>
      <c r="K74" s="4"/>
      <c r="L74" s="136">
        <v>0.185</v>
      </c>
      <c r="M74" s="136">
        <v>0.184</v>
      </c>
      <c r="N74" s="136">
        <v>0.189</v>
      </c>
      <c r="O74" s="92">
        <v>0.22500000000000001</v>
      </c>
    </row>
    <row r="75" spans="1:15" ht="16.5" customHeight="1" x14ac:dyDescent="0.2">
      <c r="A75" s="32"/>
      <c r="B75" s="70">
        <v>50610</v>
      </c>
      <c r="C75" s="32" t="s">
        <v>3879</v>
      </c>
      <c r="D75" s="32" t="s">
        <v>1653</v>
      </c>
      <c r="E75" s="32" t="s">
        <v>1660</v>
      </c>
      <c r="F75" s="23" t="s">
        <v>3881</v>
      </c>
      <c r="G75" s="10" t="s">
        <v>3884</v>
      </c>
      <c r="H75" s="10" t="s">
        <v>3895</v>
      </c>
      <c r="I75" s="10"/>
      <c r="J75" s="18" t="s">
        <v>2539</v>
      </c>
      <c r="K75" s="4"/>
      <c r="L75" s="136">
        <v>0.185</v>
      </c>
      <c r="M75" s="136">
        <v>0.184</v>
      </c>
      <c r="N75" s="136">
        <v>0.189</v>
      </c>
      <c r="O75" s="92">
        <v>0.22500000000000001</v>
      </c>
    </row>
    <row r="76" spans="1:15" ht="16.5" customHeight="1" x14ac:dyDescent="0.2">
      <c r="A76" s="32"/>
      <c r="B76" s="70">
        <v>50620</v>
      </c>
      <c r="C76" s="32" t="s">
        <v>3877</v>
      </c>
      <c r="D76" s="32" t="s">
        <v>1653</v>
      </c>
      <c r="E76" s="32" t="s">
        <v>1660</v>
      </c>
      <c r="F76" s="23" t="s">
        <v>3886</v>
      </c>
      <c r="G76" s="10" t="s">
        <v>3885</v>
      </c>
      <c r="H76" s="10" t="s">
        <v>3896</v>
      </c>
      <c r="I76" s="10"/>
      <c r="J76" s="18" t="s">
        <v>2539</v>
      </c>
      <c r="K76" s="4"/>
      <c r="L76" s="136">
        <v>0.185</v>
      </c>
      <c r="M76" s="136">
        <v>0.184</v>
      </c>
      <c r="N76" s="136">
        <v>0.189</v>
      </c>
      <c r="O76" s="92">
        <v>0.22500000000000001</v>
      </c>
    </row>
    <row r="77" spans="1:15" ht="16.5" customHeight="1" x14ac:dyDescent="0.25">
      <c r="A77" s="86" t="s">
        <v>3907</v>
      </c>
      <c r="B77" s="38" t="s">
        <v>3792</v>
      </c>
      <c r="C77" s="38" t="s">
        <v>3792</v>
      </c>
      <c r="D77" s="38" t="s">
        <v>3792</v>
      </c>
      <c r="E77" s="38" t="s">
        <v>3792</v>
      </c>
      <c r="F77" s="72" t="s">
        <v>3908</v>
      </c>
      <c r="G77" s="38" t="s">
        <v>3792</v>
      </c>
      <c r="H77" s="72" t="s">
        <v>2544</v>
      </c>
      <c r="I77" s="72"/>
      <c r="J77" s="22" t="s">
        <v>3792</v>
      </c>
      <c r="K77" s="22"/>
      <c r="L77" s="137"/>
      <c r="M77" s="137"/>
      <c r="N77" s="137"/>
      <c r="O77" s="38"/>
    </row>
    <row r="78" spans="1:15" ht="16.5" customHeight="1" x14ac:dyDescent="0.2">
      <c r="A78" s="32"/>
      <c r="B78" s="70">
        <v>50300</v>
      </c>
      <c r="C78" s="32" t="s">
        <v>3490</v>
      </c>
      <c r="D78" s="32" t="s">
        <v>1653</v>
      </c>
      <c r="E78" s="32" t="s">
        <v>1660</v>
      </c>
      <c r="F78" s="10" t="s">
        <v>2543</v>
      </c>
      <c r="G78" s="10" t="s">
        <v>2786</v>
      </c>
      <c r="H78" s="10" t="s">
        <v>2543</v>
      </c>
      <c r="I78" s="10"/>
      <c r="J78" s="18">
        <v>1130</v>
      </c>
      <c r="K78" s="4"/>
      <c r="L78" s="136">
        <v>0.438</v>
      </c>
      <c r="M78" s="136">
        <v>0.47</v>
      </c>
      <c r="N78" s="136">
        <v>0.46600000000000003</v>
      </c>
      <c r="O78" s="92">
        <v>0.43099999999999999</v>
      </c>
    </row>
    <row r="79" spans="1:15" ht="16.5" customHeight="1" x14ac:dyDescent="0.2">
      <c r="A79" s="32"/>
      <c r="B79" s="70">
        <v>50630</v>
      </c>
      <c r="C79" s="32" t="s">
        <v>3878</v>
      </c>
      <c r="D79" s="32" t="s">
        <v>1653</v>
      </c>
      <c r="E79" s="32" t="s">
        <v>5203</v>
      </c>
      <c r="F79" s="23" t="s">
        <v>3882</v>
      </c>
      <c r="G79" s="10" t="s">
        <v>3887</v>
      </c>
      <c r="H79" s="10" t="s">
        <v>3897</v>
      </c>
      <c r="I79" s="10"/>
      <c r="J79" s="18" t="s">
        <v>2539</v>
      </c>
      <c r="K79" s="4"/>
      <c r="L79" s="136">
        <v>0.185</v>
      </c>
      <c r="M79" s="136">
        <v>0.184</v>
      </c>
      <c r="N79" s="136">
        <v>0.189</v>
      </c>
      <c r="O79" s="92">
        <v>0.22500000000000001</v>
      </c>
    </row>
    <row r="80" spans="1:15" ht="16.5" customHeight="1" x14ac:dyDescent="0.25">
      <c r="A80" s="38" t="s">
        <v>2545</v>
      </c>
      <c r="B80" s="38" t="s">
        <v>3792</v>
      </c>
      <c r="C80" s="38" t="s">
        <v>3792</v>
      </c>
      <c r="D80" s="38" t="s">
        <v>3792</v>
      </c>
      <c r="E80" s="38" t="s">
        <v>3792</v>
      </c>
      <c r="F80" s="71" t="s">
        <v>2546</v>
      </c>
      <c r="G80" s="38" t="s">
        <v>3792</v>
      </c>
      <c r="H80" s="72" t="s">
        <v>2547</v>
      </c>
      <c r="I80" s="72"/>
      <c r="J80" s="22" t="s">
        <v>3792</v>
      </c>
      <c r="K80" s="22"/>
      <c r="L80" s="137"/>
      <c r="M80" s="137"/>
      <c r="N80" s="137"/>
      <c r="O80" s="38"/>
    </row>
    <row r="81" spans="1:15" ht="16.5" customHeight="1" x14ac:dyDescent="0.2">
      <c r="A81" s="32"/>
      <c r="B81" s="70">
        <v>50400</v>
      </c>
      <c r="C81" s="32" t="s">
        <v>3493</v>
      </c>
      <c r="D81" s="32" t="s">
        <v>1653</v>
      </c>
      <c r="E81" s="32" t="s">
        <v>1660</v>
      </c>
      <c r="F81" s="10" t="s">
        <v>2546</v>
      </c>
      <c r="G81" s="10" t="s">
        <v>2787</v>
      </c>
      <c r="H81" s="10" t="s">
        <v>2546</v>
      </c>
      <c r="I81" s="10"/>
      <c r="J81" s="18">
        <v>1140</v>
      </c>
      <c r="K81" s="4"/>
      <c r="L81" s="136">
        <v>0.438</v>
      </c>
      <c r="M81" s="136">
        <v>0.47</v>
      </c>
      <c r="N81" s="136">
        <v>0.46600000000000003</v>
      </c>
      <c r="O81" s="92">
        <v>0.43099999999999999</v>
      </c>
    </row>
    <row r="82" spans="1:15" ht="16.5" customHeight="1" x14ac:dyDescent="0.2">
      <c r="A82" s="32"/>
      <c r="B82" s="70">
        <v>50402</v>
      </c>
      <c r="C82" s="32" t="s">
        <v>678</v>
      </c>
      <c r="D82" s="32" t="s">
        <v>1653</v>
      </c>
      <c r="E82" s="32" t="s">
        <v>1660</v>
      </c>
      <c r="F82" s="23" t="s">
        <v>4416</v>
      </c>
      <c r="G82" s="23" t="s">
        <v>3016</v>
      </c>
      <c r="H82" s="10" t="s">
        <v>4415</v>
      </c>
      <c r="I82" s="10"/>
      <c r="J82" s="18">
        <v>1140</v>
      </c>
      <c r="K82" s="4"/>
      <c r="L82" s="94">
        <v>0.29799999999999999</v>
      </c>
      <c r="M82" s="94">
        <v>0.34899999999999998</v>
      </c>
      <c r="N82" s="94">
        <v>0.32</v>
      </c>
      <c r="O82" s="93">
        <v>0.35099999999999998</v>
      </c>
    </row>
    <row r="83" spans="1:15" ht="16.5" customHeight="1" x14ac:dyDescent="0.25">
      <c r="A83" s="38" t="s">
        <v>2548</v>
      </c>
      <c r="B83" s="38" t="s">
        <v>3792</v>
      </c>
      <c r="C83" s="38" t="s">
        <v>3792</v>
      </c>
      <c r="D83" s="38" t="s">
        <v>3792</v>
      </c>
      <c r="E83" s="38" t="s">
        <v>3792</v>
      </c>
      <c r="F83" s="71" t="s">
        <v>2549</v>
      </c>
      <c r="G83" s="38" t="s">
        <v>3792</v>
      </c>
      <c r="H83" s="72" t="s">
        <v>90</v>
      </c>
      <c r="I83" s="72"/>
      <c r="J83" s="22" t="s">
        <v>3792</v>
      </c>
      <c r="K83" s="22"/>
      <c r="L83" s="134"/>
      <c r="M83" s="134"/>
      <c r="N83" s="134"/>
      <c r="O83" s="38"/>
    </row>
    <row r="84" spans="1:15" ht="16.5" customHeight="1" x14ac:dyDescent="0.2">
      <c r="A84" s="32"/>
      <c r="B84" s="70">
        <v>50500</v>
      </c>
      <c r="C84" s="32" t="s">
        <v>3496</v>
      </c>
      <c r="D84" s="32" t="s">
        <v>1653</v>
      </c>
      <c r="E84" s="32" t="s">
        <v>1660</v>
      </c>
      <c r="F84" s="10" t="s">
        <v>2549</v>
      </c>
      <c r="G84" s="10" t="s">
        <v>2188</v>
      </c>
      <c r="H84" s="10" t="s">
        <v>2549</v>
      </c>
      <c r="I84" s="10"/>
      <c r="J84" s="18">
        <v>1150</v>
      </c>
      <c r="K84" s="4"/>
      <c r="L84" s="136">
        <v>0.438</v>
      </c>
      <c r="M84" s="136">
        <v>0.47</v>
      </c>
      <c r="N84" s="136">
        <v>0.46600000000000003</v>
      </c>
      <c r="O84" s="92">
        <v>0.43099999999999999</v>
      </c>
    </row>
    <row r="85" spans="1:15" ht="16.5" customHeight="1" x14ac:dyDescent="0.25">
      <c r="A85" s="86" t="s">
        <v>4165</v>
      </c>
      <c r="B85" s="38" t="s">
        <v>3792</v>
      </c>
      <c r="C85" s="38" t="s">
        <v>3792</v>
      </c>
      <c r="D85" s="38" t="s">
        <v>3792</v>
      </c>
      <c r="E85" s="38" t="s">
        <v>3792</v>
      </c>
      <c r="F85" s="72" t="s">
        <v>91</v>
      </c>
      <c r="G85" s="38" t="s">
        <v>3792</v>
      </c>
      <c r="H85" s="72" t="s">
        <v>3677</v>
      </c>
      <c r="I85" s="72"/>
      <c r="J85" s="22" t="s">
        <v>3792</v>
      </c>
      <c r="K85" s="22"/>
      <c r="L85" s="134"/>
      <c r="M85" s="134"/>
      <c r="N85" s="134"/>
      <c r="O85" s="38"/>
    </row>
    <row r="86" spans="1:15" ht="16.5" customHeight="1" x14ac:dyDescent="0.2">
      <c r="A86" s="32"/>
      <c r="B86" s="70">
        <v>50700</v>
      </c>
      <c r="C86" s="32" t="s">
        <v>3499</v>
      </c>
      <c r="D86" s="32" t="s">
        <v>1653</v>
      </c>
      <c r="E86" s="32" t="s">
        <v>1660</v>
      </c>
      <c r="F86" s="10" t="s">
        <v>3678</v>
      </c>
      <c r="G86" s="10" t="s">
        <v>2189</v>
      </c>
      <c r="H86" s="23" t="s">
        <v>2166</v>
      </c>
      <c r="I86" s="23"/>
      <c r="J86" s="18">
        <v>1170</v>
      </c>
      <c r="K86" s="8"/>
      <c r="L86" s="136">
        <v>0.438</v>
      </c>
      <c r="M86" s="136">
        <v>0.47</v>
      </c>
      <c r="N86" s="136">
        <v>0.46600000000000003</v>
      </c>
      <c r="O86" s="92">
        <v>0.43099999999999999</v>
      </c>
    </row>
    <row r="87" spans="1:15" ht="16.5" customHeight="1" x14ac:dyDescent="0.2">
      <c r="A87" s="32"/>
      <c r="B87" s="70">
        <v>50710</v>
      </c>
      <c r="C87" s="32" t="s">
        <v>3502</v>
      </c>
      <c r="D87" s="32" t="s">
        <v>1653</v>
      </c>
      <c r="E87" s="32" t="s">
        <v>1660</v>
      </c>
      <c r="F87" s="10" t="s">
        <v>547</v>
      </c>
      <c r="G87" s="10" t="s">
        <v>2190</v>
      </c>
      <c r="H87" s="10" t="s">
        <v>2167</v>
      </c>
      <c r="I87" s="10"/>
      <c r="J87" s="18">
        <v>1170</v>
      </c>
      <c r="K87" s="4"/>
      <c r="L87" s="136">
        <v>0.438</v>
      </c>
      <c r="M87" s="136">
        <v>0.47</v>
      </c>
      <c r="N87" s="136">
        <v>0.46600000000000003</v>
      </c>
      <c r="O87" s="92">
        <v>0.43099999999999999</v>
      </c>
    </row>
    <row r="88" spans="1:15" ht="16.5" customHeight="1" x14ac:dyDescent="0.2">
      <c r="A88" s="32"/>
      <c r="B88" s="70">
        <v>50712</v>
      </c>
      <c r="C88" s="32" t="s">
        <v>681</v>
      </c>
      <c r="D88" s="32" t="s">
        <v>1653</v>
      </c>
      <c r="E88" s="32" t="s">
        <v>1660</v>
      </c>
      <c r="F88" s="10" t="s">
        <v>57</v>
      </c>
      <c r="G88" s="10" t="s">
        <v>58</v>
      </c>
      <c r="H88" s="10" t="s">
        <v>59</v>
      </c>
      <c r="I88" s="10"/>
      <c r="J88" s="18">
        <v>1170</v>
      </c>
      <c r="K88" s="4"/>
      <c r="L88" s="133">
        <v>0.29799999999999999</v>
      </c>
      <c r="M88" s="133">
        <v>0.34899999999999998</v>
      </c>
      <c r="N88" s="133">
        <v>0.32</v>
      </c>
      <c r="O88" s="93">
        <v>0.35099999999999998</v>
      </c>
    </row>
    <row r="89" spans="1:15" ht="16.5" customHeight="1" x14ac:dyDescent="0.2">
      <c r="A89" s="32"/>
      <c r="B89" s="70">
        <v>50670</v>
      </c>
      <c r="C89" s="32" t="s">
        <v>4159</v>
      </c>
      <c r="D89" s="32" t="s">
        <v>1653</v>
      </c>
      <c r="E89" s="32" t="s">
        <v>1660</v>
      </c>
      <c r="F89" s="10" t="s">
        <v>4160</v>
      </c>
      <c r="G89" s="10" t="s">
        <v>4161</v>
      </c>
      <c r="H89" s="10" t="s">
        <v>4162</v>
      </c>
      <c r="I89" s="10"/>
      <c r="J89" s="18" t="s">
        <v>2539</v>
      </c>
      <c r="K89" s="4"/>
      <c r="L89" s="133">
        <v>0.185</v>
      </c>
      <c r="M89" s="133">
        <v>0.184</v>
      </c>
      <c r="N89" s="133">
        <v>0.189</v>
      </c>
      <c r="O89" s="92">
        <v>0.22500000000000001</v>
      </c>
    </row>
    <row r="90" spans="1:15" ht="16.5" customHeight="1" x14ac:dyDescent="0.25">
      <c r="A90" s="38" t="s">
        <v>1189</v>
      </c>
      <c r="B90" s="38" t="s">
        <v>3792</v>
      </c>
      <c r="C90" s="38" t="s">
        <v>3792</v>
      </c>
      <c r="D90" s="38" t="s">
        <v>3792</v>
      </c>
      <c r="E90" s="38" t="s">
        <v>3792</v>
      </c>
      <c r="F90" s="71" t="s">
        <v>2168</v>
      </c>
      <c r="G90" s="38" t="s">
        <v>3792</v>
      </c>
      <c r="H90" s="72" t="s">
        <v>2169</v>
      </c>
      <c r="I90" s="72"/>
      <c r="J90" s="22" t="s">
        <v>3792</v>
      </c>
      <c r="K90" s="22"/>
      <c r="L90" s="134"/>
      <c r="M90" s="134"/>
      <c r="N90" s="134"/>
      <c r="O90" s="38"/>
    </row>
    <row r="91" spans="1:15" ht="16.5" customHeight="1" x14ac:dyDescent="0.2">
      <c r="A91" s="32"/>
      <c r="B91" s="70">
        <v>50800</v>
      </c>
      <c r="C91" s="32" t="s">
        <v>24</v>
      </c>
      <c r="D91" s="32" t="s">
        <v>1653</v>
      </c>
      <c r="E91" s="32" t="s">
        <v>1660</v>
      </c>
      <c r="F91" s="10" t="s">
        <v>2168</v>
      </c>
      <c r="G91" s="10" t="s">
        <v>2191</v>
      </c>
      <c r="H91" s="10" t="s">
        <v>1459</v>
      </c>
      <c r="I91" s="10"/>
      <c r="J91" s="18" t="s">
        <v>2539</v>
      </c>
      <c r="K91" s="4"/>
      <c r="L91" s="136">
        <v>0.438</v>
      </c>
      <c r="M91" s="136">
        <v>0.47</v>
      </c>
      <c r="N91" s="136">
        <v>0.46600000000000003</v>
      </c>
      <c r="O91" s="92">
        <v>0.43099999999999999</v>
      </c>
    </row>
    <row r="92" spans="1:15" ht="16.5" customHeight="1" x14ac:dyDescent="0.2">
      <c r="A92" s="32"/>
      <c r="B92" s="70">
        <v>50810</v>
      </c>
      <c r="C92" s="32" t="s">
        <v>24</v>
      </c>
      <c r="D92" s="32" t="s">
        <v>1653</v>
      </c>
      <c r="E92" s="32" t="s">
        <v>1660</v>
      </c>
      <c r="F92" s="10" t="s">
        <v>548</v>
      </c>
      <c r="G92" s="10" t="s">
        <v>2192</v>
      </c>
      <c r="H92" s="10" t="s">
        <v>1025</v>
      </c>
      <c r="I92" s="10"/>
      <c r="J92" s="18" t="s">
        <v>2539</v>
      </c>
      <c r="K92" s="4"/>
      <c r="L92" s="136">
        <v>0.438</v>
      </c>
      <c r="M92" s="136">
        <v>0.47</v>
      </c>
      <c r="N92" s="136">
        <v>0.46600000000000003</v>
      </c>
      <c r="O92" s="92">
        <v>0.43099999999999999</v>
      </c>
    </row>
    <row r="93" spans="1:15" ht="16.5" customHeight="1" x14ac:dyDescent="0.2">
      <c r="A93" s="32"/>
      <c r="B93" s="70">
        <v>50820</v>
      </c>
      <c r="C93" s="32" t="s">
        <v>24</v>
      </c>
      <c r="D93" s="32" t="s">
        <v>1653</v>
      </c>
      <c r="E93" s="32" t="s">
        <v>1660</v>
      </c>
      <c r="F93" s="10" t="s">
        <v>549</v>
      </c>
      <c r="G93" s="10" t="s">
        <v>2193</v>
      </c>
      <c r="H93" s="10" t="s">
        <v>1026</v>
      </c>
      <c r="I93" s="10"/>
      <c r="J93" s="18" t="s">
        <v>2539</v>
      </c>
      <c r="K93" s="4"/>
      <c r="L93" s="136">
        <v>0.438</v>
      </c>
      <c r="M93" s="136">
        <v>0.47</v>
      </c>
      <c r="N93" s="136">
        <v>0.46600000000000003</v>
      </c>
      <c r="O93" s="92">
        <v>0.43099999999999999</v>
      </c>
    </row>
    <row r="94" spans="1:15" ht="16.5" customHeight="1" x14ac:dyDescent="0.2">
      <c r="A94" s="32"/>
      <c r="B94" s="70">
        <v>50830</v>
      </c>
      <c r="C94" s="32" t="s">
        <v>4214</v>
      </c>
      <c r="D94" s="32" t="s">
        <v>1653</v>
      </c>
      <c r="E94" s="32" t="s">
        <v>1660</v>
      </c>
      <c r="F94" s="10" t="s">
        <v>1027</v>
      </c>
      <c r="G94" s="10" t="s">
        <v>2194</v>
      </c>
      <c r="H94" s="10" t="s">
        <v>3936</v>
      </c>
      <c r="I94" s="10"/>
      <c r="J94" s="18" t="s">
        <v>2539</v>
      </c>
      <c r="K94" s="4"/>
      <c r="L94" s="94">
        <v>9.1999999999999998E-2</v>
      </c>
      <c r="M94" s="94">
        <v>0.1</v>
      </c>
      <c r="N94" s="94">
        <v>9.2999999999999999E-2</v>
      </c>
      <c r="O94" s="92">
        <v>5.6000000000000001E-2</v>
      </c>
    </row>
    <row r="95" spans="1:15" ht="16.5" customHeight="1" x14ac:dyDescent="0.2">
      <c r="A95" s="32"/>
      <c r="B95" s="70">
        <v>50840</v>
      </c>
      <c r="C95" s="32" t="s">
        <v>24</v>
      </c>
      <c r="D95" s="32" t="s">
        <v>1653</v>
      </c>
      <c r="E95" s="32" t="s">
        <v>1660</v>
      </c>
      <c r="F95" s="10" t="s">
        <v>1028</v>
      </c>
      <c r="G95" s="10" t="s">
        <v>2195</v>
      </c>
      <c r="H95" s="10" t="s">
        <v>1029</v>
      </c>
      <c r="I95" s="10"/>
      <c r="J95" s="18" t="s">
        <v>2539</v>
      </c>
      <c r="K95" s="4"/>
      <c r="L95" s="94">
        <v>0.438</v>
      </c>
      <c r="M95" s="94">
        <v>0.47</v>
      </c>
      <c r="N95" s="94">
        <v>0.46600000000000003</v>
      </c>
      <c r="O95" s="92">
        <v>0.43099999999999999</v>
      </c>
    </row>
    <row r="96" spans="1:15" ht="16.5" customHeight="1" x14ac:dyDescent="0.2">
      <c r="A96" s="32"/>
      <c r="B96" s="70">
        <v>50850</v>
      </c>
      <c r="C96" s="32" t="s">
        <v>4214</v>
      </c>
      <c r="D96" s="32" t="s">
        <v>1653</v>
      </c>
      <c r="E96" s="32" t="s">
        <v>1660</v>
      </c>
      <c r="F96" s="10" t="s">
        <v>2592</v>
      </c>
      <c r="G96" s="10" t="s">
        <v>4233</v>
      </c>
      <c r="H96" s="10" t="s">
        <v>2597</v>
      </c>
      <c r="I96" s="10"/>
      <c r="J96" s="18" t="s">
        <v>2539</v>
      </c>
      <c r="K96" s="4"/>
      <c r="L96" s="94">
        <v>9.1999999999999998E-2</v>
      </c>
      <c r="M96" s="94">
        <v>0.1</v>
      </c>
      <c r="N96" s="94">
        <v>9.2999999999999999E-2</v>
      </c>
      <c r="O96" s="92">
        <v>5.6000000000000001E-2</v>
      </c>
    </row>
    <row r="97" spans="1:15" ht="16.5" customHeight="1" x14ac:dyDescent="0.2">
      <c r="A97" s="32"/>
      <c r="B97" s="70">
        <v>50860</v>
      </c>
      <c r="C97" s="32" t="s">
        <v>4214</v>
      </c>
      <c r="D97" s="32" t="s">
        <v>1653</v>
      </c>
      <c r="E97" s="32" t="s">
        <v>1660</v>
      </c>
      <c r="F97" s="10" t="s">
        <v>2593</v>
      </c>
      <c r="G97" s="10" t="s">
        <v>4234</v>
      </c>
      <c r="H97" s="10" t="s">
        <v>2598</v>
      </c>
      <c r="I97" s="10"/>
      <c r="J97" s="18" t="s">
        <v>2539</v>
      </c>
      <c r="K97" s="4"/>
      <c r="L97" s="94">
        <v>9.1999999999999998E-2</v>
      </c>
      <c r="M97" s="94">
        <v>0.1</v>
      </c>
      <c r="N97" s="94">
        <v>9.2999999999999999E-2</v>
      </c>
      <c r="O97" s="92">
        <v>5.6000000000000001E-2</v>
      </c>
    </row>
    <row r="98" spans="1:15" ht="16.5" customHeight="1" x14ac:dyDescent="0.2">
      <c r="A98" s="32"/>
      <c r="B98" s="70">
        <v>50870</v>
      </c>
      <c r="C98" s="32" t="s">
        <v>24</v>
      </c>
      <c r="D98" s="32" t="s">
        <v>1653</v>
      </c>
      <c r="E98" s="32" t="s">
        <v>1660</v>
      </c>
      <c r="F98" s="10" t="s">
        <v>2594</v>
      </c>
      <c r="G98" s="10" t="s">
        <v>4235</v>
      </c>
      <c r="H98" s="10" t="s">
        <v>3202</v>
      </c>
      <c r="I98" s="10"/>
      <c r="J98" s="18" t="s">
        <v>2539</v>
      </c>
      <c r="K98" s="4"/>
      <c r="L98" s="94">
        <v>0.438</v>
      </c>
      <c r="M98" s="94">
        <v>0.47</v>
      </c>
      <c r="N98" s="94">
        <v>0.46600000000000003</v>
      </c>
      <c r="O98" s="92">
        <v>0.43099999999999999</v>
      </c>
    </row>
    <row r="99" spans="1:15" ht="16.5" customHeight="1" x14ac:dyDescent="0.2">
      <c r="A99" s="32"/>
      <c r="B99" s="70">
        <v>50880</v>
      </c>
      <c r="C99" s="32" t="s">
        <v>4214</v>
      </c>
      <c r="D99" s="32" t="s">
        <v>1653</v>
      </c>
      <c r="E99" s="32" t="s">
        <v>1660</v>
      </c>
      <c r="F99" s="10" t="s">
        <v>2595</v>
      </c>
      <c r="G99" s="10" t="s">
        <v>4236</v>
      </c>
      <c r="H99" s="10" t="s">
        <v>3203</v>
      </c>
      <c r="I99" s="10"/>
      <c r="J99" s="18" t="s">
        <v>2539</v>
      </c>
      <c r="K99" s="4"/>
      <c r="L99" s="94">
        <v>9.1999999999999998E-2</v>
      </c>
      <c r="M99" s="94">
        <v>0.1</v>
      </c>
      <c r="N99" s="94">
        <v>9.2999999999999999E-2</v>
      </c>
      <c r="O99" s="92">
        <v>5.6000000000000001E-2</v>
      </c>
    </row>
    <row r="100" spans="1:15" ht="16.5" customHeight="1" x14ac:dyDescent="0.2">
      <c r="A100" s="32"/>
      <c r="B100" s="70">
        <v>50890</v>
      </c>
      <c r="C100" s="32" t="s">
        <v>4214</v>
      </c>
      <c r="D100" s="32" t="s">
        <v>1653</v>
      </c>
      <c r="E100" s="32" t="s">
        <v>1660</v>
      </c>
      <c r="F100" s="10" t="s">
        <v>2596</v>
      </c>
      <c r="G100" s="10" t="s">
        <v>4237</v>
      </c>
      <c r="H100" s="10" t="s">
        <v>2567</v>
      </c>
      <c r="I100" s="10"/>
      <c r="J100" s="18" t="s">
        <v>2539</v>
      </c>
      <c r="K100" s="4"/>
      <c r="L100" s="94">
        <v>9.1999999999999998E-2</v>
      </c>
      <c r="M100" s="94">
        <v>0.1</v>
      </c>
      <c r="N100" s="94">
        <v>9.2999999999999999E-2</v>
      </c>
      <c r="O100" s="92">
        <v>5.6000000000000001E-2</v>
      </c>
    </row>
    <row r="101" spans="1:15" ht="16.5" customHeight="1" x14ac:dyDescent="0.25">
      <c r="A101" s="38" t="s">
        <v>1030</v>
      </c>
      <c r="B101" s="38" t="s">
        <v>3792</v>
      </c>
      <c r="C101" s="38" t="s">
        <v>3792</v>
      </c>
      <c r="D101" s="38" t="s">
        <v>3792</v>
      </c>
      <c r="E101" s="38" t="s">
        <v>3792</v>
      </c>
      <c r="F101" s="71" t="s">
        <v>1031</v>
      </c>
      <c r="G101" s="38" t="s">
        <v>3792</v>
      </c>
      <c r="H101" s="72" t="s">
        <v>1032</v>
      </c>
      <c r="I101" s="72"/>
      <c r="J101" s="22" t="s">
        <v>3792</v>
      </c>
      <c r="K101" s="22"/>
      <c r="L101" s="134"/>
      <c r="M101" s="134"/>
      <c r="N101" s="134"/>
      <c r="O101" s="38"/>
    </row>
    <row r="102" spans="1:15" ht="16.5" customHeight="1" x14ac:dyDescent="0.2">
      <c r="A102" s="32"/>
      <c r="B102" s="70">
        <v>50900</v>
      </c>
      <c r="C102" s="32" t="s">
        <v>27</v>
      </c>
      <c r="D102" s="32" t="s">
        <v>1653</v>
      </c>
      <c r="E102" s="32" t="s">
        <v>1660</v>
      </c>
      <c r="F102" s="10" t="s">
        <v>550</v>
      </c>
      <c r="G102" s="10" t="s">
        <v>2196</v>
      </c>
      <c r="H102" s="10" t="s">
        <v>1033</v>
      </c>
      <c r="I102" s="10"/>
      <c r="J102" s="18" t="s">
        <v>2539</v>
      </c>
      <c r="K102" s="4"/>
      <c r="L102" s="94">
        <v>0.438</v>
      </c>
      <c r="M102" s="94">
        <v>0.47</v>
      </c>
      <c r="N102" s="94">
        <v>0.46600000000000003</v>
      </c>
      <c r="O102" s="92">
        <v>0.43099999999999999</v>
      </c>
    </row>
    <row r="103" spans="1:15" ht="16.5" customHeight="1" x14ac:dyDescent="0.2">
      <c r="A103" s="32"/>
      <c r="B103" s="70">
        <v>50910</v>
      </c>
      <c r="C103" s="32" t="s">
        <v>27</v>
      </c>
      <c r="D103" s="32" t="s">
        <v>1653</v>
      </c>
      <c r="E103" s="32" t="s">
        <v>1660</v>
      </c>
      <c r="F103" s="10" t="s">
        <v>551</v>
      </c>
      <c r="G103" s="10" t="s">
        <v>2197</v>
      </c>
      <c r="H103" s="10" t="s">
        <v>1034</v>
      </c>
      <c r="I103" s="10"/>
      <c r="J103" s="18" t="s">
        <v>2539</v>
      </c>
      <c r="K103" s="4"/>
      <c r="L103" s="94">
        <v>0.438</v>
      </c>
      <c r="M103" s="94">
        <v>0.47</v>
      </c>
      <c r="N103" s="94">
        <v>0.46600000000000003</v>
      </c>
      <c r="O103" s="92">
        <v>0.43099999999999999</v>
      </c>
    </row>
    <row r="104" spans="1:15" ht="16.5" customHeight="1" x14ac:dyDescent="0.2">
      <c r="A104" s="32"/>
      <c r="B104" s="70">
        <v>50920</v>
      </c>
      <c r="C104" s="32" t="s">
        <v>27</v>
      </c>
      <c r="D104" s="32" t="s">
        <v>1653</v>
      </c>
      <c r="E104" s="32" t="s">
        <v>1660</v>
      </c>
      <c r="F104" s="10" t="s">
        <v>2256</v>
      </c>
      <c r="G104" s="10" t="s">
        <v>2198</v>
      </c>
      <c r="H104" s="10" t="s">
        <v>2256</v>
      </c>
      <c r="I104" s="10"/>
      <c r="J104" s="18" t="s">
        <v>2539</v>
      </c>
      <c r="K104" s="4"/>
      <c r="L104" s="94">
        <v>0.438</v>
      </c>
      <c r="M104" s="94">
        <v>0.47</v>
      </c>
      <c r="N104" s="94">
        <v>0.46600000000000003</v>
      </c>
      <c r="O104" s="92">
        <v>0.43099999999999999</v>
      </c>
    </row>
    <row r="105" spans="1:15" ht="16.5" customHeight="1" x14ac:dyDescent="0.2">
      <c r="A105" s="32"/>
      <c r="B105" s="70">
        <v>50925</v>
      </c>
      <c r="C105" s="32" t="s">
        <v>4215</v>
      </c>
      <c r="D105" s="32" t="s">
        <v>1653</v>
      </c>
      <c r="E105" s="32" t="s">
        <v>1660</v>
      </c>
      <c r="F105" s="10" t="s">
        <v>92</v>
      </c>
      <c r="G105" s="10" t="s">
        <v>93</v>
      </c>
      <c r="H105" s="10" t="s">
        <v>94</v>
      </c>
      <c r="I105" s="10"/>
      <c r="J105" s="18" t="s">
        <v>2539</v>
      </c>
      <c r="K105" s="4"/>
      <c r="L105" s="94">
        <v>9.1999999999999998E-2</v>
      </c>
      <c r="M105" s="94">
        <v>0.1</v>
      </c>
      <c r="N105" s="94">
        <v>9.2999999999999999E-2</v>
      </c>
      <c r="O105" s="92">
        <v>5.6000000000000001E-2</v>
      </c>
    </row>
    <row r="106" spans="1:15" ht="16.5" customHeight="1" x14ac:dyDescent="0.25">
      <c r="A106" s="86" t="s">
        <v>3909</v>
      </c>
      <c r="B106" s="38" t="s">
        <v>3792</v>
      </c>
      <c r="C106" s="38" t="s">
        <v>3792</v>
      </c>
      <c r="D106" s="38" t="s">
        <v>3792</v>
      </c>
      <c r="E106" s="38" t="s">
        <v>3792</v>
      </c>
      <c r="F106" s="72" t="s">
        <v>3910</v>
      </c>
      <c r="G106" s="38" t="s">
        <v>3792</v>
      </c>
      <c r="H106" s="72" t="s">
        <v>3071</v>
      </c>
      <c r="I106" s="72"/>
      <c r="J106" s="22" t="s">
        <v>3792</v>
      </c>
      <c r="K106" s="22"/>
      <c r="L106" s="134"/>
      <c r="M106" s="134"/>
      <c r="N106" s="134"/>
      <c r="O106" s="38"/>
    </row>
    <row r="107" spans="1:15" ht="16.5" customHeight="1" x14ac:dyDescent="0.2">
      <c r="A107" s="32"/>
      <c r="B107" s="70">
        <v>51100</v>
      </c>
      <c r="C107" s="32" t="s">
        <v>30</v>
      </c>
      <c r="D107" s="32" t="s">
        <v>1653</v>
      </c>
      <c r="E107" s="32" t="s">
        <v>1660</v>
      </c>
      <c r="F107" s="10" t="s">
        <v>2200</v>
      </c>
      <c r="G107" s="10" t="s">
        <v>2199</v>
      </c>
      <c r="H107" s="10" t="s">
        <v>2200</v>
      </c>
      <c r="I107" s="10"/>
      <c r="J107" s="18">
        <v>1160</v>
      </c>
      <c r="K107" s="4"/>
      <c r="L107" s="94">
        <v>0.438</v>
      </c>
      <c r="M107" s="94">
        <v>0.47</v>
      </c>
      <c r="N107" s="94">
        <v>0.46600000000000003</v>
      </c>
      <c r="O107" s="92">
        <v>0.43099999999999999</v>
      </c>
    </row>
    <row r="108" spans="1:15" ht="16.5" customHeight="1" x14ac:dyDescent="0.2">
      <c r="A108" s="32"/>
      <c r="B108" s="70">
        <v>51102</v>
      </c>
      <c r="C108" s="32" t="s">
        <v>4216</v>
      </c>
      <c r="D108" s="32" t="s">
        <v>1653</v>
      </c>
      <c r="E108" s="32" t="s">
        <v>1660</v>
      </c>
      <c r="F108" s="10" t="s">
        <v>3249</v>
      </c>
      <c r="G108" s="10" t="s">
        <v>3250</v>
      </c>
      <c r="H108" s="10" t="s">
        <v>4056</v>
      </c>
      <c r="I108" s="10"/>
      <c r="J108" s="18" t="s">
        <v>2539</v>
      </c>
      <c r="K108" s="4"/>
      <c r="L108" s="133">
        <v>0.32</v>
      </c>
      <c r="M108" s="133">
        <v>0.32</v>
      </c>
      <c r="N108" s="133">
        <v>0.32</v>
      </c>
      <c r="O108" s="93">
        <v>0.35099999999999998</v>
      </c>
    </row>
    <row r="109" spans="1:15" ht="16.5" customHeight="1" x14ac:dyDescent="0.2">
      <c r="A109" s="32"/>
      <c r="B109" s="73">
        <v>50680</v>
      </c>
      <c r="C109" s="74" t="s">
        <v>3903</v>
      </c>
      <c r="D109" s="32" t="s">
        <v>1653</v>
      </c>
      <c r="E109" s="32" t="s">
        <v>1660</v>
      </c>
      <c r="F109" s="75" t="s">
        <v>3913</v>
      </c>
      <c r="G109" s="76" t="s">
        <v>3898</v>
      </c>
      <c r="H109" s="77" t="s">
        <v>3899</v>
      </c>
      <c r="I109" s="77"/>
      <c r="J109" s="18" t="s">
        <v>2539</v>
      </c>
      <c r="K109" s="31"/>
      <c r="L109" s="133">
        <v>0.185</v>
      </c>
      <c r="M109" s="133">
        <v>0.184</v>
      </c>
      <c r="N109" s="133">
        <v>0.189</v>
      </c>
      <c r="O109" s="92">
        <v>0.22500000000000001</v>
      </c>
    </row>
    <row r="110" spans="1:15" ht="16.5" customHeight="1" x14ac:dyDescent="0.25">
      <c r="A110" s="38" t="s">
        <v>3072</v>
      </c>
      <c r="B110" s="38" t="s">
        <v>3792</v>
      </c>
      <c r="C110" s="38" t="s">
        <v>3792</v>
      </c>
      <c r="D110" s="38" t="s">
        <v>3792</v>
      </c>
      <c r="E110" s="38" t="s">
        <v>3792</v>
      </c>
      <c r="F110" s="71" t="s">
        <v>3073</v>
      </c>
      <c r="G110" s="38" t="s">
        <v>3792</v>
      </c>
      <c r="H110" s="86" t="s">
        <v>3792</v>
      </c>
      <c r="I110" s="72"/>
      <c r="J110" s="22" t="s">
        <v>3792</v>
      </c>
      <c r="K110" s="22"/>
      <c r="L110" s="134"/>
      <c r="M110" s="134"/>
      <c r="N110" s="134"/>
      <c r="O110" s="38"/>
    </row>
    <row r="111" spans="1:15" ht="16.5" customHeight="1" x14ac:dyDescent="0.25">
      <c r="A111" s="86" t="s">
        <v>3911</v>
      </c>
      <c r="B111" s="38" t="s">
        <v>3792</v>
      </c>
      <c r="C111" s="38" t="s">
        <v>3792</v>
      </c>
      <c r="D111" s="38" t="s">
        <v>3792</v>
      </c>
      <c r="E111" s="38" t="s">
        <v>3792</v>
      </c>
      <c r="F111" s="72" t="s">
        <v>3912</v>
      </c>
      <c r="G111" s="38" t="s">
        <v>3792</v>
      </c>
      <c r="H111" s="86" t="s">
        <v>3792</v>
      </c>
      <c r="I111" s="72"/>
      <c r="J111" s="22" t="s">
        <v>3792</v>
      </c>
      <c r="K111" s="22"/>
      <c r="L111" s="134"/>
      <c r="M111" s="134"/>
      <c r="N111" s="134"/>
      <c r="O111" s="38"/>
    </row>
    <row r="112" spans="1:15" ht="16.5" customHeight="1" x14ac:dyDescent="0.2">
      <c r="A112" s="32"/>
      <c r="B112" s="70">
        <v>52000</v>
      </c>
      <c r="C112" s="32" t="s">
        <v>33</v>
      </c>
      <c r="D112" s="32" t="s">
        <v>1653</v>
      </c>
      <c r="E112" s="32" t="s">
        <v>1660</v>
      </c>
      <c r="F112" s="10" t="s">
        <v>3074</v>
      </c>
      <c r="G112" s="10" t="s">
        <v>2201</v>
      </c>
      <c r="H112" s="10" t="s">
        <v>3075</v>
      </c>
      <c r="I112" s="10"/>
      <c r="J112" s="18">
        <v>1400</v>
      </c>
      <c r="K112" s="4"/>
      <c r="L112" s="94">
        <v>0.438</v>
      </c>
      <c r="M112" s="94">
        <v>0.47</v>
      </c>
      <c r="N112" s="94">
        <v>0.46600000000000003</v>
      </c>
      <c r="O112" s="92">
        <v>0.43099999999999999</v>
      </c>
    </row>
    <row r="113" spans="1:15" ht="16.5" customHeight="1" x14ac:dyDescent="0.2">
      <c r="A113" s="32"/>
      <c r="B113" s="70">
        <v>52050</v>
      </c>
      <c r="C113" s="32" t="s">
        <v>33</v>
      </c>
      <c r="D113" s="32" t="s">
        <v>1653</v>
      </c>
      <c r="E113" s="32" t="s">
        <v>1660</v>
      </c>
      <c r="F113" s="10" t="s">
        <v>166</v>
      </c>
      <c r="G113" s="10" t="s">
        <v>167</v>
      </c>
      <c r="H113" s="10" t="s">
        <v>3460</v>
      </c>
      <c r="I113" s="10"/>
      <c r="J113" s="18">
        <v>1400</v>
      </c>
      <c r="K113" s="4"/>
      <c r="L113" s="94">
        <v>0.438</v>
      </c>
      <c r="M113" s="94">
        <v>0.47</v>
      </c>
      <c r="N113" s="94">
        <v>0.46600000000000003</v>
      </c>
      <c r="O113" s="92">
        <v>0.43099999999999999</v>
      </c>
    </row>
    <row r="114" spans="1:15" ht="16.5" customHeight="1" x14ac:dyDescent="0.2">
      <c r="A114" s="32"/>
      <c r="B114" s="70">
        <v>52100</v>
      </c>
      <c r="C114" s="32" t="s">
        <v>33</v>
      </c>
      <c r="D114" s="32" t="s">
        <v>1653</v>
      </c>
      <c r="E114" s="32" t="s">
        <v>1660</v>
      </c>
      <c r="F114" s="10" t="s">
        <v>552</v>
      </c>
      <c r="G114" s="10" t="s">
        <v>2202</v>
      </c>
      <c r="H114" s="10" t="s">
        <v>3076</v>
      </c>
      <c r="I114" s="10"/>
      <c r="J114" s="18">
        <v>1400</v>
      </c>
      <c r="K114" s="4"/>
      <c r="L114" s="94">
        <v>0.438</v>
      </c>
      <c r="M114" s="94">
        <v>0.47</v>
      </c>
      <c r="N114" s="94">
        <v>0.46600000000000003</v>
      </c>
      <c r="O114" s="92">
        <v>0.43099999999999999</v>
      </c>
    </row>
    <row r="115" spans="1:15" ht="16.5" customHeight="1" x14ac:dyDescent="0.2">
      <c r="A115" s="32"/>
      <c r="B115" s="70">
        <v>52110</v>
      </c>
      <c r="C115" s="32" t="s">
        <v>33</v>
      </c>
      <c r="D115" s="32" t="s">
        <v>1653</v>
      </c>
      <c r="E115" s="32" t="s">
        <v>1660</v>
      </c>
      <c r="F115" s="10" t="s">
        <v>553</v>
      </c>
      <c r="G115" s="10" t="s">
        <v>2203</v>
      </c>
      <c r="H115" s="10" t="s">
        <v>3077</v>
      </c>
      <c r="I115" s="10"/>
      <c r="J115" s="18">
        <v>1400</v>
      </c>
      <c r="K115" s="4"/>
      <c r="L115" s="94">
        <v>0.438</v>
      </c>
      <c r="M115" s="94">
        <v>0.47</v>
      </c>
      <c r="N115" s="94">
        <v>0.46600000000000003</v>
      </c>
      <c r="O115" s="92">
        <v>0.43099999999999999</v>
      </c>
    </row>
    <row r="116" spans="1:15" ht="16.5" customHeight="1" x14ac:dyDescent="0.2">
      <c r="A116" s="32"/>
      <c r="B116" s="70">
        <v>52120</v>
      </c>
      <c r="C116" s="32" t="s">
        <v>33</v>
      </c>
      <c r="D116" s="32" t="s">
        <v>1653</v>
      </c>
      <c r="E116" s="32" t="s">
        <v>1660</v>
      </c>
      <c r="F116" s="10" t="s">
        <v>554</v>
      </c>
      <c r="G116" s="10" t="s">
        <v>2204</v>
      </c>
      <c r="H116" s="10" t="s">
        <v>3277</v>
      </c>
      <c r="I116" s="10"/>
      <c r="J116" s="18">
        <v>1400</v>
      </c>
      <c r="K116" s="4"/>
      <c r="L116" s="94">
        <v>0.438</v>
      </c>
      <c r="M116" s="94">
        <v>0.47</v>
      </c>
      <c r="N116" s="94">
        <v>0.46600000000000003</v>
      </c>
      <c r="O116" s="92">
        <v>0.43099999999999999</v>
      </c>
    </row>
    <row r="117" spans="1:15" ht="16.5" customHeight="1" x14ac:dyDescent="0.2">
      <c r="A117" s="32"/>
      <c r="B117" s="70">
        <v>52130</v>
      </c>
      <c r="C117" s="32" t="s">
        <v>33</v>
      </c>
      <c r="D117" s="32" t="s">
        <v>1653</v>
      </c>
      <c r="E117" s="32" t="s">
        <v>1660</v>
      </c>
      <c r="F117" s="10" t="s">
        <v>555</v>
      </c>
      <c r="G117" s="10" t="s">
        <v>703</v>
      </c>
      <c r="H117" s="10" t="s">
        <v>3234</v>
      </c>
      <c r="I117" s="10"/>
      <c r="J117" s="18">
        <v>1400</v>
      </c>
      <c r="K117" s="4"/>
      <c r="L117" s="94">
        <v>0.438</v>
      </c>
      <c r="M117" s="94">
        <v>0.47</v>
      </c>
      <c r="N117" s="94">
        <v>0.46600000000000003</v>
      </c>
      <c r="O117" s="92">
        <v>0.43099999999999999</v>
      </c>
    </row>
    <row r="118" spans="1:15" ht="16.5" customHeight="1" x14ac:dyDescent="0.2">
      <c r="A118" s="32"/>
      <c r="B118" s="70">
        <v>52140</v>
      </c>
      <c r="C118" s="32" t="s">
        <v>33</v>
      </c>
      <c r="D118" s="32" t="s">
        <v>1653</v>
      </c>
      <c r="E118" s="32" t="s">
        <v>1660</v>
      </c>
      <c r="F118" s="10" t="s">
        <v>556</v>
      </c>
      <c r="G118" s="10" t="s">
        <v>704</v>
      </c>
      <c r="H118" s="10" t="s">
        <v>3235</v>
      </c>
      <c r="I118" s="10"/>
      <c r="J118" s="18">
        <v>1400</v>
      </c>
      <c r="K118" s="4"/>
      <c r="L118" s="94">
        <v>0.438</v>
      </c>
      <c r="M118" s="94">
        <v>0.47</v>
      </c>
      <c r="N118" s="94">
        <v>0.46600000000000003</v>
      </c>
      <c r="O118" s="92">
        <v>0.43099999999999999</v>
      </c>
    </row>
    <row r="119" spans="1:15" ht="16.5" customHeight="1" x14ac:dyDescent="0.2">
      <c r="A119" s="32"/>
      <c r="B119" s="70">
        <v>52150</v>
      </c>
      <c r="C119" s="32" t="s">
        <v>33</v>
      </c>
      <c r="D119" s="32" t="s">
        <v>1653</v>
      </c>
      <c r="E119" s="32" t="s">
        <v>1660</v>
      </c>
      <c r="F119" s="10" t="s">
        <v>557</v>
      </c>
      <c r="G119" s="10" t="s">
        <v>2445</v>
      </c>
      <c r="H119" s="10" t="s">
        <v>3236</v>
      </c>
      <c r="I119" s="10"/>
      <c r="J119" s="18">
        <v>1400</v>
      </c>
      <c r="K119" s="4"/>
      <c r="L119" s="94">
        <v>0.438</v>
      </c>
      <c r="M119" s="94">
        <v>0.47</v>
      </c>
      <c r="N119" s="94">
        <v>0.46600000000000003</v>
      </c>
      <c r="O119" s="92">
        <v>0.43099999999999999</v>
      </c>
    </row>
    <row r="120" spans="1:15" ht="16.5" customHeight="1" x14ac:dyDescent="0.2">
      <c r="A120" s="32"/>
      <c r="B120" s="70">
        <v>52160</v>
      </c>
      <c r="C120" s="32" t="s">
        <v>33</v>
      </c>
      <c r="D120" s="32" t="s">
        <v>1653</v>
      </c>
      <c r="E120" s="32" t="s">
        <v>1660</v>
      </c>
      <c r="F120" s="10" t="s">
        <v>558</v>
      </c>
      <c r="G120" s="10" t="s">
        <v>2443</v>
      </c>
      <c r="H120" s="10" t="s">
        <v>3237</v>
      </c>
      <c r="I120" s="10"/>
      <c r="J120" s="18">
        <v>1400</v>
      </c>
      <c r="K120" s="4"/>
      <c r="L120" s="94">
        <v>0.438</v>
      </c>
      <c r="M120" s="94">
        <v>0.47</v>
      </c>
      <c r="N120" s="94">
        <v>0.46600000000000003</v>
      </c>
      <c r="O120" s="92">
        <v>0.43099999999999999</v>
      </c>
    </row>
    <row r="121" spans="1:15" ht="16.5" customHeight="1" x14ac:dyDescent="0.2">
      <c r="A121" s="32"/>
      <c r="B121" s="70">
        <v>52170</v>
      </c>
      <c r="C121" s="32" t="s">
        <v>33</v>
      </c>
      <c r="D121" s="32" t="s">
        <v>1653</v>
      </c>
      <c r="E121" s="32" t="s">
        <v>1660</v>
      </c>
      <c r="F121" s="10" t="s">
        <v>559</v>
      </c>
      <c r="G121" s="10" t="s">
        <v>2442</v>
      </c>
      <c r="H121" s="10" t="s">
        <v>129</v>
      </c>
      <c r="I121" s="10"/>
      <c r="J121" s="18">
        <v>1400</v>
      </c>
      <c r="K121" s="4"/>
      <c r="L121" s="94">
        <v>0.438</v>
      </c>
      <c r="M121" s="94">
        <v>0.47</v>
      </c>
      <c r="N121" s="94">
        <v>0.46600000000000003</v>
      </c>
      <c r="O121" s="92">
        <v>0.43099999999999999</v>
      </c>
    </row>
    <row r="122" spans="1:15" ht="16.5" customHeight="1" x14ac:dyDescent="0.2">
      <c r="A122" s="32"/>
      <c r="B122" s="70">
        <v>52180</v>
      </c>
      <c r="C122" s="32" t="s">
        <v>33</v>
      </c>
      <c r="D122" s="32" t="s">
        <v>1653</v>
      </c>
      <c r="E122" s="32" t="s">
        <v>1660</v>
      </c>
      <c r="F122" s="10" t="s">
        <v>560</v>
      </c>
      <c r="G122" s="10" t="s">
        <v>2444</v>
      </c>
      <c r="H122" s="10" t="s">
        <v>1736</v>
      </c>
      <c r="I122" s="10"/>
      <c r="J122" s="18">
        <v>1400</v>
      </c>
      <c r="K122" s="4"/>
      <c r="L122" s="94">
        <v>0.438</v>
      </c>
      <c r="M122" s="94">
        <v>0.47</v>
      </c>
      <c r="N122" s="94">
        <v>0.46600000000000003</v>
      </c>
      <c r="O122" s="92">
        <v>0.43099999999999999</v>
      </c>
    </row>
    <row r="123" spans="1:15" ht="16.5" customHeight="1" x14ac:dyDescent="0.2">
      <c r="A123" s="32"/>
      <c r="B123" s="70">
        <v>52190</v>
      </c>
      <c r="C123" s="32" t="s">
        <v>33</v>
      </c>
      <c r="D123" s="32" t="s">
        <v>1653</v>
      </c>
      <c r="E123" s="32" t="s">
        <v>1660</v>
      </c>
      <c r="F123" s="10" t="s">
        <v>1737</v>
      </c>
      <c r="G123" s="10" t="s">
        <v>1473</v>
      </c>
      <c r="H123" s="10" t="s">
        <v>191</v>
      </c>
      <c r="I123" s="10"/>
      <c r="J123" s="18">
        <v>1400</v>
      </c>
      <c r="K123" s="4"/>
      <c r="L123" s="94">
        <v>0.438</v>
      </c>
      <c r="M123" s="94">
        <v>0.47</v>
      </c>
      <c r="N123" s="94">
        <v>0.46600000000000003</v>
      </c>
      <c r="O123" s="92">
        <v>0.43099999999999999</v>
      </c>
    </row>
    <row r="124" spans="1:15" ht="16.5" customHeight="1" x14ac:dyDescent="0.2">
      <c r="A124" s="32"/>
      <c r="B124" s="70">
        <v>52200</v>
      </c>
      <c r="C124" s="32" t="s">
        <v>33</v>
      </c>
      <c r="D124" s="32" t="s">
        <v>1653</v>
      </c>
      <c r="E124" s="32" t="s">
        <v>1660</v>
      </c>
      <c r="F124" s="10" t="s">
        <v>3049</v>
      </c>
      <c r="G124" s="10" t="s">
        <v>1474</v>
      </c>
      <c r="H124" s="10" t="s">
        <v>3456</v>
      </c>
      <c r="I124" s="10"/>
      <c r="J124" s="18" t="s">
        <v>2539</v>
      </c>
      <c r="K124" s="4"/>
      <c r="L124" s="94">
        <v>0.438</v>
      </c>
      <c r="M124" s="94">
        <v>0.47</v>
      </c>
      <c r="N124" s="94">
        <v>0.46600000000000003</v>
      </c>
      <c r="O124" s="92">
        <v>0.43099999999999999</v>
      </c>
    </row>
    <row r="125" spans="1:15" ht="16.5" customHeight="1" x14ac:dyDescent="0.2">
      <c r="A125" s="32"/>
      <c r="B125" s="70">
        <v>52300</v>
      </c>
      <c r="C125" s="32" t="s">
        <v>33</v>
      </c>
      <c r="D125" s="32" t="s">
        <v>1653</v>
      </c>
      <c r="E125" s="32" t="s">
        <v>1660</v>
      </c>
      <c r="F125" s="10" t="s">
        <v>561</v>
      </c>
      <c r="G125" s="10" t="s">
        <v>1475</v>
      </c>
      <c r="H125" s="10" t="s">
        <v>3457</v>
      </c>
      <c r="I125" s="10"/>
      <c r="J125" s="18" t="s">
        <v>2539</v>
      </c>
      <c r="K125" s="4"/>
      <c r="L125" s="94">
        <v>0.438</v>
      </c>
      <c r="M125" s="94">
        <v>0.47</v>
      </c>
      <c r="N125" s="94">
        <v>0.46600000000000003</v>
      </c>
      <c r="O125" s="92">
        <v>0.43099999999999999</v>
      </c>
    </row>
    <row r="126" spans="1:15" ht="16.5" customHeight="1" x14ac:dyDescent="0.2">
      <c r="A126" s="32"/>
      <c r="B126" s="70">
        <v>52400</v>
      </c>
      <c r="C126" s="32" t="s">
        <v>33</v>
      </c>
      <c r="D126" s="32" t="s">
        <v>1653</v>
      </c>
      <c r="E126" s="32" t="s">
        <v>1660</v>
      </c>
      <c r="F126" s="10" t="s">
        <v>562</v>
      </c>
      <c r="G126" s="10" t="s">
        <v>1476</v>
      </c>
      <c r="H126" s="10" t="s">
        <v>3458</v>
      </c>
      <c r="I126" s="10"/>
      <c r="J126" s="18" t="s">
        <v>2539</v>
      </c>
      <c r="K126" s="4"/>
      <c r="L126" s="94">
        <v>0.438</v>
      </c>
      <c r="M126" s="94">
        <v>0.47</v>
      </c>
      <c r="N126" s="94">
        <v>0.46600000000000003</v>
      </c>
      <c r="O126" s="92">
        <v>0.43099999999999999</v>
      </c>
    </row>
    <row r="127" spans="1:15" ht="16.5" customHeight="1" x14ac:dyDescent="0.2">
      <c r="A127" s="32"/>
      <c r="B127" s="70">
        <v>52500</v>
      </c>
      <c r="C127" s="32" t="s">
        <v>33</v>
      </c>
      <c r="D127" s="32" t="s">
        <v>1653</v>
      </c>
      <c r="E127" s="32" t="s">
        <v>1660</v>
      </c>
      <c r="F127" s="10" t="s">
        <v>3459</v>
      </c>
      <c r="G127" s="10" t="s">
        <v>1477</v>
      </c>
      <c r="H127" s="10" t="s">
        <v>1550</v>
      </c>
      <c r="I127" s="10"/>
      <c r="J127" s="18" t="s">
        <v>2539</v>
      </c>
      <c r="K127" s="4"/>
      <c r="L127" s="94">
        <v>0.438</v>
      </c>
      <c r="M127" s="94">
        <v>0.47</v>
      </c>
      <c r="N127" s="94">
        <v>0.46600000000000003</v>
      </c>
      <c r="O127" s="92">
        <v>0.43099999999999999</v>
      </c>
    </row>
    <row r="128" spans="1:15" ht="16.5" customHeight="1" x14ac:dyDescent="0.2">
      <c r="A128" s="32"/>
      <c r="B128" s="70">
        <v>52600</v>
      </c>
      <c r="C128" s="32" t="s">
        <v>33</v>
      </c>
      <c r="D128" s="32" t="s">
        <v>1653</v>
      </c>
      <c r="E128" s="32" t="s">
        <v>1660</v>
      </c>
      <c r="F128" s="10" t="s">
        <v>1551</v>
      </c>
      <c r="G128" s="10" t="s">
        <v>1478</v>
      </c>
      <c r="H128" s="10" t="s">
        <v>2170</v>
      </c>
      <c r="I128" s="10"/>
      <c r="J128" s="18" t="s">
        <v>2539</v>
      </c>
      <c r="K128" s="4"/>
      <c r="L128" s="94">
        <v>0.438</v>
      </c>
      <c r="M128" s="94">
        <v>0.47</v>
      </c>
      <c r="N128" s="94">
        <v>0.46600000000000003</v>
      </c>
      <c r="O128" s="92">
        <v>0.43099999999999999</v>
      </c>
    </row>
    <row r="129" spans="1:15" ht="16.5" customHeight="1" x14ac:dyDescent="0.2">
      <c r="A129" s="32"/>
      <c r="B129" s="73">
        <v>50690</v>
      </c>
      <c r="C129" s="74" t="s">
        <v>3904</v>
      </c>
      <c r="D129" s="32" t="s">
        <v>1653</v>
      </c>
      <c r="E129" s="32" t="s">
        <v>1660</v>
      </c>
      <c r="F129" s="75" t="s">
        <v>3900</v>
      </c>
      <c r="G129" s="76" t="s">
        <v>3901</v>
      </c>
      <c r="H129" s="77" t="s">
        <v>3902</v>
      </c>
      <c r="I129" s="77"/>
      <c r="J129" s="18" t="s">
        <v>2539</v>
      </c>
      <c r="K129" s="31"/>
      <c r="L129" s="133">
        <v>0.185</v>
      </c>
      <c r="M129" s="133">
        <v>0.184</v>
      </c>
      <c r="N129" s="133">
        <v>0.189</v>
      </c>
      <c r="O129" s="92">
        <v>0.22500000000000001</v>
      </c>
    </row>
    <row r="130" spans="1:15" ht="16.5" customHeight="1" x14ac:dyDescent="0.25">
      <c r="A130" s="38" t="s">
        <v>2171</v>
      </c>
      <c r="B130" s="38" t="s">
        <v>3792</v>
      </c>
      <c r="C130" s="38" t="s">
        <v>3792</v>
      </c>
      <c r="D130" s="38" t="s">
        <v>3792</v>
      </c>
      <c r="E130" s="38" t="s">
        <v>3792</v>
      </c>
      <c r="F130" s="71" t="s">
        <v>1479</v>
      </c>
      <c r="G130" s="38" t="s">
        <v>3792</v>
      </c>
      <c r="H130" s="86" t="s">
        <v>3792</v>
      </c>
      <c r="I130" s="72"/>
      <c r="J130" s="22" t="s">
        <v>3792</v>
      </c>
      <c r="K130" s="22"/>
      <c r="L130" s="134"/>
      <c r="M130" s="134"/>
      <c r="N130" s="134"/>
      <c r="O130" s="38"/>
    </row>
    <row r="131" spans="1:15" ht="16.5" customHeight="1" x14ac:dyDescent="0.2">
      <c r="A131" s="32"/>
      <c r="B131" s="70">
        <v>53000</v>
      </c>
      <c r="C131" s="32" t="s">
        <v>36</v>
      </c>
      <c r="D131" s="32" t="s">
        <v>1653</v>
      </c>
      <c r="E131" s="32" t="s">
        <v>1660</v>
      </c>
      <c r="F131" s="10" t="s">
        <v>2172</v>
      </c>
      <c r="G131" s="10" t="s">
        <v>1498</v>
      </c>
      <c r="H131" s="10" t="s">
        <v>2173</v>
      </c>
      <c r="I131" s="10"/>
      <c r="J131" s="45" t="s">
        <v>2174</v>
      </c>
      <c r="K131" s="4"/>
      <c r="L131" s="94">
        <v>0.438</v>
      </c>
      <c r="M131" s="94">
        <v>0.47</v>
      </c>
      <c r="N131" s="94">
        <v>0.46600000000000003</v>
      </c>
      <c r="O131" s="92">
        <v>0.43099999999999999</v>
      </c>
    </row>
    <row r="132" spans="1:15" ht="16.5" customHeight="1" x14ac:dyDescent="0.2">
      <c r="A132" s="32"/>
      <c r="B132" s="70">
        <v>53100</v>
      </c>
      <c r="C132" s="32" t="s">
        <v>36</v>
      </c>
      <c r="D132" s="32" t="s">
        <v>1653</v>
      </c>
      <c r="E132" s="32" t="s">
        <v>1660</v>
      </c>
      <c r="F132" s="10" t="s">
        <v>1480</v>
      </c>
      <c r="G132" s="10" t="s">
        <v>1490</v>
      </c>
      <c r="H132" s="10" t="s">
        <v>2175</v>
      </c>
      <c r="I132" s="10"/>
      <c r="J132" s="45" t="s">
        <v>2174</v>
      </c>
      <c r="K132" s="4"/>
      <c r="L132" s="94">
        <v>0.438</v>
      </c>
      <c r="M132" s="94">
        <v>0.47</v>
      </c>
      <c r="N132" s="94">
        <v>0.46600000000000003</v>
      </c>
      <c r="O132" s="92">
        <v>0.43099999999999999</v>
      </c>
    </row>
    <row r="133" spans="1:15" ht="16.5" customHeight="1" x14ac:dyDescent="0.2">
      <c r="A133" s="32"/>
      <c r="B133" s="70">
        <v>53110</v>
      </c>
      <c r="C133" s="32" t="s">
        <v>36</v>
      </c>
      <c r="D133" s="32" t="s">
        <v>1653</v>
      </c>
      <c r="E133" s="32" t="s">
        <v>1660</v>
      </c>
      <c r="F133" s="10" t="s">
        <v>1481</v>
      </c>
      <c r="G133" s="10" t="s">
        <v>1492</v>
      </c>
      <c r="H133" s="10" t="s">
        <v>2764</v>
      </c>
      <c r="I133" s="10"/>
      <c r="J133" s="45" t="s">
        <v>2174</v>
      </c>
      <c r="K133" s="4"/>
      <c r="L133" s="94">
        <v>0.438</v>
      </c>
      <c r="M133" s="94">
        <v>0.47</v>
      </c>
      <c r="N133" s="94">
        <v>0.46600000000000003</v>
      </c>
      <c r="O133" s="92">
        <v>0.43099999999999999</v>
      </c>
    </row>
    <row r="134" spans="1:15" ht="16.5" customHeight="1" x14ac:dyDescent="0.2">
      <c r="A134" s="32"/>
      <c r="B134" s="70">
        <v>53120</v>
      </c>
      <c r="C134" s="32" t="s">
        <v>36</v>
      </c>
      <c r="D134" s="32" t="s">
        <v>1653</v>
      </c>
      <c r="E134" s="32" t="s">
        <v>1660</v>
      </c>
      <c r="F134" s="10" t="s">
        <v>1482</v>
      </c>
      <c r="G134" s="10" t="s">
        <v>1491</v>
      </c>
      <c r="H134" s="10" t="s">
        <v>2765</v>
      </c>
      <c r="I134" s="10"/>
      <c r="J134" s="45" t="s">
        <v>2174</v>
      </c>
      <c r="K134" s="4"/>
      <c r="L134" s="94">
        <v>0.438</v>
      </c>
      <c r="M134" s="94">
        <v>0.47</v>
      </c>
      <c r="N134" s="94">
        <v>0.46600000000000003</v>
      </c>
      <c r="O134" s="92">
        <v>0.43099999999999999</v>
      </c>
    </row>
    <row r="135" spans="1:15" ht="16.5" customHeight="1" x14ac:dyDescent="0.2">
      <c r="A135" s="32"/>
      <c r="B135" s="70">
        <v>53130</v>
      </c>
      <c r="C135" s="32" t="s">
        <v>36</v>
      </c>
      <c r="D135" s="32" t="s">
        <v>1653</v>
      </c>
      <c r="E135" s="32" t="s">
        <v>1660</v>
      </c>
      <c r="F135" s="10" t="s">
        <v>1483</v>
      </c>
      <c r="G135" s="10" t="s">
        <v>1493</v>
      </c>
      <c r="H135" s="10" t="s">
        <v>1945</v>
      </c>
      <c r="I135" s="10"/>
      <c r="J135" s="45" t="s">
        <v>2174</v>
      </c>
      <c r="K135" s="4"/>
      <c r="L135" s="94">
        <v>0.438</v>
      </c>
      <c r="M135" s="94">
        <v>0.47</v>
      </c>
      <c r="N135" s="94">
        <v>0.46600000000000003</v>
      </c>
      <c r="O135" s="92">
        <v>0.43099999999999999</v>
      </c>
    </row>
    <row r="136" spans="1:15" ht="16.5" customHeight="1" x14ac:dyDescent="0.2">
      <c r="A136" s="32"/>
      <c r="B136" s="70">
        <v>53140</v>
      </c>
      <c r="C136" s="32" t="s">
        <v>36</v>
      </c>
      <c r="D136" s="32" t="s">
        <v>1653</v>
      </c>
      <c r="E136" s="32" t="s">
        <v>1660</v>
      </c>
      <c r="F136" s="10" t="s">
        <v>1484</v>
      </c>
      <c r="G136" s="10" t="s">
        <v>1494</v>
      </c>
      <c r="H136" s="10" t="s">
        <v>2621</v>
      </c>
      <c r="I136" s="10"/>
      <c r="J136" s="45" t="s">
        <v>2174</v>
      </c>
      <c r="K136" s="4"/>
      <c r="L136" s="94">
        <v>0.438</v>
      </c>
      <c r="M136" s="94">
        <v>0.47</v>
      </c>
      <c r="N136" s="94">
        <v>0.46600000000000003</v>
      </c>
      <c r="O136" s="92">
        <v>0.43099999999999999</v>
      </c>
    </row>
    <row r="137" spans="1:15" ht="16.5" customHeight="1" x14ac:dyDescent="0.2">
      <c r="A137" s="32"/>
      <c r="B137" s="70">
        <v>53150</v>
      </c>
      <c r="C137" s="32" t="s">
        <v>36</v>
      </c>
      <c r="D137" s="32" t="s">
        <v>1653</v>
      </c>
      <c r="E137" s="32" t="s">
        <v>1660</v>
      </c>
      <c r="F137" s="10" t="s">
        <v>1485</v>
      </c>
      <c r="G137" s="10" t="s">
        <v>1495</v>
      </c>
      <c r="H137" s="10" t="s">
        <v>2622</v>
      </c>
      <c r="I137" s="10"/>
      <c r="J137" s="45" t="s">
        <v>2174</v>
      </c>
      <c r="K137" s="4"/>
      <c r="L137" s="94">
        <v>0.438</v>
      </c>
      <c r="M137" s="94">
        <v>0.47</v>
      </c>
      <c r="N137" s="94">
        <v>0.46600000000000003</v>
      </c>
      <c r="O137" s="92">
        <v>0.43099999999999999</v>
      </c>
    </row>
    <row r="138" spans="1:15" ht="16.5" customHeight="1" x14ac:dyDescent="0.2">
      <c r="A138" s="32"/>
      <c r="B138" s="70">
        <v>53160</v>
      </c>
      <c r="C138" s="32" t="s">
        <v>36</v>
      </c>
      <c r="D138" s="32" t="s">
        <v>1653</v>
      </c>
      <c r="E138" s="32" t="s">
        <v>1660</v>
      </c>
      <c r="F138" s="10" t="s">
        <v>1486</v>
      </c>
      <c r="G138" s="10" t="s">
        <v>1496</v>
      </c>
      <c r="H138" s="10" t="s">
        <v>2623</v>
      </c>
      <c r="I138" s="10"/>
      <c r="J138" s="45" t="s">
        <v>2174</v>
      </c>
      <c r="K138" s="4"/>
      <c r="L138" s="94">
        <v>0.438</v>
      </c>
      <c r="M138" s="94">
        <v>0.47</v>
      </c>
      <c r="N138" s="94">
        <v>0.46600000000000003</v>
      </c>
      <c r="O138" s="92">
        <v>0.43099999999999999</v>
      </c>
    </row>
    <row r="139" spans="1:15" ht="16.5" customHeight="1" x14ac:dyDescent="0.2">
      <c r="A139" s="32"/>
      <c r="B139" s="70">
        <v>53170</v>
      </c>
      <c r="C139" s="32" t="s">
        <v>36</v>
      </c>
      <c r="D139" s="32" t="s">
        <v>1653</v>
      </c>
      <c r="E139" s="32" t="s">
        <v>1660</v>
      </c>
      <c r="F139" s="10" t="s">
        <v>1487</v>
      </c>
      <c r="G139" s="10" t="s">
        <v>1497</v>
      </c>
      <c r="H139" s="10" t="s">
        <v>95</v>
      </c>
      <c r="I139" s="10"/>
      <c r="J139" s="45" t="s">
        <v>2174</v>
      </c>
      <c r="K139" s="4"/>
      <c r="L139" s="94">
        <v>0.438</v>
      </c>
      <c r="M139" s="94">
        <v>0.47</v>
      </c>
      <c r="N139" s="94">
        <v>0.46600000000000003</v>
      </c>
      <c r="O139" s="92">
        <v>0.43099999999999999</v>
      </c>
    </row>
    <row r="140" spans="1:15" ht="16.5" customHeight="1" x14ac:dyDescent="0.2">
      <c r="A140" s="32"/>
      <c r="B140" s="70">
        <v>53180</v>
      </c>
      <c r="C140" s="32" t="s">
        <v>36</v>
      </c>
      <c r="D140" s="32" t="s">
        <v>1653</v>
      </c>
      <c r="E140" s="32" t="s">
        <v>1660</v>
      </c>
      <c r="F140" s="10" t="s">
        <v>1488</v>
      </c>
      <c r="G140" s="10" t="s">
        <v>1499</v>
      </c>
      <c r="H140" s="10" t="s">
        <v>96</v>
      </c>
      <c r="I140" s="10"/>
      <c r="J140" s="45" t="s">
        <v>2174</v>
      </c>
      <c r="K140" s="4"/>
      <c r="L140" s="94">
        <v>0.438</v>
      </c>
      <c r="M140" s="94">
        <v>0.47</v>
      </c>
      <c r="N140" s="94">
        <v>0.46600000000000003</v>
      </c>
      <c r="O140" s="92">
        <v>0.43099999999999999</v>
      </c>
    </row>
    <row r="141" spans="1:15" ht="16.5" customHeight="1" x14ac:dyDescent="0.2">
      <c r="A141" s="32"/>
      <c r="B141" s="70">
        <v>53190</v>
      </c>
      <c r="C141" s="32" t="s">
        <v>36</v>
      </c>
      <c r="D141" s="32" t="s">
        <v>1653</v>
      </c>
      <c r="E141" s="32" t="s">
        <v>1660</v>
      </c>
      <c r="F141" s="10" t="s">
        <v>1489</v>
      </c>
      <c r="G141" s="10" t="s">
        <v>1500</v>
      </c>
      <c r="H141" s="10" t="s">
        <v>97</v>
      </c>
      <c r="I141" s="10"/>
      <c r="J141" s="45" t="s">
        <v>2174</v>
      </c>
      <c r="K141" s="4"/>
      <c r="L141" s="94">
        <v>0.438</v>
      </c>
      <c r="M141" s="94">
        <v>0.47</v>
      </c>
      <c r="N141" s="94">
        <v>0.46600000000000003</v>
      </c>
      <c r="O141" s="92">
        <v>0.43099999999999999</v>
      </c>
    </row>
    <row r="142" spans="1:15" ht="16.5" customHeight="1" x14ac:dyDescent="0.2">
      <c r="A142" s="32"/>
      <c r="B142" s="70">
        <v>53500</v>
      </c>
      <c r="C142" s="32" t="s">
        <v>36</v>
      </c>
      <c r="D142" s="32" t="s">
        <v>1653</v>
      </c>
      <c r="E142" s="32" t="s">
        <v>1660</v>
      </c>
      <c r="F142" s="10" t="s">
        <v>98</v>
      </c>
      <c r="G142" s="10" t="s">
        <v>1501</v>
      </c>
      <c r="H142" s="10" t="s">
        <v>2093</v>
      </c>
      <c r="I142" s="10"/>
      <c r="J142" s="45" t="s">
        <v>2174</v>
      </c>
      <c r="K142" s="4"/>
      <c r="L142" s="94">
        <v>0.438</v>
      </c>
      <c r="M142" s="94">
        <v>0.47</v>
      </c>
      <c r="N142" s="94">
        <v>0.46600000000000003</v>
      </c>
      <c r="O142" s="92">
        <v>0.43099999999999999</v>
      </c>
    </row>
    <row r="143" spans="1:15" ht="16.5" customHeight="1" x14ac:dyDescent="0.2">
      <c r="A143" s="32"/>
      <c r="B143" s="70">
        <v>53600</v>
      </c>
      <c r="C143" s="32" t="s">
        <v>36</v>
      </c>
      <c r="D143" s="32" t="s">
        <v>1653</v>
      </c>
      <c r="E143" s="32" t="s">
        <v>1660</v>
      </c>
      <c r="F143" s="10" t="s">
        <v>2094</v>
      </c>
      <c r="G143" s="10" t="s">
        <v>1502</v>
      </c>
      <c r="H143" s="10" t="s">
        <v>2095</v>
      </c>
      <c r="I143" s="10"/>
      <c r="J143" s="45" t="s">
        <v>2174</v>
      </c>
      <c r="K143" s="4"/>
      <c r="L143" s="94">
        <v>0.438</v>
      </c>
      <c r="M143" s="94">
        <v>0.47</v>
      </c>
      <c r="N143" s="94">
        <v>0.46600000000000003</v>
      </c>
      <c r="O143" s="92">
        <v>0.43099999999999999</v>
      </c>
    </row>
    <row r="144" spans="1:15" ht="16.5" customHeight="1" x14ac:dyDescent="0.25">
      <c r="A144" s="38" t="s">
        <v>2096</v>
      </c>
      <c r="B144" s="38" t="s">
        <v>3792</v>
      </c>
      <c r="C144" s="38" t="s">
        <v>3792</v>
      </c>
      <c r="D144" s="38" t="s">
        <v>3792</v>
      </c>
      <c r="E144" s="38" t="s">
        <v>3792</v>
      </c>
      <c r="F144" s="71" t="s">
        <v>2097</v>
      </c>
      <c r="G144" s="38" t="s">
        <v>3792</v>
      </c>
      <c r="H144" s="86" t="s">
        <v>3792</v>
      </c>
      <c r="I144" s="72"/>
      <c r="J144" s="22" t="s">
        <v>3792</v>
      </c>
      <c r="K144" s="22"/>
      <c r="L144" s="134"/>
      <c r="M144" s="134"/>
      <c r="N144" s="134"/>
      <c r="O144" s="38"/>
    </row>
    <row r="145" spans="1:15" ht="16.5" customHeight="1" x14ac:dyDescent="0.2">
      <c r="A145" s="32"/>
      <c r="B145" s="70">
        <v>53900</v>
      </c>
      <c r="C145" s="32" t="s">
        <v>39</v>
      </c>
      <c r="D145" s="32" t="s">
        <v>1653</v>
      </c>
      <c r="E145" s="32" t="s">
        <v>1660</v>
      </c>
      <c r="F145" s="10" t="s">
        <v>2571</v>
      </c>
      <c r="G145" s="10" t="s">
        <v>2569</v>
      </c>
      <c r="H145" s="10" t="s">
        <v>2571</v>
      </c>
      <c r="I145" s="10"/>
      <c r="J145" s="18">
        <v>1180</v>
      </c>
      <c r="K145" s="4"/>
      <c r="L145" s="94">
        <v>0.29799999999999999</v>
      </c>
      <c r="M145" s="94">
        <v>0.32500000000000001</v>
      </c>
      <c r="N145" s="94">
        <v>0.318</v>
      </c>
      <c r="O145" s="92">
        <v>0.43099999999999999</v>
      </c>
    </row>
    <row r="146" spans="1:15" ht="16.5" customHeight="1" x14ac:dyDescent="0.2">
      <c r="A146" s="32"/>
      <c r="B146" s="70">
        <v>53950</v>
      </c>
      <c r="C146" s="32" t="s">
        <v>4217</v>
      </c>
      <c r="D146" s="32" t="s">
        <v>1642</v>
      </c>
      <c r="E146" s="32" t="s">
        <v>1660</v>
      </c>
      <c r="F146" s="10" t="s">
        <v>2568</v>
      </c>
      <c r="G146" s="10" t="s">
        <v>2570</v>
      </c>
      <c r="H146" s="10" t="s">
        <v>2568</v>
      </c>
      <c r="I146" s="10"/>
      <c r="J146" s="18">
        <v>1180</v>
      </c>
      <c r="K146" s="4"/>
      <c r="L146" s="135" t="s">
        <v>1188</v>
      </c>
      <c r="M146" s="135" t="s">
        <v>1188</v>
      </c>
      <c r="N146" s="135" t="s">
        <v>1188</v>
      </c>
      <c r="O146" s="93">
        <v>0</v>
      </c>
    </row>
    <row r="147" spans="1:15" ht="16.5" customHeight="1" x14ac:dyDescent="0.25">
      <c r="A147" s="38" t="s">
        <v>2098</v>
      </c>
      <c r="B147" s="38" t="s">
        <v>3792</v>
      </c>
      <c r="C147" s="38" t="s">
        <v>3792</v>
      </c>
      <c r="D147" s="38" t="s">
        <v>3792</v>
      </c>
      <c r="E147" s="38" t="s">
        <v>3792</v>
      </c>
      <c r="F147" s="71" t="s">
        <v>349</v>
      </c>
      <c r="G147" s="38" t="s">
        <v>3792</v>
      </c>
      <c r="H147" s="86" t="s">
        <v>3792</v>
      </c>
      <c r="I147" s="72"/>
      <c r="J147" s="22" t="s">
        <v>3792</v>
      </c>
      <c r="K147" s="22"/>
      <c r="L147" s="134"/>
      <c r="M147" s="134"/>
      <c r="N147" s="134"/>
      <c r="O147" s="38"/>
    </row>
    <row r="148" spans="1:15" ht="16.5" customHeight="1" x14ac:dyDescent="0.25">
      <c r="A148" s="38" t="s">
        <v>350</v>
      </c>
      <c r="B148" s="38" t="s">
        <v>3792</v>
      </c>
      <c r="C148" s="38" t="s">
        <v>3792</v>
      </c>
      <c r="D148" s="38" t="s">
        <v>3792</v>
      </c>
      <c r="E148" s="38" t="s">
        <v>3792</v>
      </c>
      <c r="F148" s="71" t="s">
        <v>351</v>
      </c>
      <c r="G148" s="38" t="s">
        <v>3792</v>
      </c>
      <c r="H148" s="86" t="s">
        <v>3792</v>
      </c>
      <c r="I148" s="72"/>
      <c r="J148" s="22" t="s">
        <v>3792</v>
      </c>
      <c r="K148" s="22"/>
      <c r="L148" s="134"/>
      <c r="M148" s="134"/>
      <c r="N148" s="134"/>
      <c r="O148" s="38"/>
    </row>
    <row r="149" spans="1:15" ht="16.5" customHeight="1" x14ac:dyDescent="0.2">
      <c r="A149" s="32"/>
      <c r="B149" s="70">
        <v>55010</v>
      </c>
      <c r="C149" s="32" t="s">
        <v>42</v>
      </c>
      <c r="D149" s="32" t="s">
        <v>1653</v>
      </c>
      <c r="E149" s="32" t="s">
        <v>1660</v>
      </c>
      <c r="F149" s="10" t="s">
        <v>352</v>
      </c>
      <c r="G149" s="10" t="s">
        <v>1503</v>
      </c>
      <c r="H149" s="10"/>
      <c r="I149" s="10"/>
      <c r="J149" s="18">
        <v>1200</v>
      </c>
      <c r="K149" s="4"/>
      <c r="L149" s="133">
        <v>0.10299999999999999</v>
      </c>
      <c r="M149" s="133">
        <v>7.3999999999999996E-2</v>
      </c>
      <c r="N149" s="133">
        <v>7.3999999999999996E-2</v>
      </c>
      <c r="O149" s="92">
        <v>0.104</v>
      </c>
    </row>
    <row r="150" spans="1:15" ht="16.5" customHeight="1" x14ac:dyDescent="0.2">
      <c r="A150" s="32"/>
      <c r="B150" s="70">
        <v>55020</v>
      </c>
      <c r="C150" s="32" t="s">
        <v>686</v>
      </c>
      <c r="D150" s="32" t="s">
        <v>1653</v>
      </c>
      <c r="E150" s="32" t="s">
        <v>1660</v>
      </c>
      <c r="F150" s="10" t="s">
        <v>1021</v>
      </c>
      <c r="G150" s="10" t="s">
        <v>1504</v>
      </c>
      <c r="H150" s="10"/>
      <c r="I150" s="10"/>
      <c r="J150" s="18">
        <v>1200</v>
      </c>
      <c r="K150" s="4"/>
      <c r="L150" s="133">
        <v>0.10299999999999999</v>
      </c>
      <c r="M150" s="133">
        <v>7.3999999999999996E-2</v>
      </c>
      <c r="N150" s="133">
        <v>7.3999999999999996E-2</v>
      </c>
      <c r="O150" s="92">
        <v>0.104</v>
      </c>
    </row>
    <row r="151" spans="1:15" ht="16.5" customHeight="1" x14ac:dyDescent="0.2">
      <c r="A151" s="32"/>
      <c r="B151" s="70">
        <v>55030</v>
      </c>
      <c r="C151" s="32" t="s">
        <v>687</v>
      </c>
      <c r="D151" s="32" t="s">
        <v>1653</v>
      </c>
      <c r="E151" s="32" t="s">
        <v>1660</v>
      </c>
      <c r="F151" s="10" t="s">
        <v>1022</v>
      </c>
      <c r="G151" s="10" t="s">
        <v>1441</v>
      </c>
      <c r="H151" s="10"/>
      <c r="I151" s="10"/>
      <c r="J151" s="18">
        <v>1200</v>
      </c>
      <c r="K151" s="4"/>
      <c r="L151" s="133">
        <v>0.10299999999999999</v>
      </c>
      <c r="M151" s="133">
        <v>7.3999999999999996E-2</v>
      </c>
      <c r="N151" s="133">
        <v>7.3999999999999996E-2</v>
      </c>
      <c r="O151" s="92">
        <v>0.104</v>
      </c>
    </row>
    <row r="152" spans="1:15" ht="16.5" customHeight="1" x14ac:dyDescent="0.2">
      <c r="A152" s="87"/>
      <c r="B152" s="70">
        <v>55100</v>
      </c>
      <c r="C152" s="32" t="s">
        <v>833</v>
      </c>
      <c r="D152" s="32" t="s">
        <v>1642</v>
      </c>
      <c r="E152" s="32" t="s">
        <v>1660</v>
      </c>
      <c r="F152" s="10" t="s">
        <v>3841</v>
      </c>
      <c r="G152" s="10" t="s">
        <v>3842</v>
      </c>
      <c r="H152" s="10" t="s">
        <v>3843</v>
      </c>
      <c r="I152" s="10"/>
      <c r="J152" s="18">
        <v>3210</v>
      </c>
      <c r="K152" s="4"/>
      <c r="L152" s="133">
        <v>0</v>
      </c>
      <c r="M152" s="133">
        <v>0</v>
      </c>
      <c r="N152" s="133">
        <v>0</v>
      </c>
      <c r="O152" s="93">
        <v>0</v>
      </c>
    </row>
    <row r="153" spans="1:15" ht="16.5" customHeight="1" x14ac:dyDescent="0.25">
      <c r="A153" s="38" t="s">
        <v>1024</v>
      </c>
      <c r="B153" s="38" t="s">
        <v>3792</v>
      </c>
      <c r="C153" s="38" t="s">
        <v>3792</v>
      </c>
      <c r="D153" s="38" t="s">
        <v>3792</v>
      </c>
      <c r="E153" s="38" t="s">
        <v>3792</v>
      </c>
      <c r="F153" s="71" t="s">
        <v>874</v>
      </c>
      <c r="G153" s="38" t="s">
        <v>3792</v>
      </c>
      <c r="H153" s="86" t="s">
        <v>3792</v>
      </c>
      <c r="I153" s="72"/>
      <c r="J153" s="22" t="s">
        <v>3792</v>
      </c>
      <c r="K153" s="22"/>
      <c r="L153" s="134"/>
      <c r="M153" s="134"/>
      <c r="N153" s="134"/>
      <c r="O153" s="38"/>
    </row>
    <row r="154" spans="1:15" ht="16.5" customHeight="1" x14ac:dyDescent="0.2">
      <c r="A154" s="32"/>
      <c r="B154" s="70">
        <v>55210</v>
      </c>
      <c r="C154" s="32" t="s">
        <v>685</v>
      </c>
      <c r="D154" s="32" t="s">
        <v>1653</v>
      </c>
      <c r="E154" s="32" t="s">
        <v>1660</v>
      </c>
      <c r="F154" s="10" t="s">
        <v>875</v>
      </c>
      <c r="G154" s="10" t="s">
        <v>1442</v>
      </c>
      <c r="H154" s="10" t="s">
        <v>876</v>
      </c>
      <c r="I154" s="10"/>
      <c r="J154" s="18">
        <v>2100</v>
      </c>
      <c r="K154" s="4"/>
      <c r="L154" s="133">
        <v>0</v>
      </c>
      <c r="M154" s="133">
        <v>0</v>
      </c>
      <c r="N154" s="133">
        <v>0</v>
      </c>
      <c r="O154" s="93">
        <v>0</v>
      </c>
    </row>
    <row r="155" spans="1:15" ht="16.5" customHeight="1" x14ac:dyDescent="0.2">
      <c r="A155" s="32"/>
      <c r="B155" s="70">
        <v>55212</v>
      </c>
      <c r="C155" s="32" t="s">
        <v>4210</v>
      </c>
      <c r="D155" s="32" t="s">
        <v>1653</v>
      </c>
      <c r="E155" s="32" t="s">
        <v>1660</v>
      </c>
      <c r="F155" s="10" t="s">
        <v>4211</v>
      </c>
      <c r="G155" s="10" t="s">
        <v>4213</v>
      </c>
      <c r="H155" s="10" t="s">
        <v>4212</v>
      </c>
      <c r="I155" s="10"/>
      <c r="J155" s="18" t="s">
        <v>2539</v>
      </c>
      <c r="K155" s="4"/>
      <c r="L155" s="136">
        <v>8.7999999999999995E-2</v>
      </c>
      <c r="M155" s="136">
        <v>8.4000000000000005E-2</v>
      </c>
      <c r="N155" s="136">
        <v>7.5999999999999998E-2</v>
      </c>
      <c r="O155" s="92">
        <v>8.1000000000000003E-2</v>
      </c>
    </row>
    <row r="156" spans="1:15" ht="16.5" customHeight="1" x14ac:dyDescent="0.25">
      <c r="A156" s="38" t="s">
        <v>877</v>
      </c>
      <c r="B156" s="38" t="s">
        <v>3792</v>
      </c>
      <c r="C156" s="38" t="s">
        <v>3792</v>
      </c>
      <c r="D156" s="38" t="s">
        <v>3792</v>
      </c>
      <c r="E156" s="38" t="s">
        <v>3792</v>
      </c>
      <c r="F156" s="71" t="s">
        <v>878</v>
      </c>
      <c r="G156" s="38" t="s">
        <v>3792</v>
      </c>
      <c r="H156" s="86" t="s">
        <v>3792</v>
      </c>
      <c r="I156" s="72"/>
      <c r="J156" s="22" t="s">
        <v>3792</v>
      </c>
      <c r="K156" s="22"/>
      <c r="L156" s="134"/>
      <c r="M156" s="134"/>
      <c r="N156" s="134"/>
      <c r="O156" s="38"/>
    </row>
    <row r="157" spans="1:15" ht="16.5" customHeight="1" x14ac:dyDescent="0.2">
      <c r="A157" s="32"/>
      <c r="B157" s="70">
        <v>55300</v>
      </c>
      <c r="C157" s="32" t="s">
        <v>684</v>
      </c>
      <c r="D157" s="32" t="s">
        <v>1653</v>
      </c>
      <c r="E157" s="32" t="s">
        <v>1660</v>
      </c>
      <c r="F157" s="10" t="s">
        <v>878</v>
      </c>
      <c r="G157" s="10" t="s">
        <v>1443</v>
      </c>
      <c r="H157" s="10"/>
      <c r="I157" s="10"/>
      <c r="J157" s="45">
        <v>2110</v>
      </c>
      <c r="K157" s="4"/>
      <c r="L157" s="135">
        <v>0</v>
      </c>
      <c r="M157" s="135">
        <v>0</v>
      </c>
      <c r="N157" s="135">
        <v>0</v>
      </c>
      <c r="O157" s="93">
        <v>0</v>
      </c>
    </row>
    <row r="158" spans="1:15" ht="16.5" customHeight="1" x14ac:dyDescent="0.2">
      <c r="A158" s="32"/>
      <c r="B158" s="70">
        <v>55310</v>
      </c>
      <c r="C158" s="32" t="s">
        <v>684</v>
      </c>
      <c r="D158" s="32" t="s">
        <v>1653</v>
      </c>
      <c r="E158" s="32" t="s">
        <v>1660</v>
      </c>
      <c r="F158" s="10" t="s">
        <v>563</v>
      </c>
      <c r="G158" s="10" t="s">
        <v>1444</v>
      </c>
      <c r="H158" s="10"/>
      <c r="I158" s="10"/>
      <c r="J158" s="45">
        <v>2180</v>
      </c>
      <c r="K158" s="4"/>
      <c r="L158" s="135">
        <v>0</v>
      </c>
      <c r="M158" s="135">
        <v>0</v>
      </c>
      <c r="N158" s="135">
        <v>0</v>
      </c>
      <c r="O158" s="93">
        <v>0</v>
      </c>
    </row>
    <row r="159" spans="1:15" ht="16.5" customHeight="1" x14ac:dyDescent="0.25">
      <c r="A159" s="38" t="s">
        <v>879</v>
      </c>
      <c r="B159" s="38" t="s">
        <v>3792</v>
      </c>
      <c r="C159" s="38" t="s">
        <v>3792</v>
      </c>
      <c r="D159" s="38" t="s">
        <v>3792</v>
      </c>
      <c r="E159" s="38" t="s">
        <v>3792</v>
      </c>
      <c r="F159" s="71" t="s">
        <v>880</v>
      </c>
      <c r="G159" s="38" t="s">
        <v>3792</v>
      </c>
      <c r="H159" s="86" t="s">
        <v>3792</v>
      </c>
      <c r="I159" s="72"/>
      <c r="J159" s="22" t="s">
        <v>3792</v>
      </c>
      <c r="K159" s="22"/>
      <c r="L159" s="134"/>
      <c r="M159" s="134"/>
      <c r="N159" s="134"/>
      <c r="O159" s="38"/>
    </row>
    <row r="160" spans="1:15" ht="16.5" customHeight="1" x14ac:dyDescent="0.2">
      <c r="A160" s="32"/>
      <c r="B160" s="70">
        <v>56100</v>
      </c>
      <c r="C160" s="32" t="s">
        <v>45</v>
      </c>
      <c r="D160" s="32" t="s">
        <v>1653</v>
      </c>
      <c r="E160" s="32" t="s">
        <v>1660</v>
      </c>
      <c r="F160" s="10" t="s">
        <v>170</v>
      </c>
      <c r="G160" s="10" t="s">
        <v>327</v>
      </c>
      <c r="H160" s="10" t="s">
        <v>881</v>
      </c>
      <c r="I160" s="10"/>
      <c r="J160" s="18">
        <v>2200</v>
      </c>
      <c r="K160" s="4"/>
      <c r="L160" s="94">
        <v>9.1999999999999998E-2</v>
      </c>
      <c r="M160" s="133">
        <v>0.1</v>
      </c>
      <c r="N160" s="133">
        <v>9.2999999999999999E-2</v>
      </c>
      <c r="O160" s="92">
        <v>5.6000000000000001E-2</v>
      </c>
    </row>
    <row r="161" spans="1:15" ht="16.5" customHeight="1" x14ac:dyDescent="0.2">
      <c r="A161" s="32"/>
      <c r="B161" s="70">
        <v>56150</v>
      </c>
      <c r="C161" s="32" t="s">
        <v>45</v>
      </c>
      <c r="D161" s="32" t="s">
        <v>1653</v>
      </c>
      <c r="E161" s="32" t="s">
        <v>1660</v>
      </c>
      <c r="F161" s="10" t="s">
        <v>2271</v>
      </c>
      <c r="G161" s="10" t="s">
        <v>204</v>
      </c>
      <c r="H161" s="10" t="s">
        <v>205</v>
      </c>
      <c r="I161" s="10"/>
      <c r="J161" s="18">
        <v>2200</v>
      </c>
      <c r="K161" s="4"/>
      <c r="L161" s="94">
        <v>9.1999999999999998E-2</v>
      </c>
      <c r="M161" s="133">
        <v>0.1</v>
      </c>
      <c r="N161" s="133">
        <v>9.2999999999999999E-2</v>
      </c>
      <c r="O161" s="92">
        <v>5.6000000000000001E-2</v>
      </c>
    </row>
    <row r="162" spans="1:15" ht="16.5" customHeight="1" x14ac:dyDescent="0.25">
      <c r="A162" s="38" t="s">
        <v>882</v>
      </c>
      <c r="B162" s="38" t="s">
        <v>3792</v>
      </c>
      <c r="C162" s="38" t="s">
        <v>3792</v>
      </c>
      <c r="D162" s="38" t="s">
        <v>3792</v>
      </c>
      <c r="E162" s="38" t="s">
        <v>3792</v>
      </c>
      <c r="F162" s="71" t="s">
        <v>883</v>
      </c>
      <c r="G162" s="38" t="s">
        <v>3792</v>
      </c>
      <c r="H162" s="86" t="s">
        <v>3792</v>
      </c>
      <c r="I162" s="72"/>
      <c r="J162" s="22" t="s">
        <v>3792</v>
      </c>
      <c r="K162" s="22"/>
      <c r="L162" s="134"/>
      <c r="M162" s="134"/>
      <c r="N162" s="134"/>
      <c r="O162" s="38"/>
    </row>
    <row r="163" spans="1:15" ht="25.5" x14ac:dyDescent="0.2">
      <c r="A163" s="32"/>
      <c r="B163" s="70">
        <v>57100</v>
      </c>
      <c r="C163" s="32" t="s">
        <v>2499</v>
      </c>
      <c r="D163" s="32" t="s">
        <v>1659</v>
      </c>
      <c r="E163" s="32" t="s">
        <v>1660</v>
      </c>
      <c r="F163" s="10" t="s">
        <v>998</v>
      </c>
      <c r="G163" s="10" t="s">
        <v>1445</v>
      </c>
      <c r="H163" s="10" t="s">
        <v>999</v>
      </c>
      <c r="I163" s="10"/>
      <c r="J163" s="18">
        <v>2020</v>
      </c>
      <c r="K163" s="4"/>
      <c r="L163" s="136">
        <v>0.438</v>
      </c>
      <c r="M163" s="136">
        <v>0.47</v>
      </c>
      <c r="N163" s="136">
        <v>0.46600000000000003</v>
      </c>
      <c r="O163" s="92">
        <v>0.43099999999999999</v>
      </c>
    </row>
    <row r="164" spans="1:15" ht="25.5" x14ac:dyDescent="0.2">
      <c r="A164" s="32"/>
      <c r="B164" s="70">
        <v>57101</v>
      </c>
      <c r="C164" s="32" t="s">
        <v>4891</v>
      </c>
      <c r="D164" s="32" t="s">
        <v>1659</v>
      </c>
      <c r="E164" s="32" t="s">
        <v>1660</v>
      </c>
      <c r="F164" s="10" t="s">
        <v>3889</v>
      </c>
      <c r="G164" s="10" t="s">
        <v>3892</v>
      </c>
      <c r="H164" s="10" t="s">
        <v>3890</v>
      </c>
      <c r="I164" s="10"/>
      <c r="J164" s="18" t="s">
        <v>2539</v>
      </c>
      <c r="K164" s="4"/>
      <c r="L164" s="136">
        <v>0.185</v>
      </c>
      <c r="M164" s="136">
        <v>0.184</v>
      </c>
      <c r="N164" s="136">
        <v>0.189</v>
      </c>
      <c r="O164" s="92">
        <v>0.22500000000000001</v>
      </c>
    </row>
    <row r="165" spans="1:15" ht="25.5" x14ac:dyDescent="0.2">
      <c r="A165" s="32"/>
      <c r="B165" s="70">
        <v>57110</v>
      </c>
      <c r="C165" s="32" t="s">
        <v>2499</v>
      </c>
      <c r="D165" s="32" t="s">
        <v>1659</v>
      </c>
      <c r="E165" s="32" t="s">
        <v>1660</v>
      </c>
      <c r="F165" s="10" t="s">
        <v>5354</v>
      </c>
      <c r="G165" s="10" t="s">
        <v>5355</v>
      </c>
      <c r="H165" s="10" t="s">
        <v>5356</v>
      </c>
      <c r="I165" s="10"/>
      <c r="J165" s="18" t="s">
        <v>2539</v>
      </c>
      <c r="K165" s="4"/>
      <c r="L165" s="136">
        <v>0.438</v>
      </c>
      <c r="M165" s="136">
        <v>0.47</v>
      </c>
      <c r="N165" s="136">
        <v>0.46600000000000003</v>
      </c>
      <c r="O165" s="92"/>
    </row>
    <row r="166" spans="1:15" ht="51" x14ac:dyDescent="0.2">
      <c r="A166" s="32"/>
      <c r="B166" s="70">
        <v>57120</v>
      </c>
      <c r="C166" s="32" t="s">
        <v>2499</v>
      </c>
      <c r="D166" s="32" t="s">
        <v>1659</v>
      </c>
      <c r="E166" s="32" t="s">
        <v>1660</v>
      </c>
      <c r="F166" s="10" t="s">
        <v>3765</v>
      </c>
      <c r="G166" s="10" t="s">
        <v>3766</v>
      </c>
      <c r="H166" s="10" t="s">
        <v>3767</v>
      </c>
      <c r="I166" s="10"/>
      <c r="J166" s="18"/>
      <c r="K166" s="4"/>
      <c r="L166" s="136">
        <v>0.438</v>
      </c>
      <c r="M166" s="136">
        <v>0.47</v>
      </c>
      <c r="N166" s="136">
        <v>0.46600000000000003</v>
      </c>
      <c r="O166" s="92">
        <v>0.43099999999999999</v>
      </c>
    </row>
    <row r="167" spans="1:15" ht="63.75" x14ac:dyDescent="0.2">
      <c r="A167" s="32"/>
      <c r="B167" s="70">
        <v>57121</v>
      </c>
      <c r="C167" s="32" t="s">
        <v>4891</v>
      </c>
      <c r="D167" s="32" t="s">
        <v>1659</v>
      </c>
      <c r="E167" s="32" t="s">
        <v>1660</v>
      </c>
      <c r="F167" s="10" t="s">
        <v>3888</v>
      </c>
      <c r="G167" s="10" t="s">
        <v>3893</v>
      </c>
      <c r="H167" s="10" t="s">
        <v>3891</v>
      </c>
      <c r="I167" s="10"/>
      <c r="J167" s="18" t="s">
        <v>2539</v>
      </c>
      <c r="K167" s="4"/>
      <c r="L167" s="136">
        <v>0.185</v>
      </c>
      <c r="M167" s="136">
        <v>0.184</v>
      </c>
      <c r="N167" s="136">
        <v>0.189</v>
      </c>
      <c r="O167" s="92">
        <v>0.22500000000000001</v>
      </c>
    </row>
    <row r="168" spans="1:15" ht="51" x14ac:dyDescent="0.2">
      <c r="A168" s="32"/>
      <c r="B168" s="70">
        <v>57125</v>
      </c>
      <c r="C168" s="32" t="s">
        <v>5271</v>
      </c>
      <c r="D168" s="32" t="s">
        <v>1659</v>
      </c>
      <c r="E168" s="32" t="s">
        <v>1660</v>
      </c>
      <c r="F168" s="10" t="s">
        <v>5272</v>
      </c>
      <c r="G168" s="10" t="s">
        <v>5273</v>
      </c>
      <c r="H168" s="10" t="s">
        <v>5274</v>
      </c>
      <c r="I168" s="10"/>
      <c r="J168" s="18"/>
      <c r="K168" s="4"/>
      <c r="L168" s="136">
        <v>0</v>
      </c>
      <c r="M168" s="136">
        <v>0</v>
      </c>
      <c r="N168" s="136">
        <v>0</v>
      </c>
      <c r="O168" s="92"/>
    </row>
    <row r="169" spans="1:15" ht="12.75" x14ac:dyDescent="0.2">
      <c r="A169" s="32"/>
      <c r="B169" s="70">
        <v>57200</v>
      </c>
      <c r="C169" s="32" t="s">
        <v>2499</v>
      </c>
      <c r="D169" s="32" t="s">
        <v>1659</v>
      </c>
      <c r="E169" s="32" t="s">
        <v>1660</v>
      </c>
      <c r="F169" s="10" t="s">
        <v>1000</v>
      </c>
      <c r="G169" s="10" t="s">
        <v>1000</v>
      </c>
      <c r="H169" s="10" t="s">
        <v>1001</v>
      </c>
      <c r="I169" s="10"/>
      <c r="J169" s="18">
        <v>2030</v>
      </c>
      <c r="K169" s="4"/>
      <c r="L169" s="136">
        <v>0.438</v>
      </c>
      <c r="M169" s="136">
        <v>0.47</v>
      </c>
      <c r="N169" s="136">
        <v>0.46600000000000003</v>
      </c>
      <c r="O169" s="92">
        <v>0.43099999999999999</v>
      </c>
    </row>
    <row r="170" spans="1:15" ht="12.75" x14ac:dyDescent="0.2">
      <c r="A170" s="32"/>
      <c r="B170" s="70">
        <v>57300</v>
      </c>
      <c r="C170" s="32" t="s">
        <v>2499</v>
      </c>
      <c r="D170" s="32" t="s">
        <v>1659</v>
      </c>
      <c r="E170" s="32" t="s">
        <v>1660</v>
      </c>
      <c r="F170" s="10" t="s">
        <v>1446</v>
      </c>
      <c r="G170" s="10" t="s">
        <v>1446</v>
      </c>
      <c r="H170" s="10" t="s">
        <v>3315</v>
      </c>
      <c r="I170" s="10"/>
      <c r="J170" s="18">
        <v>2040</v>
      </c>
      <c r="K170" s="4"/>
      <c r="L170" s="136">
        <v>0.438</v>
      </c>
      <c r="M170" s="136">
        <v>0.47</v>
      </c>
      <c r="N170" s="136">
        <v>0.46600000000000003</v>
      </c>
      <c r="O170" s="92">
        <v>0.43099999999999999</v>
      </c>
    </row>
    <row r="171" spans="1:15" ht="12.75" x14ac:dyDescent="0.2">
      <c r="A171" s="32"/>
      <c r="B171" s="70">
        <v>57400</v>
      </c>
      <c r="C171" s="32" t="s">
        <v>2499</v>
      </c>
      <c r="D171" s="32" t="s">
        <v>1659</v>
      </c>
      <c r="E171" s="32" t="s">
        <v>1660</v>
      </c>
      <c r="F171" s="10" t="s">
        <v>3227</v>
      </c>
      <c r="G171" s="10" t="s">
        <v>1447</v>
      </c>
      <c r="H171" s="10" t="s">
        <v>3228</v>
      </c>
      <c r="I171" s="10"/>
      <c r="J171" s="18">
        <v>2050</v>
      </c>
      <c r="K171" s="4"/>
      <c r="L171" s="136">
        <v>0.438</v>
      </c>
      <c r="M171" s="136">
        <v>0.47</v>
      </c>
      <c r="N171" s="136">
        <v>0.46600000000000003</v>
      </c>
      <c r="O171" s="92">
        <v>0.43099999999999999</v>
      </c>
    </row>
    <row r="172" spans="1:15" ht="12.75" x14ac:dyDescent="0.2">
      <c r="A172" s="32"/>
      <c r="B172" s="70">
        <v>57500</v>
      </c>
      <c r="C172" s="32" t="s">
        <v>2499</v>
      </c>
      <c r="D172" s="32" t="s">
        <v>1659</v>
      </c>
      <c r="E172" s="32" t="s">
        <v>1660</v>
      </c>
      <c r="F172" s="10" t="s">
        <v>3229</v>
      </c>
      <c r="G172" s="10" t="s">
        <v>1448</v>
      </c>
      <c r="H172" s="10" t="s">
        <v>1877</v>
      </c>
      <c r="I172" s="10"/>
      <c r="J172" s="18">
        <v>2060</v>
      </c>
      <c r="K172" s="4"/>
      <c r="L172" s="136">
        <v>0.438</v>
      </c>
      <c r="M172" s="136">
        <v>0.47</v>
      </c>
      <c r="N172" s="136">
        <v>0.46600000000000003</v>
      </c>
      <c r="O172" s="92">
        <v>0.43099999999999999</v>
      </c>
    </row>
    <row r="173" spans="1:15" ht="25.5" x14ac:dyDescent="0.2">
      <c r="A173" s="32"/>
      <c r="B173" s="70">
        <v>57600</v>
      </c>
      <c r="C173" s="32" t="s">
        <v>2499</v>
      </c>
      <c r="D173" s="32" t="s">
        <v>1659</v>
      </c>
      <c r="E173" s="32" t="s">
        <v>1660</v>
      </c>
      <c r="F173" s="10" t="s">
        <v>1450</v>
      </c>
      <c r="G173" s="10" t="s">
        <v>1449</v>
      </c>
      <c r="H173" s="10" t="s">
        <v>1878</v>
      </c>
      <c r="I173" s="10"/>
      <c r="J173" s="18">
        <v>2080</v>
      </c>
      <c r="K173" s="4"/>
      <c r="L173" s="136">
        <v>0.438</v>
      </c>
      <c r="M173" s="136">
        <v>0.47</v>
      </c>
      <c r="N173" s="136">
        <v>0.46600000000000003</v>
      </c>
      <c r="O173" s="92">
        <v>0.43099999999999999</v>
      </c>
    </row>
    <row r="174" spans="1:15" ht="25.5" x14ac:dyDescent="0.2">
      <c r="A174" s="32"/>
      <c r="B174" s="70">
        <v>57700</v>
      </c>
      <c r="C174" s="32" t="s">
        <v>2499</v>
      </c>
      <c r="D174" s="32" t="s">
        <v>1659</v>
      </c>
      <c r="E174" s="32" t="s">
        <v>1660</v>
      </c>
      <c r="F174" s="10" t="s">
        <v>1879</v>
      </c>
      <c r="G174" s="10" t="s">
        <v>1451</v>
      </c>
      <c r="H174" s="10" t="s">
        <v>1880</v>
      </c>
      <c r="I174" s="10"/>
      <c r="J174" s="18" t="s">
        <v>281</v>
      </c>
      <c r="K174" s="4"/>
      <c r="L174" s="136">
        <v>0.438</v>
      </c>
      <c r="M174" s="136">
        <v>0.47</v>
      </c>
      <c r="N174" s="136">
        <v>0.46600000000000003</v>
      </c>
      <c r="O174" s="92">
        <v>0.43099999999999999</v>
      </c>
    </row>
    <row r="175" spans="1:15" ht="25.5" x14ac:dyDescent="0.2">
      <c r="A175" s="32"/>
      <c r="B175" s="70">
        <v>57709</v>
      </c>
      <c r="C175" s="32" t="s">
        <v>4891</v>
      </c>
      <c r="D175" s="32" t="s">
        <v>1659</v>
      </c>
      <c r="E175" s="32" t="s">
        <v>1660</v>
      </c>
      <c r="F175" s="10" t="s">
        <v>5107</v>
      </c>
      <c r="G175" s="10" t="s">
        <v>5108</v>
      </c>
      <c r="H175" s="10" t="s">
        <v>5109</v>
      </c>
      <c r="I175" s="10"/>
      <c r="J175" s="18" t="s">
        <v>2539</v>
      </c>
      <c r="K175" s="4"/>
      <c r="L175" s="136">
        <v>0.185</v>
      </c>
      <c r="M175" s="136">
        <v>0.184</v>
      </c>
      <c r="N175" s="136">
        <v>0.189</v>
      </c>
      <c r="O175" s="92" t="s">
        <v>1188</v>
      </c>
    </row>
    <row r="176" spans="1:15" ht="12.75" x14ac:dyDescent="0.2">
      <c r="A176" s="32"/>
      <c r="B176" s="70">
        <v>57710</v>
      </c>
      <c r="C176" s="32" t="s">
        <v>2499</v>
      </c>
      <c r="D176" s="32" t="s">
        <v>1659</v>
      </c>
      <c r="E176" s="32" t="s">
        <v>1660</v>
      </c>
      <c r="F176" s="10" t="s">
        <v>3369</v>
      </c>
      <c r="G176" s="10" t="s">
        <v>3369</v>
      </c>
      <c r="H176" s="10" t="s">
        <v>3370</v>
      </c>
      <c r="I176" s="10"/>
      <c r="J176" s="18" t="s">
        <v>2539</v>
      </c>
      <c r="K176" s="4"/>
      <c r="L176" s="136">
        <v>0.438</v>
      </c>
      <c r="M176" s="136">
        <v>0.47</v>
      </c>
      <c r="N176" s="136">
        <v>0.46600000000000003</v>
      </c>
      <c r="O176" s="92">
        <v>0.43099999999999999</v>
      </c>
    </row>
    <row r="177" spans="1:15" ht="25.5" x14ac:dyDescent="0.2">
      <c r="A177" s="32"/>
      <c r="B177" s="70">
        <v>57711</v>
      </c>
      <c r="C177" s="32" t="s">
        <v>4895</v>
      </c>
      <c r="D177" s="32" t="s">
        <v>1659</v>
      </c>
      <c r="E177" s="32" t="s">
        <v>1660</v>
      </c>
      <c r="F177" s="10" t="s">
        <v>2517</v>
      </c>
      <c r="G177" s="10" t="s">
        <v>2518</v>
      </c>
      <c r="H177" s="10" t="s">
        <v>2519</v>
      </c>
      <c r="I177" s="10"/>
      <c r="J177" s="18" t="s">
        <v>2539</v>
      </c>
      <c r="K177" s="4"/>
      <c r="L177" s="94">
        <v>9.1999999999999998E-2</v>
      </c>
      <c r="M177" s="136">
        <v>0.1</v>
      </c>
      <c r="N177" s="136">
        <v>9.2999999999999999E-2</v>
      </c>
      <c r="O177" s="92">
        <v>5.6000000000000001E-2</v>
      </c>
    </row>
    <row r="178" spans="1:15" ht="25.5" x14ac:dyDescent="0.2">
      <c r="A178" s="32"/>
      <c r="B178" s="70">
        <v>57712</v>
      </c>
      <c r="C178" s="32" t="s">
        <v>4895</v>
      </c>
      <c r="D178" s="32" t="s">
        <v>1653</v>
      </c>
      <c r="E178" s="32" t="s">
        <v>1660</v>
      </c>
      <c r="F178" s="10" t="s">
        <v>3968</v>
      </c>
      <c r="G178" s="10" t="s">
        <v>3969</v>
      </c>
      <c r="H178" s="10" t="s">
        <v>3967</v>
      </c>
      <c r="I178" s="10"/>
      <c r="J178" s="18" t="s">
        <v>2539</v>
      </c>
      <c r="K178" s="4"/>
      <c r="L178" s="94">
        <v>9.1999999999999998E-2</v>
      </c>
      <c r="M178" s="136">
        <v>0.1</v>
      </c>
      <c r="N178" s="136">
        <v>9.2999999999999999E-2</v>
      </c>
      <c r="O178" s="92">
        <v>5.6000000000000001E-2</v>
      </c>
    </row>
    <row r="179" spans="1:15" ht="25.5" x14ac:dyDescent="0.2">
      <c r="A179" s="32"/>
      <c r="B179" s="70">
        <v>57720</v>
      </c>
      <c r="C179" s="32" t="s">
        <v>4895</v>
      </c>
      <c r="D179" s="32" t="s">
        <v>1659</v>
      </c>
      <c r="E179" s="32" t="s">
        <v>1660</v>
      </c>
      <c r="F179" s="10" t="s">
        <v>4057</v>
      </c>
      <c r="G179" s="10" t="s">
        <v>4058</v>
      </c>
      <c r="H179" s="10" t="s">
        <v>4059</v>
      </c>
      <c r="I179" s="10"/>
      <c r="J179" s="18" t="s">
        <v>2539</v>
      </c>
      <c r="K179" s="4"/>
      <c r="L179" s="94">
        <v>9.1999999999999998E-2</v>
      </c>
      <c r="M179" s="136">
        <v>0.1</v>
      </c>
      <c r="N179" s="136">
        <v>9.2999999999999999E-2</v>
      </c>
      <c r="O179" s="92">
        <v>5.6000000000000001E-2</v>
      </c>
    </row>
    <row r="180" spans="1:15" ht="25.5" x14ac:dyDescent="0.2">
      <c r="A180" s="32"/>
      <c r="B180" s="70">
        <v>57800</v>
      </c>
      <c r="C180" s="32" t="s">
        <v>4896</v>
      </c>
      <c r="D180" s="32" t="s">
        <v>1659</v>
      </c>
      <c r="E180" s="32" t="s">
        <v>1660</v>
      </c>
      <c r="F180" s="10" t="s">
        <v>3371</v>
      </c>
      <c r="G180" s="10" t="s">
        <v>3372</v>
      </c>
      <c r="H180" s="10" t="s">
        <v>1765</v>
      </c>
      <c r="I180" s="10"/>
      <c r="J180" s="18">
        <v>1200</v>
      </c>
      <c r="K180" s="4"/>
      <c r="L180" s="136">
        <v>0</v>
      </c>
      <c r="M180" s="136">
        <v>0</v>
      </c>
      <c r="N180" s="136">
        <v>0</v>
      </c>
      <c r="O180" s="93">
        <v>0</v>
      </c>
    </row>
    <row r="181" spans="1:15" ht="25.5" x14ac:dyDescent="0.2">
      <c r="A181" s="32"/>
      <c r="B181" s="70">
        <v>57891</v>
      </c>
      <c r="C181" s="32" t="s">
        <v>4895</v>
      </c>
      <c r="D181" s="32" t="s">
        <v>1659</v>
      </c>
      <c r="E181" s="32" t="s">
        <v>1660</v>
      </c>
      <c r="F181" s="10" t="s">
        <v>328</v>
      </c>
      <c r="G181" s="10" t="s">
        <v>1221</v>
      </c>
      <c r="H181" s="10" t="s">
        <v>1309</v>
      </c>
      <c r="I181" s="10"/>
      <c r="J181" s="18"/>
      <c r="K181" s="4"/>
      <c r="L181" s="94">
        <v>9.1999999999999998E-2</v>
      </c>
      <c r="M181" s="136">
        <v>0.1</v>
      </c>
      <c r="N181" s="136">
        <v>9.2999999999999999E-2</v>
      </c>
      <c r="O181" s="93">
        <v>5.6000000000000001E-2</v>
      </c>
    </row>
    <row r="182" spans="1:15" ht="25.5" x14ac:dyDescent="0.2">
      <c r="A182" s="32"/>
      <c r="B182" s="70">
        <v>57892</v>
      </c>
      <c r="C182" s="32" t="s">
        <v>4896</v>
      </c>
      <c r="D182" s="32" t="s">
        <v>1659</v>
      </c>
      <c r="E182" s="32" t="s">
        <v>1660</v>
      </c>
      <c r="F182" s="10" t="s">
        <v>1222</v>
      </c>
      <c r="G182" s="10" t="s">
        <v>1223</v>
      </c>
      <c r="H182" s="10" t="s">
        <v>1631</v>
      </c>
      <c r="I182" s="10"/>
      <c r="J182" s="18"/>
      <c r="K182" s="4"/>
      <c r="L182" s="136">
        <v>0</v>
      </c>
      <c r="M182" s="136">
        <v>0</v>
      </c>
      <c r="N182" s="136">
        <v>0</v>
      </c>
      <c r="O182" s="93">
        <v>0</v>
      </c>
    </row>
    <row r="183" spans="1:15" ht="51" x14ac:dyDescent="0.2">
      <c r="A183" s="32"/>
      <c r="B183" s="70">
        <v>57895</v>
      </c>
      <c r="C183" s="32" t="s">
        <v>4896</v>
      </c>
      <c r="D183" s="32" t="s">
        <v>1659</v>
      </c>
      <c r="E183" s="32" t="s">
        <v>1660</v>
      </c>
      <c r="F183" s="10" t="s">
        <v>3738</v>
      </c>
      <c r="G183" s="10" t="s">
        <v>3768</v>
      </c>
      <c r="H183" s="10" t="s">
        <v>3739</v>
      </c>
      <c r="I183" s="10"/>
      <c r="J183" s="18" t="s">
        <v>2539</v>
      </c>
      <c r="K183" s="4"/>
      <c r="L183" s="136">
        <v>0</v>
      </c>
      <c r="M183" s="136">
        <v>0</v>
      </c>
      <c r="N183" s="136">
        <v>0</v>
      </c>
      <c r="O183" s="93">
        <v>0</v>
      </c>
    </row>
    <row r="184" spans="1:15" ht="25.5" x14ac:dyDescent="0.2">
      <c r="A184" s="32"/>
      <c r="B184" s="70">
        <v>57896</v>
      </c>
      <c r="C184" s="32" t="s">
        <v>4895</v>
      </c>
      <c r="D184" s="32" t="s">
        <v>1653</v>
      </c>
      <c r="E184" s="32" t="s">
        <v>1660</v>
      </c>
      <c r="F184" s="10" t="s">
        <v>5118</v>
      </c>
      <c r="G184" s="10" t="s">
        <v>5119</v>
      </c>
      <c r="H184" s="10" t="s">
        <v>5120</v>
      </c>
      <c r="I184" s="10"/>
      <c r="J184" s="18" t="s">
        <v>2539</v>
      </c>
      <c r="K184" s="4"/>
      <c r="L184" s="94">
        <v>9.1999999999999998E-2</v>
      </c>
      <c r="M184" s="94">
        <v>0.1</v>
      </c>
      <c r="N184" s="94">
        <v>9.2999999999999999E-2</v>
      </c>
      <c r="O184" s="93" t="s">
        <v>1188</v>
      </c>
    </row>
    <row r="185" spans="1:15" ht="51" x14ac:dyDescent="0.2">
      <c r="A185" s="32"/>
      <c r="B185" s="70">
        <v>57897</v>
      </c>
      <c r="C185" s="32" t="s">
        <v>4895</v>
      </c>
      <c r="D185" s="32" t="s">
        <v>5324</v>
      </c>
      <c r="E185" s="32" t="s">
        <v>1660</v>
      </c>
      <c r="F185" s="10" t="s">
        <v>5326</v>
      </c>
      <c r="G185" s="10" t="s">
        <v>5325</v>
      </c>
      <c r="H185" s="10" t="s">
        <v>5327</v>
      </c>
      <c r="I185" s="10"/>
      <c r="J185" s="18"/>
      <c r="K185" s="4"/>
      <c r="L185" s="94"/>
      <c r="M185" s="94"/>
      <c r="N185" s="94"/>
      <c r="O185" s="93"/>
    </row>
    <row r="186" spans="1:15" ht="16.5" customHeight="1" x14ac:dyDescent="0.25">
      <c r="A186" s="38" t="s">
        <v>3022</v>
      </c>
      <c r="B186" s="38" t="s">
        <v>3792</v>
      </c>
      <c r="C186" s="38" t="s">
        <v>3792</v>
      </c>
      <c r="D186" s="38" t="s">
        <v>3792</v>
      </c>
      <c r="E186" s="38" t="s">
        <v>3792</v>
      </c>
      <c r="F186" s="71" t="s">
        <v>3017</v>
      </c>
      <c r="G186" s="38" t="s">
        <v>3792</v>
      </c>
      <c r="H186" s="86" t="s">
        <v>3792</v>
      </c>
      <c r="I186" s="72"/>
      <c r="J186" s="22" t="s">
        <v>3792</v>
      </c>
      <c r="K186" s="22"/>
      <c r="L186" s="22"/>
      <c r="M186" s="22"/>
      <c r="N186" s="22"/>
      <c r="O186" s="38"/>
    </row>
    <row r="187" spans="1:15" ht="16.5" customHeight="1" x14ac:dyDescent="0.2">
      <c r="A187" s="32"/>
      <c r="B187" s="70">
        <v>58100</v>
      </c>
      <c r="C187" s="32" t="s">
        <v>48</v>
      </c>
      <c r="D187" s="32" t="s">
        <v>1659</v>
      </c>
      <c r="E187" s="32" t="s">
        <v>1660</v>
      </c>
      <c r="F187" s="10" t="s">
        <v>1766</v>
      </c>
      <c r="G187" s="10" t="s">
        <v>4230</v>
      </c>
      <c r="H187" s="10" t="s">
        <v>4373</v>
      </c>
      <c r="I187" s="10"/>
      <c r="J187" s="18" t="s">
        <v>3018</v>
      </c>
      <c r="K187" s="4"/>
      <c r="L187" s="4"/>
      <c r="M187" s="4"/>
      <c r="N187" s="4"/>
      <c r="O187" s="10"/>
    </row>
    <row r="188" spans="1:15" ht="16.5" customHeight="1" x14ac:dyDescent="0.25">
      <c r="A188" s="38" t="s">
        <v>976</v>
      </c>
      <c r="B188" s="38" t="s">
        <v>3792</v>
      </c>
      <c r="C188" s="38" t="s">
        <v>3792</v>
      </c>
      <c r="D188" s="38" t="s">
        <v>3792</v>
      </c>
      <c r="E188" s="38" t="s">
        <v>3792</v>
      </c>
      <c r="F188" s="71" t="s">
        <v>2692</v>
      </c>
      <c r="G188" s="38" t="s">
        <v>3792</v>
      </c>
      <c r="H188" s="86" t="s">
        <v>3792</v>
      </c>
      <c r="I188" s="72"/>
      <c r="J188" s="22" t="s">
        <v>3792</v>
      </c>
      <c r="K188" s="22"/>
      <c r="L188" s="22"/>
      <c r="M188" s="22"/>
      <c r="N188" s="22"/>
      <c r="O188" s="38"/>
    </row>
    <row r="189" spans="1:15" ht="16.5" customHeight="1" x14ac:dyDescent="0.25">
      <c r="A189" s="38" t="s">
        <v>2248</v>
      </c>
      <c r="B189" s="38" t="s">
        <v>3792</v>
      </c>
      <c r="C189" s="38" t="s">
        <v>3792</v>
      </c>
      <c r="D189" s="38" t="s">
        <v>3792</v>
      </c>
      <c r="E189" s="38" t="s">
        <v>3792</v>
      </c>
      <c r="F189" s="71" t="s">
        <v>2249</v>
      </c>
      <c r="G189" s="38" t="s">
        <v>3792</v>
      </c>
      <c r="H189" s="86" t="s">
        <v>3792</v>
      </c>
      <c r="I189" s="72"/>
      <c r="J189" s="22" t="s">
        <v>3792</v>
      </c>
      <c r="K189" s="22"/>
      <c r="L189" s="22"/>
      <c r="M189" s="22"/>
      <c r="N189" s="22"/>
      <c r="O189" s="38"/>
    </row>
    <row r="190" spans="1:15" ht="16.5" customHeight="1" x14ac:dyDescent="0.2">
      <c r="A190" s="32"/>
      <c r="B190" s="70">
        <v>59001</v>
      </c>
      <c r="C190" s="32" t="s">
        <v>50</v>
      </c>
      <c r="D190" s="32" t="s">
        <v>1659</v>
      </c>
      <c r="E190" s="32" t="s">
        <v>1660</v>
      </c>
      <c r="F190" s="10" t="s">
        <v>2250</v>
      </c>
      <c r="G190" s="10" t="s">
        <v>2252</v>
      </c>
      <c r="H190" s="10"/>
      <c r="I190" s="10"/>
      <c r="J190" s="18"/>
      <c r="K190" s="4"/>
      <c r="L190" s="4"/>
      <c r="M190" s="4"/>
      <c r="N190" s="4"/>
      <c r="O190" s="10"/>
    </row>
    <row r="191" spans="1:15" ht="16.5" customHeight="1" x14ac:dyDescent="0.2">
      <c r="A191" s="32"/>
      <c r="B191" s="70">
        <v>59002</v>
      </c>
      <c r="C191" s="32" t="s">
        <v>50</v>
      </c>
      <c r="D191" s="32" t="s">
        <v>1659</v>
      </c>
      <c r="E191" s="32" t="s">
        <v>1660</v>
      </c>
      <c r="F191" s="10" t="s">
        <v>2251</v>
      </c>
      <c r="G191" s="10" t="s">
        <v>2253</v>
      </c>
      <c r="H191" s="10"/>
      <c r="I191" s="10"/>
      <c r="J191" s="18"/>
      <c r="K191" s="4"/>
      <c r="L191" s="4"/>
      <c r="M191" s="4"/>
      <c r="N191" s="4"/>
      <c r="O191" s="10"/>
    </row>
    <row r="192" spans="1:15" ht="16.5" customHeight="1" x14ac:dyDescent="0.2">
      <c r="A192" s="32"/>
      <c r="B192" s="70">
        <v>59009</v>
      </c>
      <c r="C192" s="32" t="s">
        <v>50</v>
      </c>
      <c r="D192" s="32" t="s">
        <v>1659</v>
      </c>
      <c r="E192" s="32" t="s">
        <v>1660</v>
      </c>
      <c r="F192" s="10" t="s">
        <v>4188</v>
      </c>
      <c r="G192" s="10" t="s">
        <v>4189</v>
      </c>
      <c r="H192" s="10" t="s">
        <v>4190</v>
      </c>
      <c r="I192" s="10"/>
      <c r="J192" s="18"/>
      <c r="K192" s="4"/>
      <c r="L192" s="4"/>
      <c r="M192" s="4"/>
      <c r="N192" s="4"/>
      <c r="O192" s="10"/>
    </row>
    <row r="193" spans="1:15" ht="16.5" customHeight="1" x14ac:dyDescent="0.25">
      <c r="A193" s="38" t="s">
        <v>2247</v>
      </c>
      <c r="B193" s="38" t="s">
        <v>3792</v>
      </c>
      <c r="C193" s="38" t="s">
        <v>3792</v>
      </c>
      <c r="D193" s="38" t="s">
        <v>3792</v>
      </c>
      <c r="E193" s="38" t="s">
        <v>3792</v>
      </c>
      <c r="F193" s="71" t="s">
        <v>2693</v>
      </c>
      <c r="G193" s="38" t="s">
        <v>3792</v>
      </c>
      <c r="H193" s="86" t="s">
        <v>3792</v>
      </c>
      <c r="I193" s="72"/>
      <c r="J193" s="22" t="s">
        <v>3792</v>
      </c>
      <c r="K193" s="22"/>
      <c r="L193" s="22"/>
      <c r="M193" s="22"/>
      <c r="N193" s="22"/>
      <c r="O193" s="38"/>
    </row>
    <row r="194" spans="1:15" ht="16.5" customHeight="1" x14ac:dyDescent="0.2">
      <c r="A194" s="32"/>
      <c r="B194" s="70">
        <v>59010</v>
      </c>
      <c r="C194" s="32" t="s">
        <v>50</v>
      </c>
      <c r="D194" s="32" t="s">
        <v>1659</v>
      </c>
      <c r="E194" s="32" t="s">
        <v>1660</v>
      </c>
      <c r="F194" s="10" t="s">
        <v>1453</v>
      </c>
      <c r="G194" s="10" t="s">
        <v>1455</v>
      </c>
      <c r="H194" s="10"/>
      <c r="I194" s="10"/>
      <c r="J194" s="18"/>
      <c r="K194" s="4"/>
      <c r="L194" s="4"/>
      <c r="M194" s="4"/>
      <c r="N194" s="4"/>
      <c r="O194" s="10"/>
    </row>
    <row r="195" spans="1:15" ht="16.5" customHeight="1" x14ac:dyDescent="0.2">
      <c r="A195" s="32"/>
      <c r="B195" s="70">
        <v>59012</v>
      </c>
      <c r="C195" s="32" t="s">
        <v>50</v>
      </c>
      <c r="D195" s="32" t="s">
        <v>1659</v>
      </c>
      <c r="E195" s="32" t="s">
        <v>1660</v>
      </c>
      <c r="F195" s="10" t="s">
        <v>1452</v>
      </c>
      <c r="G195" s="10" t="s">
        <v>1456</v>
      </c>
      <c r="H195" s="10"/>
      <c r="I195" s="10"/>
      <c r="J195" s="18"/>
      <c r="K195" s="4"/>
      <c r="L195" s="4"/>
      <c r="M195" s="4"/>
      <c r="N195" s="4"/>
      <c r="O195" s="10"/>
    </row>
    <row r="196" spans="1:15" ht="16.5" customHeight="1" x14ac:dyDescent="0.2">
      <c r="A196" s="32"/>
      <c r="B196" s="70">
        <v>59013</v>
      </c>
      <c r="C196" s="32" t="s">
        <v>50</v>
      </c>
      <c r="D196" s="32" t="s">
        <v>60</v>
      </c>
      <c r="E196" s="32" t="s">
        <v>1660</v>
      </c>
      <c r="F196" s="10" t="s">
        <v>2520</v>
      </c>
      <c r="G196" s="10" t="s">
        <v>2521</v>
      </c>
      <c r="H196" s="10"/>
      <c r="I196" s="10"/>
      <c r="J196" s="18"/>
      <c r="K196" s="4"/>
      <c r="L196" s="4"/>
      <c r="M196" s="4"/>
      <c r="N196" s="4"/>
      <c r="O196" s="10"/>
    </row>
    <row r="197" spans="1:15" ht="16.5" customHeight="1" x14ac:dyDescent="0.2">
      <c r="A197" s="32"/>
      <c r="B197" s="70">
        <v>59014</v>
      </c>
      <c r="C197" s="32" t="s">
        <v>50</v>
      </c>
      <c r="D197" s="32" t="s">
        <v>1659</v>
      </c>
      <c r="E197" s="32" t="s">
        <v>1660</v>
      </c>
      <c r="F197" s="10" t="s">
        <v>1454</v>
      </c>
      <c r="G197" s="10" t="s">
        <v>1457</v>
      </c>
      <c r="H197" s="10"/>
      <c r="I197" s="10"/>
      <c r="J197" s="18"/>
      <c r="K197" s="4"/>
      <c r="L197" s="4"/>
      <c r="M197" s="4"/>
      <c r="N197" s="4"/>
      <c r="O197" s="10"/>
    </row>
    <row r="198" spans="1:15" ht="16.5" customHeight="1" x14ac:dyDescent="0.2">
      <c r="A198" s="32"/>
      <c r="B198" s="70">
        <v>59017</v>
      </c>
      <c r="C198" s="32" t="s">
        <v>50</v>
      </c>
      <c r="D198" s="32" t="s">
        <v>1659</v>
      </c>
      <c r="E198" s="32" t="s">
        <v>1660</v>
      </c>
      <c r="F198" s="10" t="s">
        <v>4258</v>
      </c>
      <c r="G198" s="10" t="s">
        <v>4259</v>
      </c>
      <c r="H198" s="10" t="s">
        <v>4260</v>
      </c>
      <c r="I198" s="10"/>
      <c r="J198" s="18"/>
      <c r="K198" s="4"/>
      <c r="L198" s="4"/>
      <c r="M198" s="4"/>
      <c r="N198" s="4"/>
      <c r="O198" s="10"/>
    </row>
    <row r="199" spans="1:15" ht="16.5" customHeight="1" x14ac:dyDescent="0.2">
      <c r="A199" s="32"/>
      <c r="B199" s="70">
        <v>59018</v>
      </c>
      <c r="C199" s="32" t="s">
        <v>50</v>
      </c>
      <c r="D199" s="32" t="s">
        <v>1659</v>
      </c>
      <c r="E199" s="32" t="s">
        <v>1660</v>
      </c>
      <c r="F199" s="10" t="s">
        <v>1294</v>
      </c>
      <c r="G199" s="10" t="s">
        <v>1295</v>
      </c>
      <c r="H199" s="10" t="s">
        <v>1296</v>
      </c>
      <c r="I199" s="10"/>
      <c r="J199" s="18"/>
      <c r="K199" s="4"/>
      <c r="L199" s="4"/>
      <c r="M199" s="4"/>
      <c r="N199" s="4"/>
      <c r="O199" s="10"/>
    </row>
    <row r="200" spans="1:15" ht="16.5" customHeight="1" x14ac:dyDescent="0.2">
      <c r="A200" s="32"/>
      <c r="B200" s="70">
        <v>59019</v>
      </c>
      <c r="C200" s="32" t="s">
        <v>50</v>
      </c>
      <c r="D200" s="32" t="s">
        <v>1659</v>
      </c>
      <c r="E200" s="32" t="s">
        <v>1660</v>
      </c>
      <c r="F200" s="10" t="s">
        <v>1853</v>
      </c>
      <c r="G200" s="10" t="s">
        <v>1854</v>
      </c>
      <c r="H200" s="10" t="s">
        <v>1855</v>
      </c>
      <c r="I200" s="10"/>
      <c r="J200" s="18"/>
      <c r="K200" s="4"/>
      <c r="L200" s="4"/>
      <c r="M200" s="4"/>
      <c r="N200" s="4"/>
      <c r="O200" s="10"/>
    </row>
    <row r="201" spans="1:15" ht="16.5" customHeight="1" x14ac:dyDescent="0.2">
      <c r="A201" s="32"/>
      <c r="B201" s="70">
        <v>59020</v>
      </c>
      <c r="C201" s="32" t="s">
        <v>50</v>
      </c>
      <c r="D201" s="32" t="s">
        <v>1659</v>
      </c>
      <c r="E201" s="32" t="s">
        <v>1660</v>
      </c>
      <c r="F201" s="10" t="s">
        <v>748</v>
      </c>
      <c r="G201" s="10" t="s">
        <v>1458</v>
      </c>
      <c r="H201" s="10"/>
      <c r="I201" s="10"/>
      <c r="J201" s="18"/>
      <c r="K201" s="4"/>
      <c r="L201" s="4"/>
      <c r="M201" s="4"/>
      <c r="N201" s="4"/>
      <c r="O201" s="10"/>
    </row>
    <row r="202" spans="1:15" ht="16.5" customHeight="1" x14ac:dyDescent="0.2">
      <c r="A202" s="32"/>
      <c r="B202" s="70">
        <v>59022</v>
      </c>
      <c r="C202" s="32" t="s">
        <v>50</v>
      </c>
      <c r="D202" s="32" t="s">
        <v>1659</v>
      </c>
      <c r="E202" s="32" t="s">
        <v>1660</v>
      </c>
      <c r="F202" s="10" t="s">
        <v>415</v>
      </c>
      <c r="G202" s="10" t="s">
        <v>1552</v>
      </c>
      <c r="H202" s="10"/>
      <c r="I202" s="10"/>
      <c r="J202" s="18"/>
      <c r="K202" s="4"/>
      <c r="L202" s="4"/>
      <c r="M202" s="4"/>
      <c r="N202" s="4"/>
      <c r="O202" s="10"/>
    </row>
    <row r="203" spans="1:15" ht="16.5" customHeight="1" x14ac:dyDescent="0.2">
      <c r="A203" s="32"/>
      <c r="B203" s="70">
        <v>59030</v>
      </c>
      <c r="C203" s="32" t="s">
        <v>50</v>
      </c>
      <c r="D203" s="32" t="s">
        <v>1659</v>
      </c>
      <c r="E203" s="32" t="s">
        <v>1660</v>
      </c>
      <c r="F203" s="10" t="s">
        <v>416</v>
      </c>
      <c r="G203" s="10" t="s">
        <v>1553</v>
      </c>
      <c r="H203" s="10" t="s">
        <v>3399</v>
      </c>
      <c r="I203" s="10"/>
      <c r="J203" s="18" t="s">
        <v>1787</v>
      </c>
      <c r="K203" s="4"/>
      <c r="L203" s="4"/>
      <c r="M203" s="4"/>
      <c r="N203" s="4"/>
      <c r="O203" s="10"/>
    </row>
    <row r="204" spans="1:15" ht="16.5" customHeight="1" x14ac:dyDescent="0.25">
      <c r="A204" s="38" t="s">
        <v>222</v>
      </c>
      <c r="B204" s="38" t="s">
        <v>3792</v>
      </c>
      <c r="C204" s="38" t="s">
        <v>3792</v>
      </c>
      <c r="D204" s="38" t="s">
        <v>3792</v>
      </c>
      <c r="E204" s="38" t="s">
        <v>3792</v>
      </c>
      <c r="F204" s="71" t="s">
        <v>3013</v>
      </c>
      <c r="G204" s="38" t="s">
        <v>3792</v>
      </c>
      <c r="H204" s="86" t="s">
        <v>3792</v>
      </c>
      <c r="I204" s="72"/>
      <c r="J204" s="22" t="s">
        <v>3792</v>
      </c>
      <c r="K204" s="22"/>
      <c r="L204" s="22"/>
      <c r="M204" s="22"/>
      <c r="N204" s="22"/>
      <c r="O204" s="38"/>
    </row>
    <row r="205" spans="1:15" ht="16.5" customHeight="1" x14ac:dyDescent="0.2">
      <c r="A205" s="32"/>
      <c r="B205" s="70">
        <v>59110</v>
      </c>
      <c r="C205" s="32" t="s">
        <v>50</v>
      </c>
      <c r="D205" s="32" t="s">
        <v>1659</v>
      </c>
      <c r="E205" s="32" t="s">
        <v>1660</v>
      </c>
      <c r="F205" s="10" t="s">
        <v>3014</v>
      </c>
      <c r="G205" s="10" t="s">
        <v>1554</v>
      </c>
      <c r="H205" s="10"/>
      <c r="I205" s="10"/>
      <c r="J205" s="18"/>
      <c r="K205" s="4"/>
      <c r="L205" s="4"/>
      <c r="M205" s="4"/>
      <c r="N205" s="4"/>
      <c r="O205" s="10"/>
    </row>
    <row r="206" spans="1:15" ht="16.5" customHeight="1" x14ac:dyDescent="0.2">
      <c r="A206" s="32"/>
      <c r="B206" s="70">
        <v>59120</v>
      </c>
      <c r="C206" s="32" t="s">
        <v>50</v>
      </c>
      <c r="D206" s="32" t="s">
        <v>1659</v>
      </c>
      <c r="E206" s="32" t="s">
        <v>1660</v>
      </c>
      <c r="F206" s="10" t="s">
        <v>3015</v>
      </c>
      <c r="G206" s="10" t="s">
        <v>1555</v>
      </c>
      <c r="H206" s="10" t="s">
        <v>3398</v>
      </c>
      <c r="I206" s="10"/>
      <c r="J206" s="18" t="s">
        <v>1783</v>
      </c>
      <c r="K206" s="4"/>
      <c r="L206" s="4"/>
      <c r="M206" s="4"/>
      <c r="N206" s="4"/>
      <c r="O206" s="10"/>
    </row>
    <row r="207" spans="1:15" ht="16.5" customHeight="1" x14ac:dyDescent="0.2">
      <c r="A207" s="32"/>
      <c r="B207" s="70">
        <v>59130</v>
      </c>
      <c r="C207" s="32" t="s">
        <v>50</v>
      </c>
      <c r="D207" s="32" t="s">
        <v>1659</v>
      </c>
      <c r="E207" s="32" t="s">
        <v>1660</v>
      </c>
      <c r="F207" s="10" t="s">
        <v>1079</v>
      </c>
      <c r="G207" s="10" t="s">
        <v>1556</v>
      </c>
      <c r="H207" s="10"/>
      <c r="I207" s="10"/>
      <c r="J207" s="18"/>
      <c r="K207" s="4"/>
      <c r="L207" s="4"/>
      <c r="M207" s="4"/>
      <c r="N207" s="4"/>
      <c r="O207" s="10"/>
    </row>
    <row r="208" spans="1:15" ht="16.5" customHeight="1" x14ac:dyDescent="0.25">
      <c r="A208" s="38" t="s">
        <v>223</v>
      </c>
      <c r="B208" s="38" t="s">
        <v>3792</v>
      </c>
      <c r="C208" s="38" t="s">
        <v>3792</v>
      </c>
      <c r="D208" s="38" t="s">
        <v>3792</v>
      </c>
      <c r="E208" s="38" t="s">
        <v>3792</v>
      </c>
      <c r="F208" s="71" t="s">
        <v>1080</v>
      </c>
      <c r="G208" s="38" t="s">
        <v>3792</v>
      </c>
      <c r="H208" s="86" t="s">
        <v>3792</v>
      </c>
      <c r="I208" s="72"/>
      <c r="J208" s="22" t="s">
        <v>3792</v>
      </c>
      <c r="K208" s="22"/>
      <c r="L208" s="22"/>
      <c r="M208" s="22"/>
      <c r="N208" s="22"/>
      <c r="O208" s="38"/>
    </row>
    <row r="209" spans="1:15" ht="16.5" customHeight="1" x14ac:dyDescent="0.2">
      <c r="A209" s="32"/>
      <c r="B209" s="70">
        <v>59150</v>
      </c>
      <c r="C209" s="32" t="s">
        <v>50</v>
      </c>
      <c r="D209" s="32" t="s">
        <v>1659</v>
      </c>
      <c r="E209" s="32" t="s">
        <v>1660</v>
      </c>
      <c r="F209" s="10" t="s">
        <v>1081</v>
      </c>
      <c r="G209" s="10" t="s">
        <v>1557</v>
      </c>
      <c r="H209" s="10"/>
      <c r="I209" s="10"/>
      <c r="J209" s="18"/>
      <c r="K209" s="4"/>
      <c r="L209" s="4"/>
      <c r="M209" s="4"/>
      <c r="N209" s="4"/>
      <c r="O209" s="10"/>
    </row>
    <row r="210" spans="1:15" ht="16.5" customHeight="1" x14ac:dyDescent="0.2">
      <c r="A210" s="32"/>
      <c r="B210" s="70">
        <v>59151</v>
      </c>
      <c r="C210" s="32" t="s">
        <v>50</v>
      </c>
      <c r="D210" s="32" t="s">
        <v>1659</v>
      </c>
      <c r="E210" s="32" t="s">
        <v>1660</v>
      </c>
      <c r="F210" s="10" t="s">
        <v>5318</v>
      </c>
      <c r="G210" s="10" t="s">
        <v>5319</v>
      </c>
      <c r="H210" s="10"/>
      <c r="I210" s="10"/>
      <c r="J210" s="18"/>
      <c r="K210" s="4" t="s">
        <v>5320</v>
      </c>
      <c r="L210" s="4"/>
      <c r="M210" s="4"/>
      <c r="N210" s="4"/>
      <c r="O210" s="10"/>
    </row>
    <row r="211" spans="1:15" ht="16.5" customHeight="1" x14ac:dyDescent="0.2">
      <c r="A211" s="32"/>
      <c r="B211" s="70">
        <v>59160</v>
      </c>
      <c r="C211" s="32" t="s">
        <v>50</v>
      </c>
      <c r="D211" s="32" t="s">
        <v>1659</v>
      </c>
      <c r="E211" s="32" t="s">
        <v>1660</v>
      </c>
      <c r="F211" s="10" t="s">
        <v>1082</v>
      </c>
      <c r="G211" s="10" t="s">
        <v>329</v>
      </c>
      <c r="H211" s="10"/>
      <c r="I211" s="10"/>
      <c r="J211" s="18"/>
      <c r="K211" s="4"/>
      <c r="L211" s="4"/>
      <c r="M211" s="4"/>
      <c r="N211" s="4"/>
      <c r="O211" s="10"/>
    </row>
    <row r="212" spans="1:15" ht="16.5" customHeight="1" x14ac:dyDescent="0.2">
      <c r="A212" s="32"/>
      <c r="B212" s="70">
        <v>59161</v>
      </c>
      <c r="C212" s="32" t="s">
        <v>50</v>
      </c>
      <c r="D212" s="32" t="s">
        <v>1659</v>
      </c>
      <c r="E212" s="32" t="s">
        <v>1660</v>
      </c>
      <c r="F212" s="10" t="s">
        <v>5104</v>
      </c>
      <c r="G212" s="10" t="s">
        <v>5105</v>
      </c>
      <c r="H212" s="10"/>
      <c r="I212" s="10"/>
      <c r="J212" s="18"/>
      <c r="K212" s="4"/>
      <c r="L212" s="4"/>
      <c r="M212" s="4"/>
      <c r="N212" s="4"/>
      <c r="O212" s="10"/>
    </row>
    <row r="213" spans="1:15" ht="16.5" customHeight="1" x14ac:dyDescent="0.25">
      <c r="A213" s="38" t="s">
        <v>865</v>
      </c>
      <c r="B213" s="38" t="s">
        <v>3792</v>
      </c>
      <c r="C213" s="38" t="s">
        <v>3792</v>
      </c>
      <c r="D213" s="38" t="s">
        <v>3792</v>
      </c>
      <c r="E213" s="38" t="s">
        <v>3792</v>
      </c>
      <c r="F213" s="71" t="s">
        <v>1002</v>
      </c>
      <c r="G213" s="38" t="s">
        <v>3792</v>
      </c>
      <c r="H213" s="86" t="s">
        <v>3792</v>
      </c>
      <c r="I213" s="72"/>
      <c r="J213" s="22" t="s">
        <v>3792</v>
      </c>
      <c r="K213" s="22"/>
      <c r="L213" s="22"/>
      <c r="M213" s="22"/>
      <c r="N213" s="22"/>
      <c r="O213" s="38"/>
    </row>
    <row r="214" spans="1:15" ht="16.5" customHeight="1" x14ac:dyDescent="0.2">
      <c r="A214" s="32"/>
      <c r="B214" s="70">
        <v>59210</v>
      </c>
      <c r="C214" s="32" t="s">
        <v>50</v>
      </c>
      <c r="D214" s="32" t="s">
        <v>1659</v>
      </c>
      <c r="E214" s="32" t="s">
        <v>1660</v>
      </c>
      <c r="F214" s="10" t="s">
        <v>1003</v>
      </c>
      <c r="G214" s="10" t="s">
        <v>330</v>
      </c>
      <c r="H214" s="10" t="s">
        <v>2235</v>
      </c>
      <c r="I214" s="10"/>
      <c r="J214" s="18"/>
      <c r="K214" s="4"/>
      <c r="L214" s="4"/>
      <c r="M214" s="4"/>
      <c r="N214" s="4"/>
      <c r="O214" s="10"/>
    </row>
    <row r="215" spans="1:15" ht="16.5" customHeight="1" x14ac:dyDescent="0.2">
      <c r="A215" s="32"/>
      <c r="B215" s="70">
        <v>59212</v>
      </c>
      <c r="C215" s="32" t="s">
        <v>50</v>
      </c>
      <c r="D215" s="32" t="s">
        <v>1659</v>
      </c>
      <c r="E215" s="32" t="s">
        <v>1660</v>
      </c>
      <c r="F215" s="10" t="s">
        <v>1004</v>
      </c>
      <c r="G215" s="10" t="s">
        <v>331</v>
      </c>
      <c r="H215" s="10" t="s">
        <v>220</v>
      </c>
      <c r="I215" s="10"/>
      <c r="J215" s="18"/>
      <c r="K215" s="4"/>
      <c r="L215" s="4"/>
      <c r="M215" s="4"/>
      <c r="N215" s="4"/>
      <c r="O215" s="10"/>
    </row>
    <row r="216" spans="1:15" ht="16.5" customHeight="1" x14ac:dyDescent="0.2">
      <c r="A216" s="32"/>
      <c r="B216" s="70">
        <v>59214</v>
      </c>
      <c r="C216" s="32" t="s">
        <v>50</v>
      </c>
      <c r="D216" s="32" t="s">
        <v>1659</v>
      </c>
      <c r="E216" s="32" t="s">
        <v>1660</v>
      </c>
      <c r="F216" s="10" t="s">
        <v>1005</v>
      </c>
      <c r="G216" s="10" t="s">
        <v>1005</v>
      </c>
      <c r="H216" s="10" t="s">
        <v>221</v>
      </c>
      <c r="I216" s="10"/>
      <c r="J216" s="18"/>
      <c r="K216" s="4"/>
      <c r="L216" s="4"/>
      <c r="M216" s="4"/>
      <c r="N216" s="4"/>
      <c r="O216" s="10"/>
    </row>
    <row r="217" spans="1:15" ht="16.5" customHeight="1" x14ac:dyDescent="0.2">
      <c r="A217" s="32"/>
      <c r="B217" s="70">
        <v>59245</v>
      </c>
      <c r="C217" s="32" t="s">
        <v>50</v>
      </c>
      <c r="D217" s="32" t="s">
        <v>1659</v>
      </c>
      <c r="E217" s="32" t="s">
        <v>1660</v>
      </c>
      <c r="F217" s="10" t="s">
        <v>1780</v>
      </c>
      <c r="G217" s="10" t="s">
        <v>4231</v>
      </c>
      <c r="H217" s="10" t="s">
        <v>1781</v>
      </c>
      <c r="I217" s="10"/>
      <c r="J217" s="18" t="s">
        <v>1782</v>
      </c>
      <c r="K217" s="4"/>
      <c r="L217" s="4"/>
      <c r="M217" s="4"/>
      <c r="N217" s="4"/>
      <c r="O217" s="10"/>
    </row>
    <row r="218" spans="1:15" ht="16.5" customHeight="1" x14ac:dyDescent="0.25">
      <c r="A218" s="38" t="s">
        <v>866</v>
      </c>
      <c r="B218" s="38" t="s">
        <v>3792</v>
      </c>
      <c r="C218" s="38" t="s">
        <v>3792</v>
      </c>
      <c r="D218" s="38" t="s">
        <v>3792</v>
      </c>
      <c r="E218" s="38" t="s">
        <v>3792</v>
      </c>
      <c r="F218" s="71" t="s">
        <v>1006</v>
      </c>
      <c r="G218" s="38" t="s">
        <v>3792</v>
      </c>
      <c r="H218" s="86" t="s">
        <v>3792</v>
      </c>
      <c r="I218" s="72"/>
      <c r="J218" s="22" t="s">
        <v>3792</v>
      </c>
      <c r="K218" s="22"/>
      <c r="L218" s="22"/>
      <c r="M218" s="22"/>
      <c r="N218" s="22"/>
      <c r="O218" s="38"/>
    </row>
    <row r="219" spans="1:15" ht="16.5" customHeight="1" x14ac:dyDescent="0.2">
      <c r="A219" s="32"/>
      <c r="B219" s="70">
        <v>59310</v>
      </c>
      <c r="C219" s="32" t="s">
        <v>50</v>
      </c>
      <c r="D219" s="32" t="s">
        <v>1659</v>
      </c>
      <c r="E219" s="32" t="s">
        <v>1660</v>
      </c>
      <c r="F219" s="10" t="s">
        <v>2447</v>
      </c>
      <c r="G219" s="10" t="s">
        <v>335</v>
      </c>
      <c r="H219" s="10" t="s">
        <v>2243</v>
      </c>
      <c r="I219" s="10"/>
      <c r="J219" s="18"/>
      <c r="K219" s="4"/>
      <c r="L219" s="4"/>
      <c r="M219" s="4"/>
      <c r="N219" s="4"/>
      <c r="O219" s="10"/>
    </row>
    <row r="220" spans="1:15" ht="16.5" customHeight="1" x14ac:dyDescent="0.2">
      <c r="A220" s="32"/>
      <c r="B220" s="70">
        <v>59312</v>
      </c>
      <c r="C220" s="32" t="s">
        <v>50</v>
      </c>
      <c r="D220" s="32" t="s">
        <v>1659</v>
      </c>
      <c r="E220" s="32" t="s">
        <v>1660</v>
      </c>
      <c r="F220" s="10" t="s">
        <v>2448</v>
      </c>
      <c r="G220" s="10" t="s">
        <v>332</v>
      </c>
      <c r="H220" s="10" t="s">
        <v>2244</v>
      </c>
      <c r="I220" s="10"/>
      <c r="J220" s="18"/>
      <c r="K220" s="4"/>
      <c r="L220" s="4"/>
      <c r="M220" s="4"/>
      <c r="N220" s="4"/>
      <c r="O220" s="10"/>
    </row>
    <row r="221" spans="1:15" ht="16.5" customHeight="1" x14ac:dyDescent="0.2">
      <c r="A221" s="32"/>
      <c r="B221" s="70">
        <v>59314</v>
      </c>
      <c r="C221" s="32" t="s">
        <v>50</v>
      </c>
      <c r="D221" s="32" t="s">
        <v>1659</v>
      </c>
      <c r="E221" s="32" t="s">
        <v>1660</v>
      </c>
      <c r="F221" s="10" t="s">
        <v>2449</v>
      </c>
      <c r="G221" s="10" t="s">
        <v>334</v>
      </c>
      <c r="H221" s="10" t="s">
        <v>2233</v>
      </c>
      <c r="I221" s="10"/>
      <c r="J221" s="18"/>
      <c r="K221" s="4"/>
      <c r="L221" s="4"/>
      <c r="M221" s="4"/>
      <c r="N221" s="4"/>
      <c r="O221" s="10"/>
    </row>
    <row r="222" spans="1:15" ht="16.5" customHeight="1" x14ac:dyDescent="0.2">
      <c r="A222" s="32"/>
      <c r="B222" s="70">
        <v>59316</v>
      </c>
      <c r="C222" s="32" t="s">
        <v>50</v>
      </c>
      <c r="D222" s="32" t="s">
        <v>1659</v>
      </c>
      <c r="E222" s="32" t="s">
        <v>1660</v>
      </c>
      <c r="F222" s="10" t="s">
        <v>2450</v>
      </c>
      <c r="G222" s="10" t="s">
        <v>333</v>
      </c>
      <c r="H222" s="10" t="s">
        <v>2234</v>
      </c>
      <c r="I222" s="10"/>
      <c r="J222" s="18"/>
      <c r="K222" s="4"/>
      <c r="L222" s="4"/>
      <c r="M222" s="4"/>
      <c r="N222" s="4"/>
      <c r="O222" s="10"/>
    </row>
    <row r="223" spans="1:15" ht="16.5" customHeight="1" x14ac:dyDescent="0.2">
      <c r="A223" s="32"/>
      <c r="B223" s="70">
        <v>59318</v>
      </c>
      <c r="C223" s="32" t="s">
        <v>50</v>
      </c>
      <c r="D223" s="32" t="s">
        <v>1659</v>
      </c>
      <c r="E223" s="32" t="s">
        <v>1660</v>
      </c>
      <c r="F223" s="10" t="s">
        <v>4101</v>
      </c>
      <c r="G223" s="10" t="s">
        <v>4102</v>
      </c>
      <c r="H223" s="10" t="s">
        <v>4103</v>
      </c>
      <c r="I223" s="10"/>
      <c r="J223" s="18" t="s">
        <v>1188</v>
      </c>
      <c r="K223" s="10"/>
      <c r="L223" s="10"/>
      <c r="M223" s="10"/>
      <c r="N223" s="10"/>
      <c r="O223" s="10"/>
    </row>
    <row r="224" spans="1:15" ht="16.5" customHeight="1" x14ac:dyDescent="0.2">
      <c r="A224" s="32"/>
      <c r="B224" s="70">
        <v>59349</v>
      </c>
      <c r="C224" s="32" t="s">
        <v>50</v>
      </c>
      <c r="D224" s="32" t="s">
        <v>1659</v>
      </c>
      <c r="E224" s="32" t="s">
        <v>1660</v>
      </c>
      <c r="F224" s="10" t="s">
        <v>1215</v>
      </c>
      <c r="G224" s="10" t="s">
        <v>1216</v>
      </c>
      <c r="H224" s="10" t="s">
        <v>1217</v>
      </c>
      <c r="I224" s="10"/>
      <c r="J224" s="18"/>
      <c r="K224" s="4"/>
      <c r="L224" s="4"/>
      <c r="M224" s="4"/>
      <c r="N224" s="4"/>
      <c r="O224" s="10"/>
    </row>
    <row r="225" spans="1:15" ht="16.5" customHeight="1" x14ac:dyDescent="0.25">
      <c r="A225" s="38" t="s">
        <v>867</v>
      </c>
      <c r="B225" s="38" t="s">
        <v>3792</v>
      </c>
      <c r="C225" s="38" t="s">
        <v>3792</v>
      </c>
      <c r="D225" s="38" t="s">
        <v>3792</v>
      </c>
      <c r="E225" s="38" t="s">
        <v>3792</v>
      </c>
      <c r="F225" s="71" t="s">
        <v>1007</v>
      </c>
      <c r="G225" s="38" t="s">
        <v>3792</v>
      </c>
      <c r="H225" s="86" t="s">
        <v>3792</v>
      </c>
      <c r="I225" s="72"/>
      <c r="J225" s="22" t="s">
        <v>3792</v>
      </c>
      <c r="K225" s="22"/>
      <c r="L225" s="22"/>
      <c r="M225" s="22"/>
      <c r="N225" s="22"/>
      <c r="O225" s="38"/>
    </row>
    <row r="226" spans="1:15" ht="16.5" customHeight="1" x14ac:dyDescent="0.2">
      <c r="A226" s="32"/>
      <c r="B226" s="70">
        <v>59350</v>
      </c>
      <c r="C226" s="32" t="s">
        <v>50</v>
      </c>
      <c r="D226" s="32" t="s">
        <v>1659</v>
      </c>
      <c r="E226" s="32" t="s">
        <v>1660</v>
      </c>
      <c r="F226" s="10" t="s">
        <v>1008</v>
      </c>
      <c r="G226" s="10" t="s">
        <v>336</v>
      </c>
      <c r="H226" s="10"/>
      <c r="I226" s="10"/>
      <c r="J226" s="18"/>
      <c r="K226" s="4"/>
      <c r="L226" s="4"/>
      <c r="M226" s="4"/>
      <c r="N226" s="4"/>
      <c r="O226" s="10"/>
    </row>
    <row r="227" spans="1:15" ht="16.5" customHeight="1" x14ac:dyDescent="0.2">
      <c r="A227" s="32"/>
      <c r="B227" s="70">
        <v>59360</v>
      </c>
      <c r="C227" s="32" t="s">
        <v>50</v>
      </c>
      <c r="D227" s="32" t="s">
        <v>1659</v>
      </c>
      <c r="E227" s="32" t="s">
        <v>1660</v>
      </c>
      <c r="F227" s="10" t="s">
        <v>1009</v>
      </c>
      <c r="G227" s="10" t="s">
        <v>337</v>
      </c>
      <c r="H227" s="10"/>
      <c r="I227" s="10"/>
      <c r="J227" s="18"/>
      <c r="K227" s="4"/>
      <c r="L227" s="4"/>
      <c r="M227" s="4"/>
      <c r="N227" s="4"/>
      <c r="O227" s="10"/>
    </row>
    <row r="228" spans="1:15" ht="16.5" customHeight="1" x14ac:dyDescent="0.25">
      <c r="A228" s="38" t="s">
        <v>3316</v>
      </c>
      <c r="B228" s="38" t="s">
        <v>3792</v>
      </c>
      <c r="C228" s="38" t="s">
        <v>3792</v>
      </c>
      <c r="D228" s="38" t="s">
        <v>3792</v>
      </c>
      <c r="E228" s="38" t="s">
        <v>3792</v>
      </c>
      <c r="F228" s="71" t="s">
        <v>1010</v>
      </c>
      <c r="G228" s="38" t="s">
        <v>3792</v>
      </c>
      <c r="H228" s="86" t="s">
        <v>3792</v>
      </c>
      <c r="I228" s="72"/>
      <c r="J228" s="22" t="s">
        <v>3792</v>
      </c>
      <c r="K228" s="22"/>
      <c r="L228" s="22"/>
      <c r="M228" s="22"/>
      <c r="N228" s="22"/>
      <c r="O228" s="38"/>
    </row>
    <row r="229" spans="1:15" ht="16.5" customHeight="1" x14ac:dyDescent="0.2">
      <c r="A229" s="32"/>
      <c r="B229" s="70">
        <v>59410</v>
      </c>
      <c r="C229" s="32" t="s">
        <v>53</v>
      </c>
      <c r="D229" s="32" t="s">
        <v>1659</v>
      </c>
      <c r="E229" s="32" t="s">
        <v>1660</v>
      </c>
      <c r="F229" s="10" t="s">
        <v>1013</v>
      </c>
      <c r="G229" s="10" t="s">
        <v>338</v>
      </c>
      <c r="H229" s="10" t="s">
        <v>2451</v>
      </c>
      <c r="I229" s="10"/>
      <c r="J229" s="18"/>
      <c r="K229" s="4"/>
      <c r="L229" s="4"/>
      <c r="M229" s="4"/>
      <c r="N229" s="4"/>
      <c r="O229" s="10"/>
    </row>
    <row r="230" spans="1:15" ht="16.5" customHeight="1" x14ac:dyDescent="0.2">
      <c r="A230" s="32"/>
      <c r="B230" s="70">
        <v>59412</v>
      </c>
      <c r="C230" s="32" t="s">
        <v>53</v>
      </c>
      <c r="D230" s="32" t="s">
        <v>1659</v>
      </c>
      <c r="E230" s="32" t="s">
        <v>1660</v>
      </c>
      <c r="F230" s="10" t="s">
        <v>1012</v>
      </c>
      <c r="G230" s="10" t="s">
        <v>339</v>
      </c>
      <c r="H230" s="10" t="s">
        <v>2697</v>
      </c>
      <c r="I230" s="10"/>
      <c r="J230" s="18"/>
      <c r="K230" s="4"/>
      <c r="L230" s="4"/>
      <c r="M230" s="4"/>
      <c r="N230" s="4"/>
      <c r="O230" s="10"/>
    </row>
    <row r="231" spans="1:15" ht="16.5" customHeight="1" x14ac:dyDescent="0.2">
      <c r="A231" s="32"/>
      <c r="B231" s="70">
        <v>59414</v>
      </c>
      <c r="C231" s="32" t="s">
        <v>53</v>
      </c>
      <c r="D231" s="32" t="s">
        <v>1659</v>
      </c>
      <c r="E231" s="32" t="s">
        <v>1660</v>
      </c>
      <c r="F231" s="10" t="s">
        <v>1011</v>
      </c>
      <c r="G231" s="10" t="s">
        <v>340</v>
      </c>
      <c r="H231" s="10" t="s">
        <v>2698</v>
      </c>
      <c r="I231" s="10"/>
      <c r="J231" s="18"/>
      <c r="K231" s="4"/>
      <c r="L231" s="4"/>
      <c r="M231" s="4"/>
      <c r="N231" s="4"/>
      <c r="O231" s="10"/>
    </row>
    <row r="232" spans="1:15" ht="16.5" customHeight="1" x14ac:dyDescent="0.2">
      <c r="A232" s="32"/>
      <c r="B232" s="70">
        <v>59416</v>
      </c>
      <c r="C232" s="32" t="s">
        <v>53</v>
      </c>
      <c r="D232" s="32" t="s">
        <v>1659</v>
      </c>
      <c r="E232" s="32" t="s">
        <v>1660</v>
      </c>
      <c r="F232" s="10" t="s">
        <v>2446</v>
      </c>
      <c r="G232" s="10" t="s">
        <v>341</v>
      </c>
      <c r="H232" s="10" t="s">
        <v>2242</v>
      </c>
      <c r="I232" s="10"/>
      <c r="J232" s="18"/>
      <c r="K232" s="4"/>
      <c r="L232" s="4"/>
      <c r="M232" s="4"/>
      <c r="N232" s="4"/>
      <c r="O232" s="10"/>
    </row>
    <row r="233" spans="1:15" ht="16.5" customHeight="1" x14ac:dyDescent="0.25">
      <c r="A233" s="38" t="s">
        <v>3317</v>
      </c>
      <c r="B233" s="38" t="s">
        <v>3792</v>
      </c>
      <c r="C233" s="38" t="s">
        <v>3792</v>
      </c>
      <c r="D233" s="38" t="s">
        <v>3792</v>
      </c>
      <c r="E233" s="38" t="s">
        <v>3792</v>
      </c>
      <c r="F233" s="71" t="s">
        <v>3318</v>
      </c>
      <c r="G233" s="38" t="s">
        <v>3792</v>
      </c>
      <c r="H233" s="86" t="s">
        <v>3792</v>
      </c>
      <c r="I233" s="72"/>
      <c r="J233" s="22" t="s">
        <v>3792</v>
      </c>
      <c r="K233" s="22"/>
      <c r="L233" s="22"/>
      <c r="M233" s="22"/>
      <c r="N233" s="22"/>
      <c r="O233" s="38"/>
    </row>
    <row r="234" spans="1:15" ht="16.5" customHeight="1" x14ac:dyDescent="0.2">
      <c r="A234" s="88"/>
      <c r="B234" s="70">
        <v>59451</v>
      </c>
      <c r="C234" s="32" t="s">
        <v>50</v>
      </c>
      <c r="D234" s="32" t="s">
        <v>1659</v>
      </c>
      <c r="E234" s="32" t="s">
        <v>1660</v>
      </c>
      <c r="F234" s="23" t="s">
        <v>3321</v>
      </c>
      <c r="G234" s="10" t="s">
        <v>3320</v>
      </c>
      <c r="H234" s="10" t="s">
        <v>3319</v>
      </c>
      <c r="I234" s="10"/>
      <c r="J234" s="18"/>
      <c r="K234" s="4"/>
      <c r="L234" s="4"/>
      <c r="M234" s="4"/>
      <c r="N234" s="4"/>
      <c r="O234" s="10"/>
    </row>
    <row r="235" spans="1:15" ht="16.5" customHeight="1" x14ac:dyDescent="0.25">
      <c r="A235" s="38" t="s">
        <v>868</v>
      </c>
      <c r="B235" s="38" t="s">
        <v>3792</v>
      </c>
      <c r="C235" s="38" t="s">
        <v>3792</v>
      </c>
      <c r="D235" s="38" t="s">
        <v>3792</v>
      </c>
      <c r="E235" s="38" t="s">
        <v>3792</v>
      </c>
      <c r="F235" s="71" t="s">
        <v>869</v>
      </c>
      <c r="G235" s="38" t="s">
        <v>3792</v>
      </c>
      <c r="H235" s="86" t="s">
        <v>3792</v>
      </c>
      <c r="I235" s="72"/>
      <c r="J235" s="22" t="s">
        <v>3792</v>
      </c>
      <c r="K235" s="22"/>
      <c r="L235" s="22"/>
      <c r="M235" s="22"/>
      <c r="N235" s="22"/>
      <c r="O235" s="38"/>
    </row>
    <row r="236" spans="1:15" ht="16.5" customHeight="1" x14ac:dyDescent="0.2">
      <c r="A236" s="32"/>
      <c r="B236" s="70">
        <v>59910</v>
      </c>
      <c r="C236" s="32" t="s">
        <v>695</v>
      </c>
      <c r="D236" s="32" t="s">
        <v>1652</v>
      </c>
      <c r="E236" s="32" t="s">
        <v>1660</v>
      </c>
      <c r="F236" s="10" t="s">
        <v>870</v>
      </c>
      <c r="G236" s="10" t="s">
        <v>342</v>
      </c>
      <c r="H236" s="10"/>
      <c r="I236" s="10"/>
      <c r="J236" s="45">
        <v>5900</v>
      </c>
      <c r="K236" s="4"/>
      <c r="L236" s="136">
        <v>0.438</v>
      </c>
      <c r="M236" s="136">
        <v>0.47</v>
      </c>
      <c r="N236" s="136">
        <v>0.46600000000000003</v>
      </c>
      <c r="O236" s="92">
        <v>0.43099999999999999</v>
      </c>
    </row>
    <row r="237" spans="1:15" ht="16.5" customHeight="1" x14ac:dyDescent="0.2">
      <c r="A237" s="32"/>
      <c r="B237" s="70">
        <v>59912</v>
      </c>
      <c r="C237" s="32" t="s">
        <v>697</v>
      </c>
      <c r="D237" s="32" t="s">
        <v>1652</v>
      </c>
      <c r="E237" s="32" t="s">
        <v>1660</v>
      </c>
      <c r="F237" s="10" t="s">
        <v>871</v>
      </c>
      <c r="G237" s="10" t="s">
        <v>361</v>
      </c>
      <c r="H237" s="10"/>
      <c r="I237" s="10"/>
      <c r="J237" s="45">
        <v>5900</v>
      </c>
      <c r="K237" s="4"/>
      <c r="L237" s="133">
        <v>0.32</v>
      </c>
      <c r="M237" s="133">
        <v>0.32</v>
      </c>
      <c r="N237" s="133">
        <v>0.32</v>
      </c>
      <c r="O237" s="93">
        <v>0.35099999999999998</v>
      </c>
    </row>
    <row r="238" spans="1:15" ht="16.5" customHeight="1" x14ac:dyDescent="0.2">
      <c r="A238" s="32"/>
      <c r="B238" s="70">
        <v>59913</v>
      </c>
      <c r="C238" s="32" t="s">
        <v>5297</v>
      </c>
      <c r="D238" s="32" t="s">
        <v>1652</v>
      </c>
      <c r="E238" s="32" t="s">
        <v>1660</v>
      </c>
      <c r="F238" s="10" t="s">
        <v>5298</v>
      </c>
      <c r="G238" s="10" t="s">
        <v>5299</v>
      </c>
      <c r="H238" s="10"/>
      <c r="I238" s="10"/>
      <c r="J238" s="45" t="s">
        <v>2539</v>
      </c>
      <c r="K238" s="4"/>
      <c r="L238" s="93">
        <v>0.29799999999999999</v>
      </c>
      <c r="M238" s="93">
        <v>0.32500000000000001</v>
      </c>
      <c r="N238" s="93">
        <v>0.318</v>
      </c>
      <c r="O238" s="93"/>
    </row>
    <row r="239" spans="1:15" ht="16.5" customHeight="1" x14ac:dyDescent="0.2">
      <c r="A239" s="32"/>
      <c r="B239" s="70">
        <v>59914</v>
      </c>
      <c r="C239" s="32" t="s">
        <v>698</v>
      </c>
      <c r="D239" s="32" t="s">
        <v>1652</v>
      </c>
      <c r="E239" s="32" t="s">
        <v>1660</v>
      </c>
      <c r="F239" s="10" t="s">
        <v>872</v>
      </c>
      <c r="G239" s="10" t="s">
        <v>360</v>
      </c>
      <c r="H239" s="10"/>
      <c r="I239" s="10"/>
      <c r="J239" s="45">
        <v>5900</v>
      </c>
      <c r="K239" s="4"/>
      <c r="L239" s="94">
        <v>9.1999999999999998E-2</v>
      </c>
      <c r="M239" s="94">
        <v>0.1</v>
      </c>
      <c r="N239" s="94">
        <v>9.2999999999999999E-2</v>
      </c>
      <c r="O239" s="92">
        <v>5.6000000000000001E-2</v>
      </c>
    </row>
    <row r="240" spans="1:15" ht="16.5" customHeight="1" x14ac:dyDescent="0.2">
      <c r="A240" s="32"/>
      <c r="B240" s="70">
        <v>59915</v>
      </c>
      <c r="C240" s="32" t="s">
        <v>4469</v>
      </c>
      <c r="D240" s="32" t="s">
        <v>1652</v>
      </c>
      <c r="E240" s="32" t="s">
        <v>1660</v>
      </c>
      <c r="F240" s="10" t="s">
        <v>4470</v>
      </c>
      <c r="G240" s="10" t="s">
        <v>4471</v>
      </c>
      <c r="H240" s="10"/>
      <c r="I240" s="10"/>
      <c r="J240" s="45" t="s">
        <v>2539</v>
      </c>
      <c r="K240" s="4" t="s">
        <v>4464</v>
      </c>
      <c r="L240" s="136">
        <v>8.7999999999999995E-2</v>
      </c>
      <c r="M240" s="136">
        <v>8.4000000000000005E-2</v>
      </c>
      <c r="N240" s="136">
        <v>7.5999999999999998E-2</v>
      </c>
      <c r="O240" s="94">
        <v>8.1000000000000003E-2</v>
      </c>
    </row>
    <row r="241" spans="1:15" ht="16.5" customHeight="1" x14ac:dyDescent="0.2">
      <c r="A241" s="32"/>
      <c r="B241" s="70">
        <v>59916</v>
      </c>
      <c r="C241" s="32" t="s">
        <v>3874</v>
      </c>
      <c r="D241" s="32" t="s">
        <v>1652</v>
      </c>
      <c r="E241" s="32" t="s">
        <v>1660</v>
      </c>
      <c r="F241" s="10" t="s">
        <v>4417</v>
      </c>
      <c r="G241" s="10" t="s">
        <v>3875</v>
      </c>
      <c r="H241" s="10"/>
      <c r="I241" s="10"/>
      <c r="J241" s="45" t="s">
        <v>2539</v>
      </c>
      <c r="K241" s="4"/>
      <c r="L241" s="136">
        <v>0.185</v>
      </c>
      <c r="M241" s="136">
        <v>0.184</v>
      </c>
      <c r="N241" s="136">
        <v>0.189</v>
      </c>
      <c r="O241" s="92">
        <v>0.22500000000000001</v>
      </c>
    </row>
    <row r="242" spans="1:15" ht="16.5" customHeight="1" x14ac:dyDescent="0.2">
      <c r="A242" s="32"/>
      <c r="B242" s="70">
        <v>59917</v>
      </c>
      <c r="C242" s="32" t="s">
        <v>5310</v>
      </c>
      <c r="D242" s="32" t="s">
        <v>1652</v>
      </c>
      <c r="E242" s="32" t="s">
        <v>1660</v>
      </c>
      <c r="F242" s="10" t="s">
        <v>5313</v>
      </c>
      <c r="G242" s="10" t="s">
        <v>5311</v>
      </c>
      <c r="H242" s="10" t="s">
        <v>5314</v>
      </c>
      <c r="I242" s="10"/>
      <c r="J242" s="45" t="s">
        <v>2539</v>
      </c>
      <c r="K242" s="4" t="s">
        <v>5312</v>
      </c>
      <c r="L242" s="136" t="s">
        <v>1188</v>
      </c>
      <c r="M242" s="136" t="s">
        <v>1188</v>
      </c>
      <c r="N242" s="136" t="s">
        <v>1188</v>
      </c>
      <c r="O242" s="92"/>
    </row>
    <row r="243" spans="1:15" ht="16.5" customHeight="1" x14ac:dyDescent="0.2">
      <c r="A243" s="32"/>
      <c r="B243" s="70">
        <v>59918</v>
      </c>
      <c r="C243" s="32" t="s">
        <v>4197</v>
      </c>
      <c r="D243" s="32" t="s">
        <v>1652</v>
      </c>
      <c r="E243" s="32" t="s">
        <v>1660</v>
      </c>
      <c r="F243" s="10" t="s">
        <v>4198</v>
      </c>
      <c r="G243" s="10" t="s">
        <v>4199</v>
      </c>
      <c r="H243" s="10"/>
      <c r="I243" s="10"/>
      <c r="J243" s="45" t="s">
        <v>2539</v>
      </c>
      <c r="K243" s="4"/>
      <c r="L243" s="133">
        <v>0.10299999999999999</v>
      </c>
      <c r="M243" s="133">
        <v>7.3999999999999996E-2</v>
      </c>
      <c r="N243" s="133">
        <v>7.3999999999999996E-2</v>
      </c>
      <c r="O243" s="92">
        <v>0.104</v>
      </c>
    </row>
    <row r="244" spans="1:15" ht="16.5" customHeight="1" x14ac:dyDescent="0.2">
      <c r="A244" s="32"/>
      <c r="B244" s="70">
        <v>59991</v>
      </c>
      <c r="C244" s="32" t="s">
        <v>695</v>
      </c>
      <c r="D244" s="32" t="s">
        <v>1652</v>
      </c>
      <c r="E244" s="32" t="s">
        <v>1660</v>
      </c>
      <c r="F244" s="10" t="s">
        <v>4094</v>
      </c>
      <c r="G244" s="10" t="s">
        <v>4106</v>
      </c>
      <c r="H244" s="10" t="s">
        <v>4095</v>
      </c>
      <c r="I244" s="10"/>
      <c r="J244" s="45" t="s">
        <v>2539</v>
      </c>
      <c r="K244" s="4"/>
      <c r="L244" s="4"/>
      <c r="M244" s="4"/>
      <c r="N244" s="4"/>
      <c r="O244" s="10"/>
    </row>
    <row r="245" spans="1:15" ht="16.5" customHeight="1" x14ac:dyDescent="0.2">
      <c r="A245" s="32"/>
      <c r="B245" s="70">
        <v>59993</v>
      </c>
      <c r="C245" s="32" t="s">
        <v>697</v>
      </c>
      <c r="D245" s="32" t="s">
        <v>1652</v>
      </c>
      <c r="E245" s="32" t="s">
        <v>1660</v>
      </c>
      <c r="F245" s="10" t="s">
        <v>4104</v>
      </c>
      <c r="G245" s="10" t="s">
        <v>4105</v>
      </c>
      <c r="H245" s="10" t="s">
        <v>4095</v>
      </c>
      <c r="I245" s="10"/>
      <c r="J245" s="45" t="s">
        <v>2539</v>
      </c>
      <c r="K245" s="4"/>
      <c r="L245" s="4"/>
      <c r="M245" s="4"/>
      <c r="N245" s="4"/>
      <c r="O245" s="10"/>
    </row>
    <row r="246" spans="1:15" ht="16.5" customHeight="1" x14ac:dyDescent="0.2">
      <c r="A246" s="32"/>
      <c r="B246" s="70">
        <v>59995</v>
      </c>
      <c r="C246" s="32" t="s">
        <v>3874</v>
      </c>
      <c r="D246" s="32" t="s">
        <v>1652</v>
      </c>
      <c r="E246" s="32" t="s">
        <v>1660</v>
      </c>
      <c r="F246" s="10" t="s">
        <v>4116</v>
      </c>
      <c r="G246" s="10" t="s">
        <v>4117</v>
      </c>
      <c r="H246" s="10" t="s">
        <v>4095</v>
      </c>
      <c r="I246" s="10"/>
      <c r="J246" s="45" t="s">
        <v>2539</v>
      </c>
      <c r="K246" s="4"/>
      <c r="L246" s="4"/>
      <c r="M246" s="4"/>
      <c r="N246" s="4"/>
      <c r="O246" s="10"/>
    </row>
    <row r="247" spans="1:15" ht="16.5" customHeight="1" x14ac:dyDescent="0.2">
      <c r="A247" s="32"/>
      <c r="B247" s="70">
        <v>59997</v>
      </c>
      <c r="C247" s="32" t="s">
        <v>695</v>
      </c>
      <c r="D247" s="32" t="s">
        <v>1659</v>
      </c>
      <c r="E247" s="32" t="s">
        <v>1660</v>
      </c>
      <c r="F247" s="10" t="s">
        <v>1776</v>
      </c>
      <c r="G247" s="10" t="s">
        <v>1777</v>
      </c>
      <c r="H247" s="10" t="s">
        <v>1778</v>
      </c>
      <c r="I247" s="10"/>
      <c r="J247" s="45"/>
      <c r="K247" s="4"/>
      <c r="L247" s="4"/>
      <c r="M247" s="4"/>
      <c r="N247" s="4"/>
      <c r="O247" s="10"/>
    </row>
    <row r="248" spans="1:15" ht="16.5" customHeight="1" x14ac:dyDescent="0.25">
      <c r="A248" s="38" t="s">
        <v>4489</v>
      </c>
      <c r="B248" s="38" t="s">
        <v>3792</v>
      </c>
      <c r="C248" s="38" t="s">
        <v>3792</v>
      </c>
      <c r="D248" s="38" t="s">
        <v>3792</v>
      </c>
      <c r="E248" s="38" t="s">
        <v>3792</v>
      </c>
      <c r="F248" s="71" t="s">
        <v>2651</v>
      </c>
      <c r="G248" s="38" t="s">
        <v>3792</v>
      </c>
      <c r="H248" s="86" t="s">
        <v>3792</v>
      </c>
      <c r="I248" s="72"/>
      <c r="J248" s="22" t="s">
        <v>3792</v>
      </c>
      <c r="K248" s="22"/>
      <c r="L248" s="22"/>
      <c r="M248" s="22"/>
      <c r="N248" s="22"/>
      <c r="O248" s="38"/>
    </row>
    <row r="249" spans="1:15" ht="16.5" customHeight="1" x14ac:dyDescent="0.25">
      <c r="A249" s="38" t="s">
        <v>2652</v>
      </c>
      <c r="B249" s="38" t="s">
        <v>3792</v>
      </c>
      <c r="C249" s="38" t="s">
        <v>3792</v>
      </c>
      <c r="D249" s="38" t="s">
        <v>3792</v>
      </c>
      <c r="E249" s="38" t="s">
        <v>3792</v>
      </c>
      <c r="F249" s="71" t="s">
        <v>2406</v>
      </c>
      <c r="G249" s="38" t="s">
        <v>3792</v>
      </c>
      <c r="H249" s="86" t="s">
        <v>3792</v>
      </c>
      <c r="I249" s="72"/>
      <c r="J249" s="57">
        <v>3300</v>
      </c>
      <c r="K249" s="22"/>
      <c r="L249" s="22"/>
      <c r="M249" s="22"/>
      <c r="N249" s="22"/>
      <c r="O249" s="38"/>
    </row>
    <row r="250" spans="1:15" ht="16.5" customHeight="1" x14ac:dyDescent="0.2">
      <c r="A250" s="32"/>
      <c r="B250" s="70">
        <v>60001</v>
      </c>
      <c r="C250" s="32" t="s">
        <v>3759</v>
      </c>
      <c r="D250" s="32" t="s">
        <v>4025</v>
      </c>
      <c r="E250" s="32" t="s">
        <v>1660</v>
      </c>
      <c r="F250" s="10" t="s">
        <v>1692</v>
      </c>
      <c r="G250" s="10" t="s">
        <v>3724</v>
      </c>
      <c r="H250" s="10" t="s">
        <v>2653</v>
      </c>
      <c r="I250" s="10" t="s">
        <v>4513</v>
      </c>
      <c r="J250" s="18"/>
      <c r="K250" s="4"/>
      <c r="L250" s="4"/>
      <c r="M250" s="4"/>
      <c r="N250" s="4"/>
      <c r="O250" s="10"/>
    </row>
    <row r="251" spans="1:15" ht="16.5" customHeight="1" x14ac:dyDescent="0.2">
      <c r="A251" s="32"/>
      <c r="B251" s="70">
        <v>60002</v>
      </c>
      <c r="C251" s="32" t="s">
        <v>3759</v>
      </c>
      <c r="D251" s="32" t="s">
        <v>4025</v>
      </c>
      <c r="E251" s="32" t="s">
        <v>1660</v>
      </c>
      <c r="F251" s="10" t="s">
        <v>1693</v>
      </c>
      <c r="G251" s="10" t="s">
        <v>3725</v>
      </c>
      <c r="H251" s="10" t="s">
        <v>2654</v>
      </c>
      <c r="I251" s="10" t="s">
        <v>4514</v>
      </c>
      <c r="J251" s="18"/>
      <c r="K251" s="4"/>
      <c r="L251" s="4"/>
      <c r="M251" s="4"/>
      <c r="N251" s="4"/>
      <c r="O251" s="10"/>
    </row>
    <row r="252" spans="1:15" ht="16.5" customHeight="1" x14ac:dyDescent="0.2">
      <c r="A252" s="32"/>
      <c r="B252" s="70">
        <v>60005</v>
      </c>
      <c r="C252" s="32" t="s">
        <v>3759</v>
      </c>
      <c r="D252" s="32" t="s">
        <v>1645</v>
      </c>
      <c r="E252" s="32" t="s">
        <v>1660</v>
      </c>
      <c r="F252" s="10" t="s">
        <v>2407</v>
      </c>
      <c r="G252" s="10" t="s">
        <v>3726</v>
      </c>
      <c r="H252" s="10" t="s">
        <v>930</v>
      </c>
      <c r="I252" s="10" t="s">
        <v>4515</v>
      </c>
      <c r="J252" s="18"/>
      <c r="K252" s="4"/>
      <c r="L252" s="4"/>
      <c r="M252" s="4"/>
      <c r="N252" s="4"/>
      <c r="O252" s="10"/>
    </row>
    <row r="253" spans="1:15" ht="16.5" customHeight="1" x14ac:dyDescent="0.2">
      <c r="A253" s="32"/>
      <c r="B253" s="70">
        <v>60009</v>
      </c>
      <c r="C253" s="32" t="s">
        <v>3759</v>
      </c>
      <c r="D253" s="32" t="s">
        <v>4025</v>
      </c>
      <c r="E253" s="32" t="s">
        <v>1660</v>
      </c>
      <c r="F253" s="10" t="s">
        <v>614</v>
      </c>
      <c r="G253" s="10" t="s">
        <v>3383</v>
      </c>
      <c r="H253" s="10"/>
      <c r="I253" s="10" t="s">
        <v>4516</v>
      </c>
      <c r="J253" s="18"/>
      <c r="K253" s="4"/>
      <c r="L253" s="4"/>
      <c r="M253" s="4"/>
      <c r="N253" s="4"/>
      <c r="O253" s="10"/>
    </row>
    <row r="254" spans="1:15" ht="16.5" customHeight="1" x14ac:dyDescent="0.2">
      <c r="A254" s="32"/>
      <c r="B254" s="70">
        <v>80215</v>
      </c>
      <c r="C254" s="32" t="s">
        <v>3759</v>
      </c>
      <c r="D254" s="32" t="s">
        <v>4025</v>
      </c>
      <c r="E254" s="32" t="s">
        <v>1660</v>
      </c>
      <c r="F254" s="10" t="s">
        <v>4137</v>
      </c>
      <c r="G254" s="10" t="s">
        <v>4138</v>
      </c>
      <c r="H254" s="10" t="s">
        <v>4139</v>
      </c>
      <c r="I254" s="10"/>
      <c r="J254" s="18"/>
      <c r="K254" s="4" t="s">
        <v>4152</v>
      </c>
      <c r="L254" s="4"/>
      <c r="M254" s="4"/>
      <c r="N254" s="4"/>
      <c r="O254" s="10"/>
    </row>
    <row r="255" spans="1:15" ht="16.5" customHeight="1" x14ac:dyDescent="0.25">
      <c r="A255" s="38" t="s">
        <v>160</v>
      </c>
      <c r="B255" s="38" t="s">
        <v>3792</v>
      </c>
      <c r="C255" s="38" t="s">
        <v>3792</v>
      </c>
      <c r="D255" s="38" t="s">
        <v>3792</v>
      </c>
      <c r="E255" s="38" t="s">
        <v>3792</v>
      </c>
      <c r="F255" s="71" t="s">
        <v>1695</v>
      </c>
      <c r="G255" s="38" t="s">
        <v>3792</v>
      </c>
      <c r="H255" s="86" t="s">
        <v>3792</v>
      </c>
      <c r="I255" s="72"/>
      <c r="J255" s="22" t="s">
        <v>3792</v>
      </c>
      <c r="K255" s="22"/>
      <c r="L255" s="22"/>
      <c r="M255" s="22"/>
      <c r="N255" s="22"/>
      <c r="O255" s="38"/>
    </row>
    <row r="256" spans="1:15" ht="16.5" customHeight="1" x14ac:dyDescent="0.2">
      <c r="A256" s="32"/>
      <c r="B256" s="70">
        <v>60021</v>
      </c>
      <c r="C256" s="32" t="s">
        <v>3759</v>
      </c>
      <c r="D256" s="32" t="s">
        <v>4025</v>
      </c>
      <c r="E256" s="32" t="s">
        <v>1660</v>
      </c>
      <c r="F256" s="10" t="s">
        <v>1937</v>
      </c>
      <c r="G256" s="10" t="s">
        <v>3384</v>
      </c>
      <c r="H256" s="10"/>
      <c r="I256" s="10" t="s">
        <v>4518</v>
      </c>
      <c r="J256" s="18"/>
      <c r="K256" s="4"/>
      <c r="L256" s="4"/>
      <c r="M256" s="4"/>
      <c r="N256" s="4"/>
      <c r="O256" s="10"/>
    </row>
    <row r="257" spans="1:15" ht="16.5" customHeight="1" x14ac:dyDescent="0.2">
      <c r="A257" s="32"/>
      <c r="B257" s="70">
        <v>60031</v>
      </c>
      <c r="C257" s="32" t="s">
        <v>3759</v>
      </c>
      <c r="D257" s="32" t="s">
        <v>1638</v>
      </c>
      <c r="E257" s="32" t="s">
        <v>1660</v>
      </c>
      <c r="F257" s="10" t="s">
        <v>1694</v>
      </c>
      <c r="G257" s="10" t="s">
        <v>2949</v>
      </c>
      <c r="H257" s="10" t="s">
        <v>1392</v>
      </c>
      <c r="I257" s="10" t="s">
        <v>4519</v>
      </c>
      <c r="J257" s="18"/>
      <c r="K257" s="4"/>
      <c r="L257" s="4"/>
      <c r="M257" s="4"/>
      <c r="N257" s="4"/>
      <c r="O257" s="10"/>
    </row>
    <row r="258" spans="1:15" ht="16.5" customHeight="1" x14ac:dyDescent="0.2">
      <c r="A258" s="32"/>
      <c r="B258" s="70">
        <v>60032</v>
      </c>
      <c r="C258" s="32" t="s">
        <v>3759</v>
      </c>
      <c r="D258" s="32" t="s">
        <v>1638</v>
      </c>
      <c r="E258" s="32" t="s">
        <v>1660</v>
      </c>
      <c r="F258" s="10" t="s">
        <v>1830</v>
      </c>
      <c r="G258" s="10" t="s">
        <v>1831</v>
      </c>
      <c r="H258" s="10" t="s">
        <v>1393</v>
      </c>
      <c r="I258" s="10" t="s">
        <v>4520</v>
      </c>
      <c r="J258" s="18"/>
      <c r="K258" s="4"/>
      <c r="L258" s="4"/>
      <c r="M258" s="4"/>
      <c r="N258" s="4"/>
      <c r="O258" s="10"/>
    </row>
    <row r="259" spans="1:15" ht="16.5" customHeight="1" x14ac:dyDescent="0.2">
      <c r="A259" s="32"/>
      <c r="B259" s="70">
        <v>60041</v>
      </c>
      <c r="C259" s="32" t="s">
        <v>3759</v>
      </c>
      <c r="D259" s="32" t="s">
        <v>4025</v>
      </c>
      <c r="E259" s="32" t="s">
        <v>1660</v>
      </c>
      <c r="F259" s="10" t="s">
        <v>1696</v>
      </c>
      <c r="G259" s="10" t="s">
        <v>2950</v>
      </c>
      <c r="H259" s="10" t="s">
        <v>931</v>
      </c>
      <c r="I259" s="10" t="s">
        <v>4521</v>
      </c>
      <c r="J259" s="18"/>
      <c r="K259" s="4"/>
      <c r="L259" s="4"/>
      <c r="M259" s="4"/>
      <c r="N259" s="4"/>
      <c r="O259" s="10"/>
    </row>
    <row r="260" spans="1:15" ht="16.5" customHeight="1" x14ac:dyDescent="0.2">
      <c r="A260" s="32"/>
      <c r="B260" s="70">
        <v>60045</v>
      </c>
      <c r="C260" s="32" t="s">
        <v>3759</v>
      </c>
      <c r="D260" s="32" t="s">
        <v>4025</v>
      </c>
      <c r="E260" s="32" t="s">
        <v>1660</v>
      </c>
      <c r="F260" s="10" t="s">
        <v>394</v>
      </c>
      <c r="G260" s="10" t="s">
        <v>3385</v>
      </c>
      <c r="H260" s="10"/>
      <c r="I260" s="10" t="s">
        <v>4522</v>
      </c>
      <c r="J260" s="18"/>
      <c r="K260" s="4"/>
      <c r="L260" s="4"/>
      <c r="M260" s="4"/>
      <c r="N260" s="4"/>
      <c r="O260" s="10"/>
    </row>
    <row r="261" spans="1:15" ht="16.5" customHeight="1" x14ac:dyDescent="0.2">
      <c r="A261" s="32"/>
      <c r="B261" s="70">
        <v>60051</v>
      </c>
      <c r="C261" s="32" t="s">
        <v>3759</v>
      </c>
      <c r="D261" s="32" t="s">
        <v>4026</v>
      </c>
      <c r="E261" s="32" t="s">
        <v>1660</v>
      </c>
      <c r="F261" s="10" t="s">
        <v>2550</v>
      </c>
      <c r="G261" s="10" t="s">
        <v>2951</v>
      </c>
      <c r="H261" s="10" t="s">
        <v>932</v>
      </c>
      <c r="I261" s="10"/>
      <c r="J261" s="18">
        <v>3762</v>
      </c>
      <c r="K261" s="4"/>
      <c r="L261" s="4"/>
      <c r="M261" s="4"/>
      <c r="N261" s="4"/>
      <c r="O261" s="10"/>
    </row>
    <row r="262" spans="1:15" ht="16.5" customHeight="1" x14ac:dyDescent="0.2">
      <c r="A262" s="32"/>
      <c r="B262" s="70">
        <v>60052</v>
      </c>
      <c r="C262" s="32" t="s">
        <v>3759</v>
      </c>
      <c r="D262" s="32" t="s">
        <v>4026</v>
      </c>
      <c r="E262" s="32" t="s">
        <v>1660</v>
      </c>
      <c r="F262" s="10" t="s">
        <v>2551</v>
      </c>
      <c r="G262" s="10" t="s">
        <v>3727</v>
      </c>
      <c r="H262" s="10" t="s">
        <v>2051</v>
      </c>
      <c r="I262" s="10" t="s">
        <v>4523</v>
      </c>
      <c r="J262" s="18"/>
      <c r="K262" s="4"/>
      <c r="L262" s="4"/>
      <c r="M262" s="4"/>
      <c r="N262" s="4"/>
      <c r="O262" s="10"/>
    </row>
    <row r="263" spans="1:15" ht="16.5" customHeight="1" x14ac:dyDescent="0.2">
      <c r="A263" s="32"/>
      <c r="B263" s="70">
        <v>60061</v>
      </c>
      <c r="C263" s="32" t="s">
        <v>3759</v>
      </c>
      <c r="D263" s="32" t="s">
        <v>4027</v>
      </c>
      <c r="E263" s="32" t="s">
        <v>1660</v>
      </c>
      <c r="F263" s="10" t="s">
        <v>2552</v>
      </c>
      <c r="G263" s="10" t="s">
        <v>3728</v>
      </c>
      <c r="H263" s="10" t="s">
        <v>2052</v>
      </c>
      <c r="I263" s="10" t="s">
        <v>4524</v>
      </c>
      <c r="J263" s="18"/>
      <c r="K263" s="4"/>
      <c r="L263" s="4"/>
      <c r="M263" s="4"/>
      <c r="N263" s="4"/>
      <c r="O263" s="10"/>
    </row>
    <row r="264" spans="1:15" ht="16.5" customHeight="1" x14ac:dyDescent="0.2">
      <c r="A264" s="32"/>
      <c r="B264" s="70">
        <v>60062</v>
      </c>
      <c r="C264" s="32" t="s">
        <v>3759</v>
      </c>
      <c r="D264" s="32" t="s">
        <v>4027</v>
      </c>
      <c r="E264" s="32" t="s">
        <v>1660</v>
      </c>
      <c r="F264" s="10" t="s">
        <v>5342</v>
      </c>
      <c r="G264" s="10" t="s">
        <v>5343</v>
      </c>
      <c r="H264" s="10" t="s">
        <v>5344</v>
      </c>
      <c r="I264" s="10" t="s">
        <v>4524</v>
      </c>
      <c r="J264" s="18"/>
      <c r="K264" s="4" t="s">
        <v>5345</v>
      </c>
      <c r="L264" s="4"/>
      <c r="M264" s="4"/>
      <c r="N264" s="4"/>
      <c r="O264" s="10"/>
    </row>
    <row r="265" spans="1:15" ht="16.5" customHeight="1" x14ac:dyDescent="0.2">
      <c r="A265" s="32"/>
      <c r="B265" s="70">
        <v>60071</v>
      </c>
      <c r="C265" s="32" t="s">
        <v>3759</v>
      </c>
      <c r="D265" s="32" t="s">
        <v>4026</v>
      </c>
      <c r="E265" s="32" t="s">
        <v>1660</v>
      </c>
      <c r="F265" s="10" t="s">
        <v>5340</v>
      </c>
      <c r="G265" s="10" t="s">
        <v>3723</v>
      </c>
      <c r="H265" s="10" t="s">
        <v>2053</v>
      </c>
      <c r="I265" s="10" t="s">
        <v>4525</v>
      </c>
      <c r="J265" s="18"/>
      <c r="K265" s="4"/>
      <c r="L265" s="4"/>
      <c r="M265" s="4"/>
      <c r="N265" s="4"/>
      <c r="O265" s="10"/>
    </row>
    <row r="266" spans="1:15" ht="16.5" customHeight="1" x14ac:dyDescent="0.2">
      <c r="A266" s="32"/>
      <c r="B266" s="70">
        <v>60072</v>
      </c>
      <c r="C266" s="32" t="s">
        <v>56</v>
      </c>
      <c r="D266" s="32" t="s">
        <v>4026</v>
      </c>
      <c r="E266" s="32" t="s">
        <v>1660</v>
      </c>
      <c r="F266" s="10" t="s">
        <v>5341</v>
      </c>
      <c r="G266" s="10" t="s">
        <v>3729</v>
      </c>
      <c r="H266" s="10" t="s">
        <v>307</v>
      </c>
      <c r="I266" s="10" t="s">
        <v>4526</v>
      </c>
      <c r="J266" s="18"/>
      <c r="K266" s="4"/>
      <c r="L266" s="4"/>
      <c r="M266" s="4"/>
      <c r="N266" s="4"/>
      <c r="O266" s="10"/>
    </row>
    <row r="267" spans="1:15" ht="16.5" customHeight="1" x14ac:dyDescent="0.2">
      <c r="A267" s="32"/>
      <c r="B267" s="70">
        <v>60073</v>
      </c>
      <c r="C267" s="32" t="s">
        <v>3759</v>
      </c>
      <c r="D267" s="32" t="s">
        <v>4026</v>
      </c>
      <c r="E267" s="32" t="s">
        <v>1660</v>
      </c>
      <c r="F267" s="10" t="s">
        <v>4267</v>
      </c>
      <c r="G267" s="10" t="s">
        <v>4269</v>
      </c>
      <c r="H267" s="10" t="s">
        <v>4268</v>
      </c>
      <c r="I267" s="10" t="s">
        <v>4527</v>
      </c>
      <c r="J267" s="18"/>
      <c r="K267" s="4" t="s">
        <v>4285</v>
      </c>
      <c r="L267" s="4"/>
      <c r="M267" s="4"/>
      <c r="N267" s="4"/>
      <c r="O267" s="10"/>
    </row>
    <row r="268" spans="1:15" ht="16.5" customHeight="1" x14ac:dyDescent="0.2">
      <c r="A268" s="32"/>
      <c r="B268" s="70">
        <v>60074</v>
      </c>
      <c r="C268" s="32" t="s">
        <v>3759</v>
      </c>
      <c r="D268" s="32" t="s">
        <v>1655</v>
      </c>
      <c r="E268" s="32" t="s">
        <v>1660</v>
      </c>
      <c r="F268" s="10" t="s">
        <v>4313</v>
      </c>
      <c r="G268" s="10" t="s">
        <v>4270</v>
      </c>
      <c r="H268" s="10" t="s">
        <v>4317</v>
      </c>
      <c r="I268" s="10" t="s">
        <v>4528</v>
      </c>
      <c r="J268" s="18"/>
      <c r="K268" s="4" t="s">
        <v>4285</v>
      </c>
      <c r="L268" s="4"/>
      <c r="M268" s="4"/>
      <c r="N268" s="4"/>
      <c r="O268" s="10"/>
    </row>
    <row r="269" spans="1:15" ht="16.5" customHeight="1" x14ac:dyDescent="0.2">
      <c r="A269" s="32"/>
      <c r="B269" s="70">
        <v>60075</v>
      </c>
      <c r="C269" s="32" t="s">
        <v>3759</v>
      </c>
      <c r="D269" s="32" t="s">
        <v>1656</v>
      </c>
      <c r="E269" s="32" t="s">
        <v>1660</v>
      </c>
      <c r="F269" s="10" t="s">
        <v>4315</v>
      </c>
      <c r="G269" s="10" t="s">
        <v>4314</v>
      </c>
      <c r="H269" s="10" t="s">
        <v>4316</v>
      </c>
      <c r="I269" s="10" t="s">
        <v>4529</v>
      </c>
      <c r="J269" s="18"/>
      <c r="K269" s="4" t="s">
        <v>4285</v>
      </c>
      <c r="L269" s="4"/>
      <c r="M269" s="4"/>
      <c r="N269" s="4"/>
      <c r="O269" s="10"/>
    </row>
    <row r="270" spans="1:15" ht="16.5" customHeight="1" x14ac:dyDescent="0.2">
      <c r="A270" s="32"/>
      <c r="B270" s="70">
        <v>60081</v>
      </c>
      <c r="C270" s="32" t="s">
        <v>3759</v>
      </c>
      <c r="D270" s="32" t="s">
        <v>4025</v>
      </c>
      <c r="E270" s="32" t="s">
        <v>1660</v>
      </c>
      <c r="F270" s="10" t="s">
        <v>2821</v>
      </c>
      <c r="G270" s="10" t="s">
        <v>3730</v>
      </c>
      <c r="H270" s="10" t="s">
        <v>308</v>
      </c>
      <c r="I270" s="10" t="s">
        <v>4530</v>
      </c>
      <c r="J270" s="18"/>
      <c r="K270" s="4"/>
      <c r="L270" s="4"/>
      <c r="M270" s="4"/>
      <c r="N270" s="4"/>
      <c r="O270" s="10"/>
    </row>
    <row r="271" spans="1:15" ht="16.5" customHeight="1" x14ac:dyDescent="0.2">
      <c r="A271" s="32"/>
      <c r="B271" s="70">
        <v>60082</v>
      </c>
      <c r="C271" s="32" t="s">
        <v>3759</v>
      </c>
      <c r="D271" s="32" t="s">
        <v>4025</v>
      </c>
      <c r="E271" s="32" t="s">
        <v>1660</v>
      </c>
      <c r="F271" s="10" t="s">
        <v>2822</v>
      </c>
      <c r="G271" s="10" t="s">
        <v>3731</v>
      </c>
      <c r="H271" s="10" t="s">
        <v>309</v>
      </c>
      <c r="I271" s="10" t="s">
        <v>4531</v>
      </c>
      <c r="J271" s="18"/>
      <c r="K271" s="4"/>
      <c r="L271" s="4"/>
      <c r="M271" s="4"/>
      <c r="N271" s="4"/>
      <c r="O271" s="10"/>
    </row>
    <row r="272" spans="1:15" ht="16.5" customHeight="1" x14ac:dyDescent="0.2">
      <c r="A272" s="32"/>
      <c r="B272" s="70">
        <v>80216</v>
      </c>
      <c r="C272" s="32" t="s">
        <v>3759</v>
      </c>
      <c r="D272" s="32" t="s">
        <v>4025</v>
      </c>
      <c r="E272" s="32" t="s">
        <v>1660</v>
      </c>
      <c r="F272" s="10" t="s">
        <v>4140</v>
      </c>
      <c r="G272" s="10" t="s">
        <v>4141</v>
      </c>
      <c r="H272" s="10" t="s">
        <v>4142</v>
      </c>
      <c r="I272" s="10"/>
      <c r="J272" s="18"/>
      <c r="K272" s="4" t="s">
        <v>4152</v>
      </c>
      <c r="L272" s="4"/>
      <c r="M272" s="4"/>
      <c r="N272" s="4"/>
      <c r="O272" s="10"/>
    </row>
    <row r="273" spans="1:15" ht="16.5" customHeight="1" x14ac:dyDescent="0.25">
      <c r="A273" s="38" t="s">
        <v>161</v>
      </c>
      <c r="B273" s="38" t="s">
        <v>3792</v>
      </c>
      <c r="C273" s="38" t="s">
        <v>3792</v>
      </c>
      <c r="D273" s="38" t="s">
        <v>3792</v>
      </c>
      <c r="E273" s="38" t="s">
        <v>3792</v>
      </c>
      <c r="F273" s="71" t="s">
        <v>164</v>
      </c>
      <c r="G273" s="38" t="s">
        <v>3792</v>
      </c>
      <c r="H273" s="86" t="s">
        <v>3792</v>
      </c>
      <c r="I273" s="72"/>
      <c r="J273" s="22" t="s">
        <v>3792</v>
      </c>
      <c r="K273" s="22"/>
      <c r="L273" s="22"/>
      <c r="M273" s="22"/>
      <c r="N273" s="22"/>
      <c r="O273" s="38"/>
    </row>
    <row r="274" spans="1:15" ht="16.5" customHeight="1" x14ac:dyDescent="0.2">
      <c r="A274" s="32"/>
      <c r="B274" s="70">
        <v>60091</v>
      </c>
      <c r="C274" s="32" t="s">
        <v>3759</v>
      </c>
      <c r="D274" s="32" t="s">
        <v>4025</v>
      </c>
      <c r="E274" s="32" t="s">
        <v>1660</v>
      </c>
      <c r="F274" s="10" t="s">
        <v>615</v>
      </c>
      <c r="G274" s="10" t="s">
        <v>3386</v>
      </c>
      <c r="H274" s="10"/>
      <c r="I274" s="10" t="s">
        <v>4532</v>
      </c>
      <c r="J274" s="18"/>
      <c r="K274" s="4"/>
      <c r="L274" s="4"/>
      <c r="M274" s="4"/>
      <c r="N274" s="4"/>
      <c r="O274" s="10"/>
    </row>
    <row r="275" spans="1:15" ht="16.5" customHeight="1" x14ac:dyDescent="0.2">
      <c r="A275" s="32"/>
      <c r="B275" s="70">
        <v>60092</v>
      </c>
      <c r="C275" s="32" t="s">
        <v>56</v>
      </c>
      <c r="D275" s="32" t="s">
        <v>4025</v>
      </c>
      <c r="E275" s="32" t="s">
        <v>1660</v>
      </c>
      <c r="F275" s="10" t="s">
        <v>616</v>
      </c>
      <c r="G275" s="10" t="s">
        <v>3387</v>
      </c>
      <c r="H275" s="10"/>
      <c r="I275" s="10" t="s">
        <v>4533</v>
      </c>
      <c r="J275" s="18"/>
      <c r="K275" s="4"/>
      <c r="L275" s="4"/>
      <c r="M275" s="4"/>
      <c r="N275" s="4"/>
      <c r="O275" s="10"/>
    </row>
    <row r="276" spans="1:15" ht="16.5" customHeight="1" x14ac:dyDescent="0.2">
      <c r="A276" s="32"/>
      <c r="B276" s="70">
        <v>80217</v>
      </c>
      <c r="C276" s="32" t="s">
        <v>3759</v>
      </c>
      <c r="D276" s="32" t="s">
        <v>4025</v>
      </c>
      <c r="E276" s="32" t="s">
        <v>1660</v>
      </c>
      <c r="F276" s="10" t="s">
        <v>4143</v>
      </c>
      <c r="G276" s="10" t="s">
        <v>4144</v>
      </c>
      <c r="H276" s="10" t="s">
        <v>4145</v>
      </c>
      <c r="I276" s="10"/>
      <c r="J276" s="18"/>
      <c r="K276" s="4" t="s">
        <v>4152</v>
      </c>
      <c r="L276" s="4"/>
      <c r="M276" s="4"/>
      <c r="N276" s="4"/>
      <c r="O276" s="10"/>
    </row>
    <row r="277" spans="1:15" ht="16.5" customHeight="1" x14ac:dyDescent="0.25">
      <c r="A277" s="38" t="s">
        <v>165</v>
      </c>
      <c r="B277" s="38" t="s">
        <v>3792</v>
      </c>
      <c r="C277" s="38" t="s">
        <v>3792</v>
      </c>
      <c r="D277" s="38" t="s">
        <v>3792</v>
      </c>
      <c r="E277" s="38" t="s">
        <v>3792</v>
      </c>
      <c r="F277" s="71" t="s">
        <v>2629</v>
      </c>
      <c r="G277" s="38" t="s">
        <v>3792</v>
      </c>
      <c r="H277" s="86" t="s">
        <v>3792</v>
      </c>
      <c r="I277" s="72"/>
      <c r="J277" s="22" t="s">
        <v>3792</v>
      </c>
      <c r="K277" s="22"/>
      <c r="L277" s="22"/>
      <c r="M277" s="22"/>
      <c r="N277" s="22"/>
      <c r="O277" s="38"/>
    </row>
    <row r="278" spans="1:15" ht="16.5" customHeight="1" x14ac:dyDescent="0.2">
      <c r="A278" s="32"/>
      <c r="B278" s="70">
        <v>60101</v>
      </c>
      <c r="C278" s="32" t="s">
        <v>3747</v>
      </c>
      <c r="D278" s="32" t="s">
        <v>1649</v>
      </c>
      <c r="E278" s="32" t="s">
        <v>1660</v>
      </c>
      <c r="F278" s="10" t="s">
        <v>617</v>
      </c>
      <c r="G278" s="10" t="s">
        <v>2701</v>
      </c>
      <c r="H278" s="10" t="s">
        <v>386</v>
      </c>
      <c r="I278" s="10" t="s">
        <v>4534</v>
      </c>
      <c r="J278" s="18">
        <v>3620</v>
      </c>
      <c r="K278" s="4"/>
      <c r="L278" s="4"/>
      <c r="M278" s="4"/>
      <c r="N278" s="4"/>
      <c r="O278" s="10"/>
    </row>
    <row r="279" spans="1:15" ht="16.5" customHeight="1" x14ac:dyDescent="0.2">
      <c r="A279" s="32"/>
      <c r="B279" s="70">
        <v>60103</v>
      </c>
      <c r="C279" s="32" t="s">
        <v>3759</v>
      </c>
      <c r="D279" s="32" t="s">
        <v>4025</v>
      </c>
      <c r="E279" s="32" t="s">
        <v>1660</v>
      </c>
      <c r="F279" s="10" t="s">
        <v>613</v>
      </c>
      <c r="G279" s="10" t="s">
        <v>3388</v>
      </c>
      <c r="H279" s="10"/>
      <c r="I279" s="10" t="s">
        <v>4535</v>
      </c>
      <c r="J279" s="18"/>
      <c r="K279" s="4"/>
      <c r="L279" s="4"/>
      <c r="M279" s="4"/>
      <c r="N279" s="4"/>
      <c r="O279" s="10"/>
    </row>
    <row r="280" spans="1:15" ht="16.5" customHeight="1" x14ac:dyDescent="0.2">
      <c r="A280" s="32"/>
      <c r="B280" s="70">
        <v>80020</v>
      </c>
      <c r="C280" s="32" t="s">
        <v>3747</v>
      </c>
      <c r="D280" s="32" t="s">
        <v>1647</v>
      </c>
      <c r="E280" s="32" t="s">
        <v>1660</v>
      </c>
      <c r="F280" s="10" t="s">
        <v>171</v>
      </c>
      <c r="G280" s="10" t="s">
        <v>2354</v>
      </c>
      <c r="H280" s="10"/>
      <c r="I280" s="10"/>
      <c r="J280" s="18"/>
      <c r="K280" s="4"/>
      <c r="L280" s="4"/>
      <c r="M280" s="4"/>
      <c r="N280" s="4"/>
      <c r="O280" s="10"/>
    </row>
    <row r="281" spans="1:15" ht="16.5" customHeight="1" x14ac:dyDescent="0.2">
      <c r="A281" s="32"/>
      <c r="B281" s="70">
        <v>80022</v>
      </c>
      <c r="C281" s="32" t="s">
        <v>3747</v>
      </c>
      <c r="D281" s="32" t="s">
        <v>1647</v>
      </c>
      <c r="E281" s="32" t="s">
        <v>1660</v>
      </c>
      <c r="F281" s="10" t="s">
        <v>173</v>
      </c>
      <c r="G281" s="10" t="s">
        <v>2356</v>
      </c>
      <c r="H281" s="10"/>
      <c r="I281" s="10"/>
      <c r="J281" s="18"/>
      <c r="K281" s="4"/>
      <c r="L281" s="4"/>
      <c r="M281" s="4"/>
      <c r="N281" s="4"/>
      <c r="O281" s="10"/>
    </row>
    <row r="282" spans="1:15" ht="16.5" customHeight="1" x14ac:dyDescent="0.2">
      <c r="A282" s="32"/>
      <c r="B282" s="70">
        <v>80023</v>
      </c>
      <c r="C282" s="32" t="s">
        <v>3747</v>
      </c>
      <c r="D282" s="32" t="s">
        <v>1649</v>
      </c>
      <c r="E282" s="32" t="s">
        <v>1660</v>
      </c>
      <c r="F282" s="10" t="s">
        <v>174</v>
      </c>
      <c r="G282" s="10" t="s">
        <v>2357</v>
      </c>
      <c r="H282" s="10"/>
      <c r="I282" s="10"/>
      <c r="J282" s="18"/>
      <c r="K282" s="4"/>
      <c r="L282" s="4"/>
      <c r="M282" s="4"/>
      <c r="N282" s="4"/>
      <c r="O282" s="10"/>
    </row>
    <row r="283" spans="1:15" ht="16.5" customHeight="1" x14ac:dyDescent="0.2">
      <c r="A283" s="32"/>
      <c r="B283" s="70">
        <v>80024</v>
      </c>
      <c r="C283" s="32" t="s">
        <v>3747</v>
      </c>
      <c r="D283" s="32" t="s">
        <v>1649</v>
      </c>
      <c r="E283" s="32" t="s">
        <v>1660</v>
      </c>
      <c r="F283" s="10" t="s">
        <v>175</v>
      </c>
      <c r="G283" s="10" t="s">
        <v>2358</v>
      </c>
      <c r="H283" s="10"/>
      <c r="I283" s="10"/>
      <c r="J283" s="18"/>
      <c r="K283" s="4"/>
      <c r="L283" s="4"/>
      <c r="M283" s="4"/>
      <c r="N283" s="4"/>
      <c r="O283" s="10"/>
    </row>
    <row r="284" spans="1:15" ht="16.5" customHeight="1" x14ac:dyDescent="0.2">
      <c r="A284" s="32"/>
      <c r="B284" s="70">
        <v>80040</v>
      </c>
      <c r="C284" s="32" t="s">
        <v>56</v>
      </c>
      <c r="D284" s="32" t="s">
        <v>1659</v>
      </c>
      <c r="E284" s="32" t="s">
        <v>1660</v>
      </c>
      <c r="F284" s="23" t="s">
        <v>2625</v>
      </c>
      <c r="G284" s="10" t="s">
        <v>4443</v>
      </c>
      <c r="H284" s="10"/>
      <c r="I284" s="10"/>
      <c r="J284" s="18"/>
      <c r="K284" s="4"/>
      <c r="L284" s="4"/>
      <c r="M284" s="4"/>
      <c r="N284" s="4"/>
      <c r="O284" s="10"/>
    </row>
    <row r="285" spans="1:15" ht="16.5" customHeight="1" x14ac:dyDescent="0.25">
      <c r="A285" s="38" t="s">
        <v>446</v>
      </c>
      <c r="B285" s="38" t="s">
        <v>3792</v>
      </c>
      <c r="C285" s="38" t="s">
        <v>3792</v>
      </c>
      <c r="D285" s="38" t="s">
        <v>3792</v>
      </c>
      <c r="E285" s="38" t="s">
        <v>3792</v>
      </c>
      <c r="F285" s="71" t="s">
        <v>2699</v>
      </c>
      <c r="G285" s="38" t="s">
        <v>3792</v>
      </c>
      <c r="H285" s="86" t="s">
        <v>3792</v>
      </c>
      <c r="I285" s="72"/>
      <c r="J285" s="22" t="s">
        <v>3792</v>
      </c>
      <c r="K285" s="22"/>
      <c r="L285" s="22"/>
      <c r="M285" s="22"/>
      <c r="N285" s="22"/>
      <c r="O285" s="38"/>
    </row>
    <row r="286" spans="1:15" ht="16.5" customHeight="1" x14ac:dyDescent="0.2">
      <c r="A286" s="32"/>
      <c r="B286" s="70">
        <v>60111</v>
      </c>
      <c r="C286" s="32" t="s">
        <v>3747</v>
      </c>
      <c r="D286" s="32" t="s">
        <v>1649</v>
      </c>
      <c r="E286" s="32" t="s">
        <v>1660</v>
      </c>
      <c r="F286" s="10" t="s">
        <v>2699</v>
      </c>
      <c r="G286" s="10" t="s">
        <v>2700</v>
      </c>
      <c r="H286" s="10"/>
      <c r="I286" s="10" t="s">
        <v>4536</v>
      </c>
      <c r="J286" s="18">
        <v>3630</v>
      </c>
      <c r="K286" s="4"/>
      <c r="L286" s="4"/>
      <c r="M286" s="4"/>
      <c r="N286" s="4"/>
      <c r="O286" s="10"/>
    </row>
    <row r="287" spans="1:15" ht="16.5" customHeight="1" x14ac:dyDescent="0.25">
      <c r="A287" s="38" t="s">
        <v>447</v>
      </c>
      <c r="B287" s="38" t="s">
        <v>3792</v>
      </c>
      <c r="C287" s="38" t="s">
        <v>3792</v>
      </c>
      <c r="D287" s="38" t="s">
        <v>3792</v>
      </c>
      <c r="E287" s="38" t="s">
        <v>3792</v>
      </c>
      <c r="F287" s="71" t="s">
        <v>2142</v>
      </c>
      <c r="G287" s="38" t="s">
        <v>3792</v>
      </c>
      <c r="H287" s="86" t="s">
        <v>3792</v>
      </c>
      <c r="I287" s="72"/>
      <c r="J287" s="22" t="s">
        <v>3792</v>
      </c>
      <c r="K287" s="22"/>
      <c r="L287" s="22"/>
      <c r="M287" s="22"/>
      <c r="N287" s="22"/>
      <c r="O287" s="38"/>
    </row>
    <row r="288" spans="1:15" ht="16.5" customHeight="1" x14ac:dyDescent="0.2">
      <c r="A288" s="32"/>
      <c r="B288" s="70">
        <v>60121</v>
      </c>
      <c r="C288" s="32" t="s">
        <v>3763</v>
      </c>
      <c r="D288" s="32" t="s">
        <v>4025</v>
      </c>
      <c r="E288" s="32" t="s">
        <v>1660</v>
      </c>
      <c r="F288" s="10" t="s">
        <v>2143</v>
      </c>
      <c r="G288" s="10" t="s">
        <v>2143</v>
      </c>
      <c r="H288" s="10" t="s">
        <v>493</v>
      </c>
      <c r="I288" s="10" t="s">
        <v>4537</v>
      </c>
      <c r="J288" s="18">
        <v>3690</v>
      </c>
      <c r="K288" s="4"/>
      <c r="L288" s="4"/>
      <c r="M288" s="4"/>
      <c r="N288" s="4"/>
      <c r="O288" s="10"/>
    </row>
    <row r="289" spans="1:15" ht="16.5" customHeight="1" x14ac:dyDescent="0.2">
      <c r="A289" s="32"/>
      <c r="B289" s="70">
        <v>60122</v>
      </c>
      <c r="C289" s="32" t="s">
        <v>3763</v>
      </c>
      <c r="D289" s="32" t="s">
        <v>1659</v>
      </c>
      <c r="E289" s="32" t="s">
        <v>1660</v>
      </c>
      <c r="F289" s="10" t="s">
        <v>619</v>
      </c>
      <c r="G289" s="10" t="s">
        <v>619</v>
      </c>
      <c r="H289" s="10" t="s">
        <v>3655</v>
      </c>
      <c r="I289" s="10" t="s">
        <v>4538</v>
      </c>
      <c r="J289" s="18">
        <v>3690</v>
      </c>
      <c r="K289" s="4"/>
      <c r="L289" s="4"/>
      <c r="M289" s="4"/>
      <c r="N289" s="4"/>
      <c r="O289" s="10"/>
    </row>
    <row r="290" spans="1:15" ht="16.5" customHeight="1" x14ac:dyDescent="0.2">
      <c r="A290" s="32"/>
      <c r="B290" s="70">
        <v>60123</v>
      </c>
      <c r="C290" s="32" t="s">
        <v>3763</v>
      </c>
      <c r="D290" s="32" t="s">
        <v>1647</v>
      </c>
      <c r="E290" s="32" t="s">
        <v>1660</v>
      </c>
      <c r="F290" s="10" t="s">
        <v>618</v>
      </c>
      <c r="G290" s="10" t="s">
        <v>618</v>
      </c>
      <c r="H290" s="10" t="s">
        <v>2124</v>
      </c>
      <c r="I290" s="10" t="s">
        <v>4539</v>
      </c>
      <c r="J290" s="18"/>
      <c r="K290" s="4"/>
      <c r="L290" s="4"/>
      <c r="M290" s="4"/>
      <c r="N290" s="4"/>
      <c r="O290" s="10"/>
    </row>
    <row r="291" spans="1:15" ht="16.5" customHeight="1" x14ac:dyDescent="0.2">
      <c r="A291" s="32"/>
      <c r="B291" s="70">
        <v>60124</v>
      </c>
      <c r="C291" s="32" t="s">
        <v>3763</v>
      </c>
      <c r="D291" s="32" t="s">
        <v>1647</v>
      </c>
      <c r="E291" s="32" t="s">
        <v>1660</v>
      </c>
      <c r="F291" s="10" t="s">
        <v>2144</v>
      </c>
      <c r="G291" s="10" t="s">
        <v>2145</v>
      </c>
      <c r="H291" s="10" t="s">
        <v>495</v>
      </c>
      <c r="I291" s="10" t="s">
        <v>4540</v>
      </c>
      <c r="J291" s="18"/>
      <c r="K291" s="4"/>
      <c r="L291" s="4"/>
      <c r="M291" s="4"/>
      <c r="N291" s="4"/>
      <c r="O291" s="10"/>
    </row>
    <row r="292" spans="1:15" ht="16.5" customHeight="1" x14ac:dyDescent="0.2">
      <c r="A292" s="32"/>
      <c r="B292" s="70">
        <v>80025</v>
      </c>
      <c r="C292" s="32" t="s">
        <v>3763</v>
      </c>
      <c r="D292" s="32" t="s">
        <v>4025</v>
      </c>
      <c r="E292" s="32" t="s">
        <v>1660</v>
      </c>
      <c r="F292" s="10" t="s">
        <v>2359</v>
      </c>
      <c r="G292" s="10" t="s">
        <v>2360</v>
      </c>
      <c r="H292" s="10" t="s">
        <v>494</v>
      </c>
      <c r="I292" s="10"/>
      <c r="J292" s="18">
        <v>3700</v>
      </c>
      <c r="K292" s="4"/>
      <c r="L292" s="4"/>
      <c r="M292" s="4"/>
      <c r="N292" s="4"/>
      <c r="O292" s="10"/>
    </row>
    <row r="293" spans="1:15" ht="16.5" customHeight="1" x14ac:dyDescent="0.2">
      <c r="A293" s="32"/>
      <c r="B293" s="70">
        <v>80033</v>
      </c>
      <c r="C293" s="32" t="s">
        <v>3763</v>
      </c>
      <c r="D293" s="32" t="s">
        <v>4025</v>
      </c>
      <c r="E293" s="32" t="s">
        <v>1660</v>
      </c>
      <c r="F293" s="10" t="s">
        <v>2364</v>
      </c>
      <c r="G293" s="10" t="s">
        <v>2365</v>
      </c>
      <c r="H293" s="10"/>
      <c r="I293" s="10"/>
      <c r="J293" s="18"/>
      <c r="K293" s="4"/>
      <c r="L293" s="4"/>
      <c r="M293" s="4"/>
      <c r="N293" s="4"/>
      <c r="O293" s="10"/>
    </row>
    <row r="294" spans="1:15" ht="16.5" customHeight="1" x14ac:dyDescent="0.25">
      <c r="A294" s="38" t="s">
        <v>448</v>
      </c>
      <c r="B294" s="38" t="s">
        <v>3792</v>
      </c>
      <c r="C294" s="38" t="s">
        <v>3792</v>
      </c>
      <c r="D294" s="38" t="s">
        <v>3792</v>
      </c>
      <c r="E294" s="38" t="s">
        <v>3792</v>
      </c>
      <c r="F294" s="71" t="s">
        <v>2148</v>
      </c>
      <c r="G294" s="38" t="s">
        <v>3792</v>
      </c>
      <c r="H294" s="86" t="s">
        <v>3792</v>
      </c>
      <c r="I294" s="72"/>
      <c r="J294" s="22" t="s">
        <v>3792</v>
      </c>
      <c r="K294" s="22"/>
      <c r="L294" s="22"/>
      <c r="M294" s="22"/>
      <c r="N294" s="22"/>
      <c r="O294" s="38"/>
    </row>
    <row r="295" spans="1:15" ht="16.5" customHeight="1" x14ac:dyDescent="0.2">
      <c r="A295" s="32"/>
      <c r="B295" s="70">
        <v>60131</v>
      </c>
      <c r="C295" s="32" t="s">
        <v>56</v>
      </c>
      <c r="D295" s="32" t="s">
        <v>1647</v>
      </c>
      <c r="E295" s="32" t="s">
        <v>1660</v>
      </c>
      <c r="F295" s="10" t="s">
        <v>395</v>
      </c>
      <c r="G295" s="10" t="s">
        <v>2149</v>
      </c>
      <c r="H295" s="10" t="s">
        <v>496</v>
      </c>
      <c r="I295" s="10" t="s">
        <v>4541</v>
      </c>
      <c r="J295" s="18">
        <v>3600</v>
      </c>
      <c r="K295" s="4"/>
      <c r="L295" s="4"/>
      <c r="M295" s="4"/>
      <c r="N295" s="4"/>
      <c r="O295" s="10"/>
    </row>
    <row r="296" spans="1:15" ht="16.5" customHeight="1" x14ac:dyDescent="0.2">
      <c r="A296" s="32"/>
      <c r="B296" s="56">
        <v>80017</v>
      </c>
      <c r="C296" s="32" t="s">
        <v>56</v>
      </c>
      <c r="D296" s="32" t="s">
        <v>1647</v>
      </c>
      <c r="E296" s="32" t="s">
        <v>1660</v>
      </c>
      <c r="F296" s="10" t="s">
        <v>1635</v>
      </c>
      <c r="G296" s="10" t="s">
        <v>2352</v>
      </c>
      <c r="H296" s="10" t="s">
        <v>2940</v>
      </c>
      <c r="I296" s="10"/>
      <c r="J296" s="18"/>
      <c r="K296" s="4"/>
      <c r="L296" s="4"/>
      <c r="M296" s="4"/>
      <c r="N296" s="4"/>
      <c r="O296" s="10"/>
    </row>
    <row r="297" spans="1:15" ht="16.5" customHeight="1" x14ac:dyDescent="0.2">
      <c r="A297" s="32"/>
      <c r="B297" s="70">
        <v>80021</v>
      </c>
      <c r="C297" s="32" t="s">
        <v>3747</v>
      </c>
      <c r="D297" s="32" t="s">
        <v>1659</v>
      </c>
      <c r="E297" s="32" t="s">
        <v>1660</v>
      </c>
      <c r="F297" s="10" t="s">
        <v>172</v>
      </c>
      <c r="G297" s="10" t="s">
        <v>2355</v>
      </c>
      <c r="H297" s="10"/>
      <c r="I297" s="10"/>
      <c r="J297" s="18"/>
      <c r="K297" s="4"/>
      <c r="L297" s="4"/>
      <c r="M297" s="4"/>
      <c r="N297" s="4"/>
      <c r="O297" s="10"/>
    </row>
    <row r="298" spans="1:15" ht="16.5" customHeight="1" x14ac:dyDescent="0.25">
      <c r="A298" s="38" t="s">
        <v>449</v>
      </c>
      <c r="B298" s="38" t="s">
        <v>3792</v>
      </c>
      <c r="C298" s="38" t="s">
        <v>3792</v>
      </c>
      <c r="D298" s="38" t="s">
        <v>3792</v>
      </c>
      <c r="E298" s="38" t="s">
        <v>3792</v>
      </c>
      <c r="F298" s="71" t="s">
        <v>2146</v>
      </c>
      <c r="G298" s="38" t="s">
        <v>3792</v>
      </c>
      <c r="H298" s="86" t="s">
        <v>3792</v>
      </c>
      <c r="I298" s="72"/>
      <c r="J298" s="22" t="s">
        <v>3792</v>
      </c>
      <c r="K298" s="22"/>
      <c r="L298" s="22"/>
      <c r="M298" s="22"/>
      <c r="N298" s="22"/>
      <c r="O298" s="38"/>
    </row>
    <row r="299" spans="1:15" ht="16.5" customHeight="1" x14ac:dyDescent="0.2">
      <c r="A299" s="32"/>
      <c r="B299" s="70">
        <v>60141</v>
      </c>
      <c r="C299" s="32" t="s">
        <v>56</v>
      </c>
      <c r="D299" s="32" t="s">
        <v>1647</v>
      </c>
      <c r="E299" s="32" t="s">
        <v>1660</v>
      </c>
      <c r="F299" s="10" t="s">
        <v>2146</v>
      </c>
      <c r="G299" s="10" t="s">
        <v>2147</v>
      </c>
      <c r="H299" s="10"/>
      <c r="I299" s="10" t="s">
        <v>4542</v>
      </c>
      <c r="J299" s="18">
        <v>3610</v>
      </c>
      <c r="K299" s="4"/>
      <c r="L299" s="4"/>
      <c r="M299" s="4"/>
      <c r="N299" s="4"/>
      <c r="O299" s="10"/>
    </row>
    <row r="300" spans="1:15" ht="16.5" customHeight="1" x14ac:dyDescent="0.2">
      <c r="A300" s="32"/>
      <c r="B300" s="70">
        <v>80026</v>
      </c>
      <c r="C300" s="32" t="s">
        <v>56</v>
      </c>
      <c r="D300" s="32" t="s">
        <v>4025</v>
      </c>
      <c r="E300" s="32" t="s">
        <v>1660</v>
      </c>
      <c r="F300" s="10" t="s">
        <v>176</v>
      </c>
      <c r="G300" s="10" t="s">
        <v>2361</v>
      </c>
      <c r="H300" s="10"/>
      <c r="I300" s="10"/>
      <c r="J300" s="18"/>
      <c r="K300" s="4"/>
      <c r="L300" s="4"/>
      <c r="M300" s="4"/>
      <c r="N300" s="4"/>
      <c r="O300" s="10"/>
    </row>
    <row r="301" spans="1:15" ht="16.5" customHeight="1" x14ac:dyDescent="0.25">
      <c r="A301" s="38" t="s">
        <v>450</v>
      </c>
      <c r="B301" s="38" t="s">
        <v>3792</v>
      </c>
      <c r="C301" s="38" t="s">
        <v>3792</v>
      </c>
      <c r="D301" s="38" t="s">
        <v>3792</v>
      </c>
      <c r="E301" s="38" t="s">
        <v>3792</v>
      </c>
      <c r="F301" s="71" t="s">
        <v>2030</v>
      </c>
      <c r="G301" s="38" t="s">
        <v>3792</v>
      </c>
      <c r="H301" s="86" t="s">
        <v>3792</v>
      </c>
      <c r="I301" s="72"/>
      <c r="J301" s="22" t="s">
        <v>3792</v>
      </c>
      <c r="K301" s="22"/>
      <c r="L301" s="22"/>
      <c r="M301" s="22"/>
      <c r="N301" s="22"/>
      <c r="O301" s="38"/>
    </row>
    <row r="302" spans="1:15" ht="16.5" customHeight="1" x14ac:dyDescent="0.2">
      <c r="A302" s="32"/>
      <c r="B302" s="70">
        <v>60161</v>
      </c>
      <c r="C302" s="32" t="s">
        <v>3759</v>
      </c>
      <c r="D302" s="32" t="s">
        <v>4025</v>
      </c>
      <c r="E302" s="32" t="s">
        <v>1660</v>
      </c>
      <c r="F302" s="10" t="s">
        <v>2952</v>
      </c>
      <c r="G302" s="10" t="s">
        <v>2952</v>
      </c>
      <c r="H302" s="10" t="s">
        <v>1287</v>
      </c>
      <c r="I302" s="10" t="s">
        <v>4543</v>
      </c>
      <c r="J302" s="18"/>
      <c r="K302" s="4"/>
      <c r="L302" s="4"/>
      <c r="M302" s="4"/>
      <c r="N302" s="4"/>
      <c r="O302" s="10"/>
    </row>
    <row r="303" spans="1:15" ht="16.5" customHeight="1" x14ac:dyDescent="0.2">
      <c r="A303" s="32"/>
      <c r="B303" s="70">
        <v>60162</v>
      </c>
      <c r="C303" s="32" t="s">
        <v>3759</v>
      </c>
      <c r="D303" s="32" t="s">
        <v>4025</v>
      </c>
      <c r="E303" s="32" t="s">
        <v>1660</v>
      </c>
      <c r="F303" s="10" t="s">
        <v>3656</v>
      </c>
      <c r="G303" s="10" t="s">
        <v>3389</v>
      </c>
      <c r="H303" s="10"/>
      <c r="I303" s="10" t="s">
        <v>4544</v>
      </c>
      <c r="J303" s="18"/>
      <c r="K303" s="4"/>
      <c r="L303" s="4"/>
      <c r="M303" s="4"/>
      <c r="N303" s="4"/>
      <c r="O303" s="10"/>
    </row>
    <row r="304" spans="1:15" ht="16.5" customHeight="1" x14ac:dyDescent="0.2">
      <c r="A304" s="32"/>
      <c r="B304" s="70">
        <v>60163</v>
      </c>
      <c r="C304" s="32" t="s">
        <v>3759</v>
      </c>
      <c r="D304" s="32" t="s">
        <v>4028</v>
      </c>
      <c r="E304" s="32" t="s">
        <v>1660</v>
      </c>
      <c r="F304" s="10" t="s">
        <v>2031</v>
      </c>
      <c r="G304" s="10" t="s">
        <v>2139</v>
      </c>
      <c r="H304" s="10" t="s">
        <v>3274</v>
      </c>
      <c r="I304" s="10" t="s">
        <v>4548</v>
      </c>
      <c r="J304" s="18"/>
      <c r="K304" s="4"/>
      <c r="L304" s="4"/>
      <c r="M304" s="4"/>
      <c r="N304" s="4"/>
      <c r="O304" s="10"/>
    </row>
    <row r="305" spans="1:15" ht="16.5" customHeight="1" x14ac:dyDescent="0.2">
      <c r="A305" s="32"/>
      <c r="B305" s="70">
        <v>60164</v>
      </c>
      <c r="C305" s="32" t="s">
        <v>3759</v>
      </c>
      <c r="D305" s="32" t="s">
        <v>4028</v>
      </c>
      <c r="E305" s="32" t="s">
        <v>1660</v>
      </c>
      <c r="F305" s="10" t="s">
        <v>3657</v>
      </c>
      <c r="G305" s="10" t="s">
        <v>3390</v>
      </c>
      <c r="H305" s="10"/>
      <c r="I305" s="10" t="s">
        <v>4545</v>
      </c>
      <c r="J305" s="18"/>
      <c r="K305" s="4"/>
      <c r="L305" s="4"/>
      <c r="M305" s="4"/>
      <c r="N305" s="4"/>
      <c r="O305" s="10"/>
    </row>
    <row r="306" spans="1:15" ht="16.5" customHeight="1" x14ac:dyDescent="0.2">
      <c r="A306" s="32"/>
      <c r="B306" s="70">
        <v>60165</v>
      </c>
      <c r="C306" s="32" t="s">
        <v>56</v>
      </c>
      <c r="D306" s="32" t="s">
        <v>4028</v>
      </c>
      <c r="E306" s="32" t="s">
        <v>1660</v>
      </c>
      <c r="F306" s="10" t="s">
        <v>2137</v>
      </c>
      <c r="G306" s="10" t="s">
        <v>2140</v>
      </c>
      <c r="H306" s="10" t="s">
        <v>3275</v>
      </c>
      <c r="I306" s="10" t="s">
        <v>4546</v>
      </c>
      <c r="J306" s="18"/>
      <c r="K306" s="4"/>
      <c r="L306" s="4"/>
      <c r="M306" s="4"/>
      <c r="N306" s="4"/>
      <c r="O306" s="10"/>
    </row>
    <row r="307" spans="1:15" ht="16.5" customHeight="1" x14ac:dyDescent="0.2">
      <c r="A307" s="32"/>
      <c r="B307" s="70">
        <v>60169</v>
      </c>
      <c r="C307" s="32" t="s">
        <v>56</v>
      </c>
      <c r="D307" s="32" t="s">
        <v>4028</v>
      </c>
      <c r="E307" s="32" t="s">
        <v>1660</v>
      </c>
      <c r="F307" s="10" t="s">
        <v>2138</v>
      </c>
      <c r="G307" s="10" t="s">
        <v>2141</v>
      </c>
      <c r="H307" s="10" t="s">
        <v>3276</v>
      </c>
      <c r="I307" s="10" t="s">
        <v>4547</v>
      </c>
      <c r="J307" s="18"/>
      <c r="K307" s="4"/>
      <c r="L307" s="4"/>
      <c r="M307" s="4"/>
      <c r="N307" s="4"/>
      <c r="O307" s="10"/>
    </row>
    <row r="308" spans="1:15" ht="16.5" customHeight="1" x14ac:dyDescent="0.2">
      <c r="A308" s="32"/>
      <c r="B308" s="70">
        <v>80218</v>
      </c>
      <c r="C308" s="32" t="s">
        <v>3759</v>
      </c>
      <c r="D308" s="32" t="s">
        <v>4025</v>
      </c>
      <c r="E308" s="32" t="s">
        <v>1660</v>
      </c>
      <c r="F308" s="10" t="s">
        <v>4146</v>
      </c>
      <c r="G308" s="10" t="s">
        <v>4147</v>
      </c>
      <c r="H308" s="10" t="s">
        <v>4148</v>
      </c>
      <c r="I308" s="10"/>
      <c r="J308" s="18"/>
      <c r="K308" s="4" t="s">
        <v>4152</v>
      </c>
      <c r="L308" s="4"/>
      <c r="M308" s="4"/>
      <c r="N308" s="4"/>
      <c r="O308" s="10"/>
    </row>
    <row r="309" spans="1:15" ht="16.5" customHeight="1" x14ac:dyDescent="0.25">
      <c r="A309" s="38" t="s">
        <v>2218</v>
      </c>
      <c r="B309" s="38" t="s">
        <v>3792</v>
      </c>
      <c r="C309" s="38" t="s">
        <v>3792</v>
      </c>
      <c r="D309" s="38" t="s">
        <v>3792</v>
      </c>
      <c r="E309" s="38" t="s">
        <v>3792</v>
      </c>
      <c r="F309" s="71" t="s">
        <v>2219</v>
      </c>
      <c r="G309" s="38" t="s">
        <v>3792</v>
      </c>
      <c r="H309" s="86" t="s">
        <v>3792</v>
      </c>
      <c r="I309" s="72"/>
      <c r="J309" s="22" t="s">
        <v>3792</v>
      </c>
      <c r="K309" s="22"/>
      <c r="L309" s="22"/>
      <c r="M309" s="22"/>
      <c r="N309" s="22"/>
      <c r="O309" s="38"/>
    </row>
    <row r="310" spans="1:15" ht="16.5" customHeight="1" x14ac:dyDescent="0.2">
      <c r="A310" s="32"/>
      <c r="B310" s="70">
        <v>60201</v>
      </c>
      <c r="C310" s="32" t="s">
        <v>3740</v>
      </c>
      <c r="D310" s="32" t="s">
        <v>1645</v>
      </c>
      <c r="E310" s="32" t="s">
        <v>1660</v>
      </c>
      <c r="F310" s="10" t="s">
        <v>2385</v>
      </c>
      <c r="G310" s="10" t="s">
        <v>3391</v>
      </c>
      <c r="H310" s="10"/>
      <c r="I310" s="10" t="s">
        <v>4549</v>
      </c>
      <c r="J310" s="18"/>
      <c r="K310" s="4"/>
      <c r="L310" s="4"/>
      <c r="M310" s="4"/>
      <c r="N310" s="4"/>
      <c r="O310" s="10"/>
    </row>
    <row r="311" spans="1:15" ht="16.5" customHeight="1" x14ac:dyDescent="0.2">
      <c r="A311" s="32"/>
      <c r="B311" s="70">
        <v>60203</v>
      </c>
      <c r="C311" s="32" t="s">
        <v>3740</v>
      </c>
      <c r="D311" s="32" t="s">
        <v>1659</v>
      </c>
      <c r="E311" s="32" t="s">
        <v>1660</v>
      </c>
      <c r="F311" s="10" t="s">
        <v>2702</v>
      </c>
      <c r="G311" s="10" t="s">
        <v>1606</v>
      </c>
      <c r="H311" s="10"/>
      <c r="I311" s="10" t="s">
        <v>4550</v>
      </c>
      <c r="J311" s="18">
        <v>3650</v>
      </c>
      <c r="K311" s="4"/>
      <c r="L311" s="4"/>
      <c r="M311" s="4"/>
      <c r="N311" s="4"/>
      <c r="O311" s="10"/>
    </row>
    <row r="312" spans="1:15" ht="16.5" customHeight="1" x14ac:dyDescent="0.2">
      <c r="A312" s="32"/>
      <c r="B312" s="70">
        <v>60204</v>
      </c>
      <c r="C312" s="32" t="s">
        <v>3740</v>
      </c>
      <c r="D312" s="32" t="s">
        <v>1659</v>
      </c>
      <c r="E312" s="32" t="s">
        <v>1660</v>
      </c>
      <c r="F312" s="10" t="s">
        <v>130</v>
      </c>
      <c r="G312" s="10" t="s">
        <v>1605</v>
      </c>
      <c r="H312" s="10"/>
      <c r="I312" s="10" t="s">
        <v>4551</v>
      </c>
      <c r="J312" s="18">
        <v>3651</v>
      </c>
      <c r="K312" s="4"/>
      <c r="L312" s="4"/>
      <c r="M312" s="4"/>
      <c r="N312" s="4"/>
      <c r="O312" s="10"/>
    </row>
    <row r="313" spans="1:15" ht="16.5" customHeight="1" x14ac:dyDescent="0.2">
      <c r="A313" s="32"/>
      <c r="B313" s="70">
        <v>60205</v>
      </c>
      <c r="C313" s="32" t="s">
        <v>3740</v>
      </c>
      <c r="D313" s="32" t="s">
        <v>1659</v>
      </c>
      <c r="E313" s="32" t="s">
        <v>1660</v>
      </c>
      <c r="F313" s="10" t="s">
        <v>131</v>
      </c>
      <c r="G313" s="10" t="s">
        <v>1607</v>
      </c>
      <c r="H313" s="10"/>
      <c r="I313" s="10" t="s">
        <v>4552</v>
      </c>
      <c r="J313" s="18">
        <v>3652</v>
      </c>
      <c r="K313" s="4"/>
      <c r="L313" s="4"/>
      <c r="M313" s="4"/>
      <c r="N313" s="4"/>
      <c r="O313" s="10"/>
    </row>
    <row r="314" spans="1:15" ht="16.5" customHeight="1" x14ac:dyDescent="0.2">
      <c r="A314" s="32"/>
      <c r="B314" s="70">
        <v>60207</v>
      </c>
      <c r="C314" s="32" t="s">
        <v>3740</v>
      </c>
      <c r="D314" s="32" t="s">
        <v>1659</v>
      </c>
      <c r="E314" s="32" t="s">
        <v>1660</v>
      </c>
      <c r="F314" s="10" t="s">
        <v>1784</v>
      </c>
      <c r="G314" s="10" t="s">
        <v>3392</v>
      </c>
      <c r="H314" s="10"/>
      <c r="I314" s="10" t="s">
        <v>4553</v>
      </c>
      <c r="J314" s="18"/>
      <c r="K314" s="4"/>
      <c r="L314" s="4"/>
      <c r="M314" s="4"/>
      <c r="N314" s="4"/>
      <c r="O314" s="10"/>
    </row>
    <row r="315" spans="1:15" ht="16.5" customHeight="1" x14ac:dyDescent="0.2">
      <c r="A315" s="32"/>
      <c r="B315" s="70">
        <v>60209</v>
      </c>
      <c r="C315" s="32" t="s">
        <v>3740</v>
      </c>
      <c r="D315" s="32" t="s">
        <v>4029</v>
      </c>
      <c r="E315" s="32" t="s">
        <v>1660</v>
      </c>
      <c r="F315" s="10" t="s">
        <v>132</v>
      </c>
      <c r="G315" s="10" t="s">
        <v>1608</v>
      </c>
      <c r="H315" s="10"/>
      <c r="I315" s="10" t="s">
        <v>4554</v>
      </c>
      <c r="J315" s="18">
        <v>3657</v>
      </c>
      <c r="K315" s="4"/>
      <c r="L315" s="4"/>
      <c r="M315" s="4"/>
      <c r="N315" s="4"/>
      <c r="O315" s="10"/>
    </row>
    <row r="316" spans="1:15" ht="16.5" customHeight="1" x14ac:dyDescent="0.2">
      <c r="A316" s="32"/>
      <c r="B316" s="56">
        <v>80014</v>
      </c>
      <c r="C316" s="32" t="s">
        <v>3740</v>
      </c>
      <c r="D316" s="32" t="s">
        <v>5121</v>
      </c>
      <c r="E316" s="32" t="s">
        <v>1660</v>
      </c>
      <c r="F316" s="23" t="s">
        <v>3058</v>
      </c>
      <c r="G316" s="10" t="s">
        <v>2347</v>
      </c>
      <c r="H316" s="10"/>
      <c r="I316" s="10" t="s">
        <v>4825</v>
      </c>
      <c r="J316" s="18"/>
      <c r="K316" s="4"/>
      <c r="L316" s="4"/>
      <c r="M316" s="4"/>
      <c r="N316" s="4"/>
      <c r="O316" s="10"/>
    </row>
    <row r="317" spans="1:15" ht="16.5" customHeight="1" x14ac:dyDescent="0.2">
      <c r="A317" s="32"/>
      <c r="B317" s="56">
        <v>80015</v>
      </c>
      <c r="C317" s="32" t="s">
        <v>3740</v>
      </c>
      <c r="D317" s="32" t="s">
        <v>1645</v>
      </c>
      <c r="E317" s="32" t="s">
        <v>1660</v>
      </c>
      <c r="F317" s="23" t="s">
        <v>3059</v>
      </c>
      <c r="G317" s="10" t="s">
        <v>2348</v>
      </c>
      <c r="H317" s="10"/>
      <c r="I317" s="10" t="s">
        <v>4826</v>
      </c>
      <c r="J317" s="18"/>
      <c r="K317" s="4"/>
      <c r="L317" s="4"/>
      <c r="M317" s="4"/>
      <c r="N317" s="4"/>
      <c r="O317" s="10"/>
    </row>
    <row r="318" spans="1:15" ht="16.5" customHeight="1" x14ac:dyDescent="0.2">
      <c r="A318" s="32"/>
      <c r="B318" s="56">
        <v>80016</v>
      </c>
      <c r="C318" s="32" t="s">
        <v>3740</v>
      </c>
      <c r="D318" s="32" t="s">
        <v>1645</v>
      </c>
      <c r="E318" s="32" t="s">
        <v>1660</v>
      </c>
      <c r="F318" s="23" t="s">
        <v>3718</v>
      </c>
      <c r="G318" s="10" t="s">
        <v>2349</v>
      </c>
      <c r="H318" s="10"/>
      <c r="I318" s="10"/>
      <c r="J318" s="18" t="s">
        <v>1510</v>
      </c>
      <c r="K318" s="4"/>
      <c r="L318" s="4"/>
      <c r="M318" s="4"/>
      <c r="N318" s="4"/>
      <c r="O318" s="10"/>
    </row>
    <row r="319" spans="1:15" ht="16.5" customHeight="1" x14ac:dyDescent="0.2">
      <c r="A319" s="32"/>
      <c r="B319" s="56">
        <v>80250</v>
      </c>
      <c r="C319" s="32" t="s">
        <v>3740</v>
      </c>
      <c r="D319" s="32" t="s">
        <v>1659</v>
      </c>
      <c r="E319" s="32" t="s">
        <v>1660</v>
      </c>
      <c r="F319" s="23" t="s">
        <v>2389</v>
      </c>
      <c r="G319" s="10" t="s">
        <v>1462</v>
      </c>
      <c r="H319" s="10"/>
      <c r="I319" s="10"/>
      <c r="J319" s="18"/>
      <c r="K319" s="10"/>
      <c r="L319" s="10"/>
      <c r="M319" s="10"/>
      <c r="N319" s="10"/>
      <c r="O319" s="10"/>
    </row>
    <row r="320" spans="1:15" ht="16.5" customHeight="1" x14ac:dyDescent="0.2">
      <c r="A320" s="32"/>
      <c r="B320" s="56">
        <v>80251</v>
      </c>
      <c r="C320" s="32" t="s">
        <v>3740</v>
      </c>
      <c r="D320" s="32" t="s">
        <v>1659</v>
      </c>
      <c r="E320" s="32" t="s">
        <v>1660</v>
      </c>
      <c r="F320" s="23" t="s">
        <v>77</v>
      </c>
      <c r="G320" s="10" t="s">
        <v>1463</v>
      </c>
      <c r="H320" s="10"/>
      <c r="I320" s="10"/>
      <c r="J320" s="18"/>
      <c r="K320" s="10"/>
      <c r="L320" s="10"/>
      <c r="M320" s="10"/>
      <c r="N320" s="10"/>
      <c r="O320" s="10"/>
    </row>
    <row r="321" spans="1:15" ht="16.5" customHeight="1" x14ac:dyDescent="0.2">
      <c r="A321" s="32"/>
      <c r="B321" s="56">
        <v>80252</v>
      </c>
      <c r="C321" s="32" t="s">
        <v>3740</v>
      </c>
      <c r="D321" s="32" t="s">
        <v>1645</v>
      </c>
      <c r="E321" s="32" t="s">
        <v>1660</v>
      </c>
      <c r="F321" s="23" t="s">
        <v>2390</v>
      </c>
      <c r="G321" s="10" t="s">
        <v>1464</v>
      </c>
      <c r="H321" s="10"/>
      <c r="I321" s="10"/>
      <c r="J321" s="18"/>
      <c r="K321" s="10"/>
      <c r="L321" s="10"/>
      <c r="M321" s="10"/>
      <c r="N321" s="10"/>
      <c r="O321" s="10"/>
    </row>
    <row r="322" spans="1:15" ht="16.5" customHeight="1" x14ac:dyDescent="0.2">
      <c r="A322" s="32"/>
      <c r="B322" s="56">
        <v>80253</v>
      </c>
      <c r="C322" s="32" t="s">
        <v>3740</v>
      </c>
      <c r="D322" s="32" t="s">
        <v>1645</v>
      </c>
      <c r="E322" s="32" t="s">
        <v>1660</v>
      </c>
      <c r="F322" s="23" t="s">
        <v>76</v>
      </c>
      <c r="G322" s="10" t="s">
        <v>1465</v>
      </c>
      <c r="H322" s="10"/>
      <c r="I322" s="10"/>
      <c r="J322" s="18"/>
      <c r="K322" s="10"/>
      <c r="L322" s="10"/>
      <c r="M322" s="10"/>
      <c r="N322" s="10"/>
      <c r="O322" s="10"/>
    </row>
    <row r="323" spans="1:15" ht="16.5" customHeight="1" x14ac:dyDescent="0.2">
      <c r="A323" s="32"/>
      <c r="B323" s="56">
        <v>80254</v>
      </c>
      <c r="C323" s="32" t="s">
        <v>3740</v>
      </c>
      <c r="D323" s="32" t="s">
        <v>1659</v>
      </c>
      <c r="E323" s="32" t="s">
        <v>1660</v>
      </c>
      <c r="F323" s="23" t="s">
        <v>2393</v>
      </c>
      <c r="G323" s="10" t="s">
        <v>1466</v>
      </c>
      <c r="H323" s="10"/>
      <c r="I323" s="10"/>
      <c r="J323" s="18"/>
      <c r="K323" s="10"/>
      <c r="L323" s="10"/>
      <c r="M323" s="10"/>
      <c r="N323" s="10"/>
      <c r="O323" s="10"/>
    </row>
    <row r="324" spans="1:15" ht="16.5" customHeight="1" x14ac:dyDescent="0.2">
      <c r="A324" s="32"/>
      <c r="B324" s="56">
        <v>80255</v>
      </c>
      <c r="C324" s="32" t="s">
        <v>3740</v>
      </c>
      <c r="D324" s="32" t="s">
        <v>1645</v>
      </c>
      <c r="E324" s="32" t="s">
        <v>1660</v>
      </c>
      <c r="F324" s="23" t="s">
        <v>2391</v>
      </c>
      <c r="G324" s="10" t="s">
        <v>1467</v>
      </c>
      <c r="H324" s="10"/>
      <c r="I324" s="10"/>
      <c r="J324" s="18"/>
      <c r="K324" s="10"/>
      <c r="L324" s="10"/>
      <c r="M324" s="10"/>
      <c r="N324" s="10"/>
      <c r="O324" s="10"/>
    </row>
    <row r="325" spans="1:15" ht="16.5" customHeight="1" x14ac:dyDescent="0.2">
      <c r="A325" s="32"/>
      <c r="B325" s="56">
        <v>80256</v>
      </c>
      <c r="C325" s="32" t="s">
        <v>3740</v>
      </c>
      <c r="D325" s="32" t="s">
        <v>1645</v>
      </c>
      <c r="E325" s="32" t="s">
        <v>1660</v>
      </c>
      <c r="F325" s="23" t="s">
        <v>2394</v>
      </c>
      <c r="G325" s="10" t="s">
        <v>1468</v>
      </c>
      <c r="H325" s="10"/>
      <c r="I325" s="10"/>
      <c r="J325" s="18"/>
      <c r="K325" s="10"/>
      <c r="L325" s="10"/>
      <c r="M325" s="10"/>
      <c r="N325" s="10"/>
      <c r="O325" s="10"/>
    </row>
    <row r="326" spans="1:15" ht="16.5" customHeight="1" x14ac:dyDescent="0.2">
      <c r="A326" s="32"/>
      <c r="B326" s="56">
        <v>80257</v>
      </c>
      <c r="C326" s="32" t="s">
        <v>3740</v>
      </c>
      <c r="D326" s="32" t="s">
        <v>1659</v>
      </c>
      <c r="E326" s="32" t="s">
        <v>1660</v>
      </c>
      <c r="F326" s="23" t="s">
        <v>2392</v>
      </c>
      <c r="G326" s="10" t="s">
        <v>1469</v>
      </c>
      <c r="H326" s="10"/>
      <c r="I326" s="10"/>
      <c r="J326" s="18"/>
      <c r="K326" s="10"/>
      <c r="L326" s="10"/>
      <c r="M326" s="10"/>
      <c r="N326" s="10"/>
      <c r="O326" s="10"/>
    </row>
    <row r="327" spans="1:15" ht="16.5" customHeight="1" x14ac:dyDescent="0.2">
      <c r="A327" s="32"/>
      <c r="B327" s="56">
        <v>80258</v>
      </c>
      <c r="C327" s="32" t="s">
        <v>3740</v>
      </c>
      <c r="D327" s="32" t="s">
        <v>1659</v>
      </c>
      <c r="E327" s="32" t="s">
        <v>1660</v>
      </c>
      <c r="F327" s="23" t="s">
        <v>2823</v>
      </c>
      <c r="G327" s="10" t="s">
        <v>2069</v>
      </c>
      <c r="H327" s="10"/>
      <c r="I327" s="10"/>
      <c r="J327" s="18"/>
      <c r="K327" s="10"/>
      <c r="L327" s="10"/>
      <c r="M327" s="10"/>
      <c r="N327" s="10"/>
      <c r="O327" s="10"/>
    </row>
    <row r="328" spans="1:15" ht="16.5" customHeight="1" x14ac:dyDescent="0.2">
      <c r="A328" s="32"/>
      <c r="B328" s="56">
        <v>80259</v>
      </c>
      <c r="C328" s="32" t="s">
        <v>3740</v>
      </c>
      <c r="D328" s="32" t="s">
        <v>1659</v>
      </c>
      <c r="E328" s="32" t="s">
        <v>1660</v>
      </c>
      <c r="F328" s="23" t="s">
        <v>2824</v>
      </c>
      <c r="G328" s="10" t="s">
        <v>2070</v>
      </c>
      <c r="H328" s="10"/>
      <c r="I328" s="10"/>
      <c r="J328" s="18"/>
      <c r="K328" s="10"/>
      <c r="L328" s="10"/>
      <c r="M328" s="10"/>
      <c r="N328" s="10"/>
      <c r="O328" s="10"/>
    </row>
    <row r="329" spans="1:15" ht="16.5" customHeight="1" x14ac:dyDescent="0.2">
      <c r="A329" s="32"/>
      <c r="B329" s="56">
        <v>80260</v>
      </c>
      <c r="C329" s="32" t="s">
        <v>3740</v>
      </c>
      <c r="D329" s="32" t="s">
        <v>1659</v>
      </c>
      <c r="E329" s="32" t="s">
        <v>1660</v>
      </c>
      <c r="F329" s="23" t="s">
        <v>2825</v>
      </c>
      <c r="G329" s="10" t="s">
        <v>2071</v>
      </c>
      <c r="H329" s="10"/>
      <c r="I329" s="10"/>
      <c r="J329" s="18"/>
      <c r="K329" s="10"/>
      <c r="L329" s="10"/>
      <c r="M329" s="10"/>
      <c r="N329" s="10"/>
      <c r="O329" s="10"/>
    </row>
    <row r="330" spans="1:15" ht="16.5" customHeight="1" x14ac:dyDescent="0.2">
      <c r="A330" s="32"/>
      <c r="B330" s="56">
        <v>80261</v>
      </c>
      <c r="C330" s="32" t="s">
        <v>3740</v>
      </c>
      <c r="D330" s="32" t="s">
        <v>1659</v>
      </c>
      <c r="E330" s="32" t="s">
        <v>1660</v>
      </c>
      <c r="F330" s="23" t="s">
        <v>1346</v>
      </c>
      <c r="G330" s="10" t="s">
        <v>2072</v>
      </c>
      <c r="H330" s="10"/>
      <c r="I330" s="10"/>
      <c r="J330" s="18"/>
      <c r="K330" s="10"/>
      <c r="L330" s="10"/>
      <c r="M330" s="10"/>
      <c r="N330" s="10"/>
      <c r="O330" s="10"/>
    </row>
    <row r="331" spans="1:15" ht="16.5" customHeight="1" x14ac:dyDescent="0.2">
      <c r="A331" s="32"/>
      <c r="B331" s="56">
        <v>80262</v>
      </c>
      <c r="C331" s="32" t="s">
        <v>3740</v>
      </c>
      <c r="D331" s="32" t="s">
        <v>1659</v>
      </c>
      <c r="E331" s="32" t="s">
        <v>1660</v>
      </c>
      <c r="F331" s="23" t="s">
        <v>1347</v>
      </c>
      <c r="G331" s="10" t="s">
        <v>2073</v>
      </c>
      <c r="H331" s="10"/>
      <c r="I331" s="10"/>
      <c r="J331" s="18"/>
      <c r="K331" s="10"/>
      <c r="L331" s="10"/>
      <c r="M331" s="10"/>
      <c r="N331" s="10"/>
      <c r="O331" s="10"/>
    </row>
    <row r="332" spans="1:15" ht="16.5" customHeight="1" x14ac:dyDescent="0.2">
      <c r="A332" s="32"/>
      <c r="B332" s="56">
        <v>80263</v>
      </c>
      <c r="C332" s="32" t="s">
        <v>3740</v>
      </c>
      <c r="D332" s="32" t="s">
        <v>1659</v>
      </c>
      <c r="E332" s="32" t="s">
        <v>1660</v>
      </c>
      <c r="F332" s="23" t="s">
        <v>1348</v>
      </c>
      <c r="G332" s="10" t="s">
        <v>2074</v>
      </c>
      <c r="H332" s="10"/>
      <c r="I332" s="10"/>
      <c r="J332" s="18"/>
      <c r="K332" s="10"/>
      <c r="L332" s="10"/>
      <c r="M332" s="10"/>
      <c r="N332" s="10"/>
      <c r="O332" s="10"/>
    </row>
    <row r="333" spans="1:15" ht="16.5" customHeight="1" x14ac:dyDescent="0.25">
      <c r="A333" s="38" t="s">
        <v>2220</v>
      </c>
      <c r="B333" s="38" t="s">
        <v>3792</v>
      </c>
      <c r="C333" s="38" t="s">
        <v>3792</v>
      </c>
      <c r="D333" s="38" t="s">
        <v>3792</v>
      </c>
      <c r="E333" s="38" t="s">
        <v>3792</v>
      </c>
      <c r="F333" s="71" t="s">
        <v>2386</v>
      </c>
      <c r="G333" s="38" t="s">
        <v>3792</v>
      </c>
      <c r="H333" s="86" t="s">
        <v>3792</v>
      </c>
      <c r="I333" s="72"/>
      <c r="J333" s="22" t="s">
        <v>3792</v>
      </c>
      <c r="K333" s="22"/>
      <c r="L333" s="22"/>
      <c r="M333" s="22"/>
      <c r="N333" s="22"/>
      <c r="O333" s="38"/>
    </row>
    <row r="334" spans="1:15" ht="16.5" customHeight="1" x14ac:dyDescent="0.2">
      <c r="A334" s="32"/>
      <c r="B334" s="70">
        <v>60221</v>
      </c>
      <c r="C334" s="32" t="s">
        <v>3740</v>
      </c>
      <c r="D334" s="32" t="s">
        <v>1645</v>
      </c>
      <c r="E334" s="32" t="s">
        <v>1660</v>
      </c>
      <c r="F334" s="10" t="s">
        <v>945</v>
      </c>
      <c r="G334" s="10" t="s">
        <v>2666</v>
      </c>
      <c r="H334" s="10"/>
      <c r="I334" s="10" t="s">
        <v>4555</v>
      </c>
      <c r="J334" s="18"/>
      <c r="K334" s="4"/>
      <c r="L334" s="4"/>
      <c r="M334" s="4"/>
      <c r="N334" s="4"/>
      <c r="O334" s="10"/>
    </row>
    <row r="335" spans="1:15" ht="16.5" customHeight="1" x14ac:dyDescent="0.2">
      <c r="A335" s="32"/>
      <c r="B335" s="70">
        <v>80019</v>
      </c>
      <c r="C335" s="32" t="s">
        <v>3740</v>
      </c>
      <c r="D335" s="32" t="s">
        <v>4025</v>
      </c>
      <c r="E335" s="32" t="s">
        <v>1660</v>
      </c>
      <c r="F335" s="10" t="s">
        <v>177</v>
      </c>
      <c r="G335" s="10" t="s">
        <v>2353</v>
      </c>
      <c r="H335" s="10"/>
      <c r="I335" s="10"/>
      <c r="J335" s="18"/>
      <c r="K335" s="4"/>
      <c r="L335" s="4"/>
      <c r="M335" s="4"/>
      <c r="N335" s="4"/>
      <c r="O335" s="10"/>
    </row>
    <row r="336" spans="1:15" ht="16.5" customHeight="1" x14ac:dyDescent="0.25">
      <c r="A336" s="38" t="s">
        <v>2232</v>
      </c>
      <c r="B336" s="38" t="s">
        <v>3792</v>
      </c>
      <c r="C336" s="38" t="s">
        <v>3792</v>
      </c>
      <c r="D336" s="38" t="s">
        <v>3792</v>
      </c>
      <c r="E336" s="38" t="s">
        <v>3792</v>
      </c>
      <c r="F336" s="71" t="s">
        <v>1568</v>
      </c>
      <c r="G336" s="38" t="s">
        <v>3792</v>
      </c>
      <c r="H336" s="86" t="s">
        <v>3792</v>
      </c>
      <c r="I336" s="72"/>
      <c r="J336" s="22" t="s">
        <v>3792</v>
      </c>
      <c r="K336" s="22"/>
      <c r="L336" s="22"/>
      <c r="M336" s="22"/>
      <c r="N336" s="22"/>
      <c r="O336" s="38"/>
    </row>
    <row r="337" spans="1:15" ht="16.5" customHeight="1" x14ac:dyDescent="0.25">
      <c r="A337" s="38" t="s">
        <v>451</v>
      </c>
      <c r="B337" s="38" t="s">
        <v>3792</v>
      </c>
      <c r="C337" s="38" t="s">
        <v>3792</v>
      </c>
      <c r="D337" s="38" t="s">
        <v>3792</v>
      </c>
      <c r="E337" s="38" t="s">
        <v>3792</v>
      </c>
      <c r="F337" s="71" t="s">
        <v>1569</v>
      </c>
      <c r="G337" s="38" t="s">
        <v>3792</v>
      </c>
      <c r="H337" s="86" t="s">
        <v>3792</v>
      </c>
      <c r="I337" s="72"/>
      <c r="J337" s="22" t="s">
        <v>3792</v>
      </c>
      <c r="K337" s="22"/>
      <c r="L337" s="22"/>
      <c r="M337" s="22"/>
      <c r="N337" s="22"/>
      <c r="O337" s="38"/>
    </row>
    <row r="338" spans="1:15" ht="16.5" customHeight="1" x14ac:dyDescent="0.2">
      <c r="A338" s="32"/>
      <c r="B338" s="70">
        <v>60501</v>
      </c>
      <c r="C338" s="32" t="s">
        <v>3762</v>
      </c>
      <c r="D338" s="32" t="s">
        <v>1657</v>
      </c>
      <c r="E338" s="32" t="s">
        <v>1660</v>
      </c>
      <c r="F338" s="10" t="s">
        <v>1570</v>
      </c>
      <c r="G338" s="10" t="s">
        <v>1576</v>
      </c>
      <c r="H338" s="10" t="s">
        <v>387</v>
      </c>
      <c r="I338" s="10" t="s">
        <v>4556</v>
      </c>
      <c r="J338" s="18">
        <v>3410</v>
      </c>
      <c r="K338" s="4"/>
      <c r="L338" s="4"/>
      <c r="M338" s="4"/>
      <c r="N338" s="4"/>
      <c r="O338" s="10"/>
    </row>
    <row r="339" spans="1:15" ht="16.5" customHeight="1" x14ac:dyDescent="0.2">
      <c r="A339" s="32"/>
      <c r="B339" s="70">
        <v>60502</v>
      </c>
      <c r="C339" s="32" t="s">
        <v>3762</v>
      </c>
      <c r="D339" s="32" t="s">
        <v>1657</v>
      </c>
      <c r="E339" s="32" t="s">
        <v>1660</v>
      </c>
      <c r="F339" s="10" t="s">
        <v>1571</v>
      </c>
      <c r="G339" s="10" t="s">
        <v>1574</v>
      </c>
      <c r="H339" s="10" t="s">
        <v>388</v>
      </c>
      <c r="I339" s="10" t="s">
        <v>4557</v>
      </c>
      <c r="J339" s="18"/>
      <c r="K339" s="4"/>
      <c r="L339" s="4"/>
      <c r="M339" s="4"/>
      <c r="N339" s="4"/>
      <c r="O339" s="10"/>
    </row>
    <row r="340" spans="1:15" ht="16.5" customHeight="1" x14ac:dyDescent="0.2">
      <c r="A340" s="32"/>
      <c r="B340" s="70">
        <v>60503</v>
      </c>
      <c r="C340" s="32" t="s">
        <v>3762</v>
      </c>
      <c r="D340" s="32" t="s">
        <v>1657</v>
      </c>
      <c r="E340" s="32" t="s">
        <v>1660</v>
      </c>
      <c r="F340" s="10" t="s">
        <v>3659</v>
      </c>
      <c r="G340" s="10" t="s">
        <v>1575</v>
      </c>
      <c r="H340" s="10" t="s">
        <v>389</v>
      </c>
      <c r="I340" s="10" t="s">
        <v>4558</v>
      </c>
      <c r="J340" s="18">
        <v>3480</v>
      </c>
      <c r="K340" s="4"/>
      <c r="L340" s="4"/>
      <c r="M340" s="4"/>
      <c r="N340" s="4"/>
      <c r="O340" s="10"/>
    </row>
    <row r="341" spans="1:15" ht="16.5" customHeight="1" x14ac:dyDescent="0.2">
      <c r="A341" s="32"/>
      <c r="B341" s="70">
        <v>60504</v>
      </c>
      <c r="C341" s="32" t="s">
        <v>3762</v>
      </c>
      <c r="D341" s="32" t="s">
        <v>1657</v>
      </c>
      <c r="E341" s="32" t="s">
        <v>1660</v>
      </c>
      <c r="F341" s="10" t="s">
        <v>1572</v>
      </c>
      <c r="G341" s="10" t="s">
        <v>1577</v>
      </c>
      <c r="H341" s="10" t="s">
        <v>390</v>
      </c>
      <c r="I341" s="10" t="s">
        <v>4559</v>
      </c>
      <c r="J341" s="18">
        <v>3460</v>
      </c>
      <c r="K341" s="4"/>
      <c r="L341" s="4"/>
      <c r="M341" s="4"/>
      <c r="N341" s="4"/>
      <c r="O341" s="10"/>
    </row>
    <row r="342" spans="1:15" ht="16.5" customHeight="1" x14ac:dyDescent="0.2">
      <c r="A342" s="32"/>
      <c r="B342" s="70">
        <v>60505</v>
      </c>
      <c r="C342" s="32" t="s">
        <v>3762</v>
      </c>
      <c r="D342" s="32" t="s">
        <v>1657</v>
      </c>
      <c r="E342" s="32" t="s">
        <v>1660</v>
      </c>
      <c r="F342" s="10" t="s">
        <v>2668</v>
      </c>
      <c r="G342" s="10" t="s">
        <v>1579</v>
      </c>
      <c r="H342" s="10" t="s">
        <v>3658</v>
      </c>
      <c r="I342" s="10" t="s">
        <v>4560</v>
      </c>
      <c r="J342" s="18"/>
      <c r="K342" s="4"/>
      <c r="L342" s="4"/>
      <c r="M342" s="4"/>
      <c r="N342" s="4"/>
      <c r="O342" s="10"/>
    </row>
    <row r="343" spans="1:15" ht="16.5" customHeight="1" x14ac:dyDescent="0.2">
      <c r="A343" s="32"/>
      <c r="B343" s="70">
        <v>60506</v>
      </c>
      <c r="C343" s="32" t="s">
        <v>3762</v>
      </c>
      <c r="D343" s="32" t="s">
        <v>1657</v>
      </c>
      <c r="E343" s="32" t="s">
        <v>1660</v>
      </c>
      <c r="F343" s="10" t="s">
        <v>4011</v>
      </c>
      <c r="G343" s="10" t="s">
        <v>4012</v>
      </c>
      <c r="H343" s="10" t="s">
        <v>4013</v>
      </c>
      <c r="I343" s="10"/>
      <c r="J343" s="18"/>
      <c r="K343" s="4"/>
      <c r="L343" s="4"/>
      <c r="M343" s="4"/>
      <c r="N343" s="4"/>
      <c r="O343" s="10"/>
    </row>
    <row r="344" spans="1:15" ht="16.5" customHeight="1" x14ac:dyDescent="0.2">
      <c r="A344" s="32"/>
      <c r="B344" s="70">
        <v>60509</v>
      </c>
      <c r="C344" s="32" t="s">
        <v>3762</v>
      </c>
      <c r="D344" s="32" t="s">
        <v>1657</v>
      </c>
      <c r="E344" s="32" t="s">
        <v>1660</v>
      </c>
      <c r="F344" s="10" t="s">
        <v>1573</v>
      </c>
      <c r="G344" s="10" t="s">
        <v>1578</v>
      </c>
      <c r="H344" s="10" t="s">
        <v>3393</v>
      </c>
      <c r="I344" s="10" t="s">
        <v>4561</v>
      </c>
      <c r="J344" s="18">
        <v>3470</v>
      </c>
      <c r="K344" s="4"/>
      <c r="L344" s="4"/>
      <c r="M344" s="4"/>
      <c r="N344" s="4"/>
      <c r="O344" s="10"/>
    </row>
    <row r="345" spans="1:15" ht="16.5" customHeight="1" x14ac:dyDescent="0.2">
      <c r="A345" s="32"/>
      <c r="B345" s="70">
        <v>60515</v>
      </c>
      <c r="C345" s="32" t="s">
        <v>3762</v>
      </c>
      <c r="D345" s="32" t="s">
        <v>1657</v>
      </c>
      <c r="E345" s="32" t="s">
        <v>1660</v>
      </c>
      <c r="F345" s="10" t="s">
        <v>3660</v>
      </c>
      <c r="G345" s="10" t="s">
        <v>2667</v>
      </c>
      <c r="H345" s="10"/>
      <c r="I345" s="10" t="s">
        <v>4562</v>
      </c>
      <c r="J345" s="18"/>
      <c r="K345" s="4"/>
      <c r="L345" s="4"/>
      <c r="M345" s="4"/>
      <c r="N345" s="4"/>
      <c r="O345" s="10"/>
    </row>
    <row r="346" spans="1:15" ht="16.5" customHeight="1" x14ac:dyDescent="0.2">
      <c r="A346" s="32"/>
      <c r="B346" s="70">
        <v>80136</v>
      </c>
      <c r="C346" s="32" t="s">
        <v>3762</v>
      </c>
      <c r="D346" s="32" t="s">
        <v>1657</v>
      </c>
      <c r="E346" s="32" t="s">
        <v>1660</v>
      </c>
      <c r="F346" s="10" t="s">
        <v>5110</v>
      </c>
      <c r="G346" s="10" t="s">
        <v>5160</v>
      </c>
      <c r="H346" s="10" t="s">
        <v>5161</v>
      </c>
      <c r="I346" s="10"/>
      <c r="J346" s="10"/>
      <c r="K346" s="10"/>
      <c r="L346" s="10"/>
      <c r="M346" s="10"/>
      <c r="N346" s="10"/>
      <c r="O346" s="41"/>
    </row>
    <row r="347" spans="1:15" ht="16.5" customHeight="1" x14ac:dyDescent="0.25">
      <c r="A347" s="38" t="s">
        <v>452</v>
      </c>
      <c r="B347" s="38" t="s">
        <v>3792</v>
      </c>
      <c r="C347" s="38" t="s">
        <v>3792</v>
      </c>
      <c r="D347" s="38" t="s">
        <v>3792</v>
      </c>
      <c r="E347" s="38" t="s">
        <v>3792</v>
      </c>
      <c r="F347" s="71" t="s">
        <v>1580</v>
      </c>
      <c r="G347" s="38" t="s">
        <v>3792</v>
      </c>
      <c r="H347" s="86" t="s">
        <v>3792</v>
      </c>
      <c r="I347" s="72"/>
      <c r="J347" s="22" t="s">
        <v>3792</v>
      </c>
      <c r="K347" s="22"/>
      <c r="L347" s="22"/>
      <c r="M347" s="22"/>
      <c r="N347" s="22"/>
      <c r="O347" s="38"/>
    </row>
    <row r="348" spans="1:15" ht="16.5" customHeight="1" x14ac:dyDescent="0.2">
      <c r="A348" s="32"/>
      <c r="B348" s="70">
        <v>60521</v>
      </c>
      <c r="C348" s="32" t="s">
        <v>3762</v>
      </c>
      <c r="D348" s="32" t="s">
        <v>1658</v>
      </c>
      <c r="E348" s="32" t="s">
        <v>1660</v>
      </c>
      <c r="F348" s="10" t="s">
        <v>1581</v>
      </c>
      <c r="G348" s="10" t="s">
        <v>1061</v>
      </c>
      <c r="H348" s="10" t="s">
        <v>3394</v>
      </c>
      <c r="I348" s="10" t="s">
        <v>4563</v>
      </c>
      <c r="J348" s="18">
        <v>3430</v>
      </c>
      <c r="K348" s="4"/>
      <c r="L348" s="4"/>
      <c r="M348" s="4"/>
      <c r="N348" s="4"/>
      <c r="O348" s="10"/>
    </row>
    <row r="349" spans="1:15" ht="16.5" customHeight="1" x14ac:dyDescent="0.2">
      <c r="A349" s="32"/>
      <c r="B349" s="70">
        <v>60522</v>
      </c>
      <c r="C349" s="32" t="s">
        <v>3762</v>
      </c>
      <c r="D349" s="32" t="s">
        <v>1658</v>
      </c>
      <c r="E349" s="32" t="s">
        <v>1660</v>
      </c>
      <c r="F349" s="10" t="s">
        <v>1582</v>
      </c>
      <c r="G349" s="10" t="s">
        <v>1062</v>
      </c>
      <c r="H349" s="10" t="s">
        <v>1505</v>
      </c>
      <c r="I349" s="10" t="s">
        <v>4564</v>
      </c>
      <c r="J349" s="18"/>
      <c r="K349" s="4"/>
      <c r="L349" s="4"/>
      <c r="M349" s="4"/>
      <c r="N349" s="4"/>
      <c r="O349" s="10"/>
    </row>
    <row r="350" spans="1:15" ht="16.5" customHeight="1" x14ac:dyDescent="0.2">
      <c r="A350" s="32"/>
      <c r="B350" s="70">
        <v>60523</v>
      </c>
      <c r="C350" s="32" t="s">
        <v>3762</v>
      </c>
      <c r="D350" s="32" t="s">
        <v>1658</v>
      </c>
      <c r="E350" s="32" t="s">
        <v>1660</v>
      </c>
      <c r="F350" s="10" t="s">
        <v>3661</v>
      </c>
      <c r="G350" s="10" t="s">
        <v>1063</v>
      </c>
      <c r="H350" s="10" t="s">
        <v>1506</v>
      </c>
      <c r="I350" s="10" t="s">
        <v>4565</v>
      </c>
      <c r="J350" s="18">
        <v>3480</v>
      </c>
      <c r="K350" s="4"/>
      <c r="L350" s="4"/>
      <c r="M350" s="4"/>
      <c r="N350" s="4"/>
      <c r="O350" s="10"/>
    </row>
    <row r="351" spans="1:15" ht="16.5" customHeight="1" x14ac:dyDescent="0.2">
      <c r="A351" s="32"/>
      <c r="B351" s="70">
        <v>60524</v>
      </c>
      <c r="C351" s="32" t="s">
        <v>3762</v>
      </c>
      <c r="D351" s="32" t="s">
        <v>1658</v>
      </c>
      <c r="E351" s="32" t="s">
        <v>1660</v>
      </c>
      <c r="F351" s="10" t="s">
        <v>1583</v>
      </c>
      <c r="G351" s="10" t="s">
        <v>1064</v>
      </c>
      <c r="H351" s="10" t="s">
        <v>1507</v>
      </c>
      <c r="I351" s="10" t="s">
        <v>4566</v>
      </c>
      <c r="J351" s="18">
        <v>3460</v>
      </c>
      <c r="K351" s="4"/>
      <c r="L351" s="4"/>
      <c r="M351" s="4"/>
      <c r="N351" s="4"/>
      <c r="O351" s="10"/>
    </row>
    <row r="352" spans="1:15" ht="16.5" customHeight="1" x14ac:dyDescent="0.2">
      <c r="A352" s="32"/>
      <c r="B352" s="70">
        <v>60525</v>
      </c>
      <c r="C352" s="32" t="s">
        <v>3762</v>
      </c>
      <c r="D352" s="32" t="s">
        <v>1658</v>
      </c>
      <c r="E352" s="32" t="s">
        <v>1660</v>
      </c>
      <c r="F352" s="10" t="s">
        <v>3662</v>
      </c>
      <c r="G352" s="10" t="s">
        <v>1066</v>
      </c>
      <c r="H352" s="10" t="s">
        <v>971</v>
      </c>
      <c r="I352" s="10" t="s">
        <v>4567</v>
      </c>
      <c r="J352" s="18"/>
      <c r="K352" s="4"/>
      <c r="L352" s="4"/>
      <c r="M352" s="4"/>
      <c r="N352" s="4"/>
      <c r="O352" s="10"/>
    </row>
    <row r="353" spans="1:16383" ht="16.5" customHeight="1" x14ac:dyDescent="0.2">
      <c r="A353" s="32"/>
      <c r="B353" s="70">
        <v>60526</v>
      </c>
      <c r="C353" s="32" t="s">
        <v>3762</v>
      </c>
      <c r="D353" s="32" t="s">
        <v>1658</v>
      </c>
      <c r="E353" s="32" t="s">
        <v>1660</v>
      </c>
      <c r="F353" s="10" t="s">
        <v>4014</v>
      </c>
      <c r="G353" s="10" t="s">
        <v>4055</v>
      </c>
      <c r="H353" s="10" t="s">
        <v>4015</v>
      </c>
      <c r="I353" s="10"/>
      <c r="J353" s="18"/>
      <c r="K353" s="4"/>
      <c r="L353" s="4"/>
      <c r="M353" s="4"/>
      <c r="N353" s="4"/>
      <c r="O353" s="10"/>
    </row>
    <row r="354" spans="1:16383" ht="16.5" customHeight="1" x14ac:dyDescent="0.2">
      <c r="A354" s="32"/>
      <c r="B354" s="70">
        <v>60529</v>
      </c>
      <c r="C354" s="32" t="s">
        <v>3762</v>
      </c>
      <c r="D354" s="32" t="s">
        <v>1658</v>
      </c>
      <c r="E354" s="32" t="s">
        <v>1660</v>
      </c>
      <c r="F354" s="10" t="s">
        <v>1625</v>
      </c>
      <c r="G354" s="10" t="s">
        <v>1065</v>
      </c>
      <c r="H354" s="10" t="s">
        <v>1508</v>
      </c>
      <c r="I354" s="10" t="s">
        <v>4568</v>
      </c>
      <c r="J354" s="18">
        <v>3470</v>
      </c>
      <c r="K354" s="4"/>
      <c r="L354" s="4"/>
      <c r="M354" s="4"/>
      <c r="N354" s="4"/>
      <c r="O354" s="10"/>
    </row>
    <row r="355" spans="1:16383" ht="16.5" customHeight="1" x14ac:dyDescent="0.25">
      <c r="A355" s="38" t="s">
        <v>453</v>
      </c>
      <c r="B355" s="38" t="s">
        <v>3792</v>
      </c>
      <c r="C355" s="38" t="s">
        <v>3792</v>
      </c>
      <c r="D355" s="38" t="s">
        <v>3792</v>
      </c>
      <c r="E355" s="38" t="s">
        <v>3792</v>
      </c>
      <c r="F355" s="71" t="s">
        <v>1067</v>
      </c>
      <c r="G355" s="38" t="s">
        <v>3792</v>
      </c>
      <c r="H355" s="86" t="s">
        <v>3792</v>
      </c>
      <c r="I355" s="72"/>
      <c r="J355" s="22" t="s">
        <v>3792</v>
      </c>
      <c r="K355" s="22"/>
      <c r="L355" s="22"/>
      <c r="M355" s="22"/>
      <c r="N355" s="22"/>
      <c r="O355" s="38"/>
    </row>
    <row r="356" spans="1:16383" ht="16.5" customHeight="1" x14ac:dyDescent="0.2">
      <c r="A356" s="32"/>
      <c r="B356" s="70">
        <v>60541</v>
      </c>
      <c r="C356" s="32" t="s">
        <v>3762</v>
      </c>
      <c r="D356" s="32" t="s">
        <v>1657</v>
      </c>
      <c r="E356" s="32" t="s">
        <v>1660</v>
      </c>
      <c r="F356" s="10" t="s">
        <v>3663</v>
      </c>
      <c r="G356" s="10" t="s">
        <v>2670</v>
      </c>
      <c r="H356" s="10"/>
      <c r="I356" s="10" t="s">
        <v>4569</v>
      </c>
      <c r="J356" s="18">
        <v>3440</v>
      </c>
      <c r="K356" s="4"/>
      <c r="L356" s="4"/>
      <c r="M356" s="4"/>
      <c r="N356" s="4"/>
      <c r="O356" s="10"/>
    </row>
    <row r="357" spans="1:16383" ht="16.5" customHeight="1" x14ac:dyDescent="0.2">
      <c r="A357" s="32"/>
      <c r="B357" s="70">
        <v>60542</v>
      </c>
      <c r="C357" s="32" t="s">
        <v>3762</v>
      </c>
      <c r="D357" s="32" t="s">
        <v>1658</v>
      </c>
      <c r="E357" s="32" t="s">
        <v>1660</v>
      </c>
      <c r="F357" s="10" t="s">
        <v>3664</v>
      </c>
      <c r="G357" s="10" t="s">
        <v>2669</v>
      </c>
      <c r="H357" s="10"/>
      <c r="I357" s="10" t="s">
        <v>4570</v>
      </c>
      <c r="J357" s="18"/>
      <c r="K357" s="4"/>
      <c r="L357" s="4"/>
      <c r="M357" s="4"/>
      <c r="N357" s="4"/>
      <c r="O357" s="10"/>
    </row>
    <row r="358" spans="1:16383" ht="16.5" customHeight="1" x14ac:dyDescent="0.2">
      <c r="A358" s="32"/>
      <c r="B358" s="70">
        <v>60545</v>
      </c>
      <c r="C358" s="32" t="s">
        <v>3762</v>
      </c>
      <c r="D358" s="32" t="s">
        <v>1657</v>
      </c>
      <c r="E358" s="32" t="s">
        <v>1660</v>
      </c>
      <c r="F358" s="10" t="s">
        <v>1231</v>
      </c>
      <c r="G358" s="10" t="s">
        <v>1232</v>
      </c>
      <c r="H358" s="10"/>
      <c r="I358" s="10" t="s">
        <v>4571</v>
      </c>
      <c r="J358" s="18"/>
      <c r="K358" s="4"/>
      <c r="L358" s="4"/>
      <c r="M358" s="4"/>
      <c r="N358" s="4"/>
      <c r="O358" s="10"/>
    </row>
    <row r="359" spans="1:16383" ht="16.5" customHeight="1" x14ac:dyDescent="0.25">
      <c r="A359" s="38" t="s">
        <v>454</v>
      </c>
      <c r="B359" s="38" t="s">
        <v>3792</v>
      </c>
      <c r="C359" s="38" t="s">
        <v>3792</v>
      </c>
      <c r="D359" s="38" t="s">
        <v>3792</v>
      </c>
      <c r="E359" s="38" t="s">
        <v>3792</v>
      </c>
      <c r="F359" s="71" t="s">
        <v>3281</v>
      </c>
      <c r="G359" s="38" t="s">
        <v>3792</v>
      </c>
      <c r="H359" s="86" t="s">
        <v>3792</v>
      </c>
      <c r="I359" s="72"/>
      <c r="J359" s="89">
        <v>3490</v>
      </c>
      <c r="K359" s="22"/>
      <c r="L359" s="22"/>
      <c r="M359" s="22"/>
      <c r="N359" s="22"/>
      <c r="O359" s="38"/>
    </row>
    <row r="360" spans="1:16383" ht="16.5" customHeight="1" x14ac:dyDescent="0.2">
      <c r="A360" s="32"/>
      <c r="B360" s="70">
        <v>60551</v>
      </c>
      <c r="C360" s="32" t="s">
        <v>3753</v>
      </c>
      <c r="D360" s="32" t="s">
        <v>1659</v>
      </c>
      <c r="E360" s="32" t="s">
        <v>5339</v>
      </c>
      <c r="F360" s="10" t="s">
        <v>3665</v>
      </c>
      <c r="G360" s="10" t="s">
        <v>1068</v>
      </c>
      <c r="H360" s="10" t="s">
        <v>3666</v>
      </c>
      <c r="I360" s="10" t="s">
        <v>4572</v>
      </c>
      <c r="J360" s="18"/>
      <c r="K360" s="4"/>
      <c r="L360" s="4"/>
      <c r="M360" s="4"/>
      <c r="N360" s="4"/>
      <c r="O360" s="10"/>
    </row>
    <row r="361" spans="1:16383" s="144" customFormat="1" ht="16.5" customHeight="1" x14ac:dyDescent="0.2">
      <c r="A361" s="32"/>
      <c r="B361" s="70">
        <v>60552</v>
      </c>
      <c r="C361" s="32" t="s">
        <v>3753</v>
      </c>
      <c r="D361" s="32" t="s">
        <v>1659</v>
      </c>
      <c r="E361" s="32" t="s">
        <v>5339</v>
      </c>
      <c r="F361" s="10" t="s">
        <v>5336</v>
      </c>
      <c r="G361" s="10" t="s">
        <v>5337</v>
      </c>
      <c r="H361" s="10" t="s">
        <v>5338</v>
      </c>
      <c r="I361" s="10"/>
      <c r="J361" s="18"/>
      <c r="K361" s="4"/>
      <c r="L361" s="4"/>
      <c r="M361" s="4"/>
      <c r="N361" s="4"/>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c r="KJ361" s="1"/>
      <c r="KK361" s="1"/>
      <c r="KL361" s="1"/>
      <c r="KM361" s="1"/>
      <c r="KN361" s="1"/>
      <c r="KO361" s="1"/>
      <c r="KP361" s="1"/>
      <c r="KQ361" s="1"/>
      <c r="KR361" s="1"/>
      <c r="KS361" s="1"/>
      <c r="KT361" s="1"/>
      <c r="KU361" s="1"/>
      <c r="KV361" s="1"/>
      <c r="KW361" s="1"/>
      <c r="KX361" s="1"/>
      <c r="KY361" s="1"/>
      <c r="KZ361" s="1"/>
      <c r="LA361" s="1"/>
      <c r="LB361" s="1"/>
      <c r="LC361" s="1"/>
      <c r="LD361" s="1"/>
      <c r="LE361" s="1"/>
      <c r="LF361" s="1"/>
      <c r="LG361" s="1"/>
      <c r="LH361" s="1"/>
      <c r="LI361" s="1"/>
      <c r="LJ361" s="1"/>
      <c r="LK361" s="1"/>
      <c r="LL361" s="1"/>
      <c r="LM361" s="1"/>
      <c r="LN361" s="1"/>
      <c r="LO361" s="1"/>
      <c r="LP361" s="1"/>
      <c r="LQ361" s="1"/>
      <c r="LR361" s="1"/>
      <c r="LS361" s="1"/>
      <c r="LT361" s="1"/>
      <c r="LU361" s="1"/>
      <c r="LV361" s="1"/>
      <c r="LW361" s="1"/>
      <c r="LX361" s="1"/>
      <c r="LY361" s="1"/>
      <c r="LZ361" s="1"/>
      <c r="MA361" s="1"/>
      <c r="MB361" s="1"/>
      <c r="MC361" s="1"/>
      <c r="MD361" s="1"/>
      <c r="ME361" s="1"/>
      <c r="MF361" s="1"/>
      <c r="MG361" s="1"/>
      <c r="MH361" s="1"/>
      <c r="MI361" s="1"/>
      <c r="MJ361" s="1"/>
      <c r="MK361" s="1"/>
      <c r="ML361" s="1"/>
      <c r="MM361" s="1"/>
      <c r="MN361" s="1"/>
      <c r="MO361" s="1"/>
      <c r="MP361" s="1"/>
      <c r="MQ361" s="1"/>
      <c r="MR361" s="1"/>
      <c r="MS361" s="1"/>
      <c r="MT361" s="1"/>
      <c r="MU361" s="1"/>
      <c r="MV361" s="1"/>
      <c r="MW361" s="1"/>
      <c r="MX361" s="1"/>
      <c r="MY361" s="1"/>
      <c r="MZ361" s="1"/>
      <c r="NA361" s="1"/>
      <c r="NB361" s="1"/>
      <c r="NC361" s="1"/>
      <c r="ND361" s="1"/>
      <c r="NE361" s="1"/>
      <c r="NF361" s="1"/>
      <c r="NG361" s="1"/>
      <c r="NH361" s="1"/>
      <c r="NI361" s="1"/>
      <c r="NJ361" s="1"/>
      <c r="NK361" s="1"/>
      <c r="NL361" s="1"/>
      <c r="NM361" s="1"/>
      <c r="NN361" s="1"/>
      <c r="NO361" s="1"/>
      <c r="NP361" s="1"/>
      <c r="NQ361" s="1"/>
      <c r="NR361" s="1"/>
      <c r="NS361" s="1"/>
      <c r="NT361" s="1"/>
      <c r="NU361" s="1"/>
      <c r="NV361" s="1"/>
      <c r="NW361" s="1"/>
      <c r="NX361" s="1"/>
      <c r="NY361" s="1"/>
      <c r="NZ361" s="1"/>
      <c r="OA361" s="1"/>
      <c r="OB361" s="1"/>
      <c r="OC361" s="1"/>
      <c r="OD361" s="1"/>
      <c r="OE361" s="1"/>
      <c r="OF361" s="1"/>
      <c r="OG361" s="1"/>
      <c r="OH361" s="1"/>
      <c r="OI361" s="1"/>
      <c r="OJ361" s="1"/>
      <c r="OK361" s="1"/>
      <c r="OL361" s="1"/>
      <c r="OM361" s="1"/>
      <c r="ON361" s="1"/>
      <c r="OO361" s="1"/>
      <c r="OP361" s="1"/>
      <c r="OQ361" s="1"/>
      <c r="OR361" s="1"/>
      <c r="OS361" s="1"/>
      <c r="OT361" s="1"/>
      <c r="OU361" s="1"/>
      <c r="OV361" s="1"/>
      <c r="OW361" s="1"/>
      <c r="OX361" s="1"/>
      <c r="OY361" s="1"/>
      <c r="OZ361" s="1"/>
      <c r="PA361" s="1"/>
      <c r="PB361" s="1"/>
      <c r="PC361" s="1"/>
      <c r="PD361" s="1"/>
      <c r="PE361" s="1"/>
      <c r="PF361" s="1"/>
      <c r="PG361" s="1"/>
      <c r="PH361" s="1"/>
      <c r="PI361" s="1"/>
      <c r="PJ361" s="1"/>
      <c r="PK361" s="1"/>
      <c r="PL361" s="1"/>
      <c r="PM361" s="1"/>
      <c r="PN361" s="1"/>
      <c r="PO361" s="1"/>
      <c r="PP361" s="1"/>
      <c r="PQ361" s="1"/>
      <c r="PR361" s="1"/>
      <c r="PS361" s="1"/>
      <c r="PT361" s="1"/>
      <c r="PU361" s="1"/>
      <c r="PV361" s="1"/>
      <c r="PW361" s="1"/>
      <c r="PX361" s="1"/>
      <c r="PY361" s="1"/>
      <c r="PZ361" s="1"/>
      <c r="QA361" s="1"/>
      <c r="QB361" s="1"/>
      <c r="QC361" s="1"/>
      <c r="QD361" s="1"/>
      <c r="QE361" s="1"/>
      <c r="QF361" s="1"/>
      <c r="QG361" s="1"/>
      <c r="QH361" s="1"/>
      <c r="QI361" s="1"/>
      <c r="QJ361" s="1"/>
      <c r="QK361" s="1"/>
      <c r="QL361" s="1"/>
      <c r="QM361" s="1"/>
      <c r="QN361" s="1"/>
      <c r="QO361" s="1"/>
      <c r="QP361" s="1"/>
      <c r="QQ361" s="1"/>
      <c r="QR361" s="1"/>
      <c r="QS361" s="1"/>
      <c r="QT361" s="1"/>
      <c r="QU361" s="1"/>
      <c r="QV361" s="1"/>
      <c r="QW361" s="1"/>
      <c r="QX361" s="1"/>
      <c r="QY361" s="1"/>
      <c r="QZ361" s="1"/>
      <c r="RA361" s="1"/>
      <c r="RB361" s="1"/>
      <c r="RC361" s="1"/>
      <c r="RD361" s="1"/>
      <c r="RE361" s="1"/>
      <c r="RF361" s="1"/>
      <c r="RG361" s="1"/>
      <c r="RH361" s="1"/>
      <c r="RI361" s="1"/>
      <c r="RJ361" s="1"/>
      <c r="RK361" s="1"/>
      <c r="RL361" s="1"/>
      <c r="RM361" s="1"/>
      <c r="RN361" s="1"/>
      <c r="RO361" s="1"/>
      <c r="RP361" s="1"/>
      <c r="RQ361" s="1"/>
      <c r="RR361" s="1"/>
      <c r="RS361" s="1"/>
      <c r="RT361" s="1"/>
      <c r="RU361" s="1"/>
      <c r="RV361" s="1"/>
      <c r="RW361" s="1"/>
      <c r="RX361" s="1"/>
      <c r="RY361" s="1"/>
      <c r="RZ361" s="1"/>
      <c r="SA361" s="1"/>
      <c r="SB361" s="1"/>
      <c r="SC361" s="1"/>
      <c r="SD361" s="1"/>
      <c r="SE361" s="1"/>
      <c r="SF361" s="1"/>
      <c r="SG361" s="1"/>
      <c r="SH361" s="1"/>
      <c r="SI361" s="1"/>
      <c r="SJ361" s="1"/>
      <c r="SK361" s="1"/>
      <c r="SL361" s="1"/>
      <c r="SM361" s="1"/>
      <c r="SN361" s="1"/>
      <c r="SO361" s="1"/>
      <c r="SP361" s="1"/>
      <c r="SQ361" s="1"/>
      <c r="SR361" s="1"/>
      <c r="SS361" s="1"/>
      <c r="ST361" s="1"/>
      <c r="SU361" s="1"/>
      <c r="SV361" s="1"/>
      <c r="SW361" s="1"/>
      <c r="SX361" s="1"/>
      <c r="SY361" s="1"/>
      <c r="SZ361" s="1"/>
      <c r="TA361" s="1"/>
      <c r="TB361" s="1"/>
      <c r="TC361" s="1"/>
      <c r="TD361" s="1"/>
      <c r="TE361" s="1"/>
      <c r="TF361" s="1"/>
      <c r="TG361" s="1"/>
      <c r="TH361" s="1"/>
      <c r="TI361" s="1"/>
      <c r="TJ361" s="1"/>
      <c r="TK361" s="1"/>
      <c r="TL361" s="1"/>
      <c r="TM361" s="1"/>
      <c r="TN361" s="1"/>
      <c r="TO361" s="1"/>
      <c r="TP361" s="1"/>
      <c r="TQ361" s="1"/>
      <c r="TR361" s="1"/>
      <c r="TS361" s="1"/>
      <c r="TT361" s="1"/>
      <c r="TU361" s="1"/>
      <c r="TV361" s="1"/>
      <c r="TW361" s="1"/>
      <c r="TX361" s="1"/>
      <c r="TY361" s="1"/>
      <c r="TZ361" s="1"/>
      <c r="UA361" s="1"/>
      <c r="UB361" s="1"/>
      <c r="UC361" s="1"/>
      <c r="UD361" s="1"/>
      <c r="UE361" s="1"/>
      <c r="UF361" s="1"/>
      <c r="UG361" s="1"/>
      <c r="UH361" s="1"/>
      <c r="UI361" s="1"/>
      <c r="UJ361" s="1"/>
      <c r="UK361" s="1"/>
      <c r="UL361" s="1"/>
      <c r="UM361" s="1"/>
      <c r="UN361" s="1"/>
      <c r="UO361" s="1"/>
      <c r="UP361" s="1"/>
      <c r="UQ361" s="1"/>
      <c r="UR361" s="1"/>
      <c r="US361" s="1"/>
      <c r="UT361" s="1"/>
      <c r="UU361" s="1"/>
      <c r="UV361" s="1"/>
      <c r="UW361" s="1"/>
      <c r="UX361" s="1"/>
      <c r="UY361" s="1"/>
      <c r="UZ361" s="1"/>
      <c r="VA361" s="1"/>
      <c r="VB361" s="1"/>
      <c r="VC361" s="1"/>
      <c r="VD361" s="1"/>
      <c r="VE361" s="1"/>
      <c r="VF361" s="1"/>
      <c r="VG361" s="1"/>
      <c r="VH361" s="1"/>
      <c r="VI361" s="1"/>
      <c r="VJ361" s="1"/>
      <c r="VK361" s="1"/>
      <c r="VL361" s="1"/>
      <c r="VM361" s="1"/>
      <c r="VN361" s="1"/>
      <c r="VO361" s="1"/>
      <c r="VP361" s="1"/>
      <c r="VQ361" s="1"/>
      <c r="VR361" s="1"/>
      <c r="VS361" s="1"/>
      <c r="VT361" s="1"/>
      <c r="VU361" s="1"/>
      <c r="VV361" s="1"/>
      <c r="VW361" s="1"/>
      <c r="VX361" s="1"/>
      <c r="VY361" s="1"/>
      <c r="VZ361" s="1"/>
      <c r="WA361" s="1"/>
      <c r="WB361" s="1"/>
      <c r="WC361" s="1"/>
      <c r="WD361" s="1"/>
      <c r="WE361" s="1"/>
      <c r="WF361" s="1"/>
      <c r="WG361" s="1"/>
      <c r="WH361" s="1"/>
      <c r="WI361" s="1"/>
      <c r="WJ361" s="1"/>
      <c r="WK361" s="1"/>
      <c r="WL361" s="1"/>
      <c r="WM361" s="1"/>
      <c r="WN361" s="1"/>
      <c r="WO361" s="1"/>
      <c r="WP361" s="1"/>
      <c r="WQ361" s="1"/>
      <c r="WR361" s="1"/>
      <c r="WS361" s="1"/>
      <c r="WT361" s="1"/>
      <c r="WU361" s="1"/>
      <c r="WV361" s="1"/>
      <c r="WW361" s="1"/>
      <c r="WX361" s="1"/>
      <c r="WY361" s="1"/>
      <c r="WZ361" s="1"/>
      <c r="XA361" s="1"/>
      <c r="XB361" s="1"/>
      <c r="XC361" s="1"/>
      <c r="XD361" s="1"/>
      <c r="XE361" s="1"/>
      <c r="XF361" s="1"/>
      <c r="XG361" s="1"/>
      <c r="XH361" s="1"/>
      <c r="XI361" s="1"/>
      <c r="XJ361" s="1"/>
      <c r="XK361" s="1"/>
      <c r="XL361" s="1"/>
      <c r="XM361" s="1"/>
      <c r="XN361" s="1"/>
      <c r="XO361" s="1"/>
      <c r="XP361" s="1"/>
      <c r="XQ361" s="1"/>
      <c r="XR361" s="1"/>
      <c r="XS361" s="1"/>
      <c r="XT361" s="1"/>
      <c r="XU361" s="1"/>
      <c r="XV361" s="1"/>
      <c r="XW361" s="1"/>
      <c r="XX361" s="1"/>
      <c r="XY361" s="1"/>
      <c r="XZ361" s="1"/>
      <c r="YA361" s="1"/>
      <c r="YB361" s="1"/>
      <c r="YC361" s="1"/>
      <c r="YD361" s="1"/>
      <c r="YE361" s="1"/>
      <c r="YF361" s="1"/>
      <c r="YG361" s="1"/>
      <c r="YH361" s="1"/>
      <c r="YI361" s="1"/>
      <c r="YJ361" s="1"/>
      <c r="YK361" s="1"/>
      <c r="YL361" s="1"/>
      <c r="YM361" s="1"/>
      <c r="YN361" s="1"/>
      <c r="YO361" s="1"/>
      <c r="YP361" s="1"/>
      <c r="YQ361" s="1"/>
      <c r="YR361" s="1"/>
      <c r="YS361" s="1"/>
      <c r="YT361" s="1"/>
      <c r="YU361" s="1"/>
      <c r="YV361" s="1"/>
      <c r="YW361" s="1"/>
      <c r="YX361" s="1"/>
      <c r="YY361" s="1"/>
      <c r="YZ361" s="1"/>
      <c r="ZA361" s="1"/>
      <c r="ZB361" s="1"/>
      <c r="ZC361" s="1"/>
      <c r="ZD361" s="1"/>
      <c r="ZE361" s="1"/>
      <c r="ZF361" s="1"/>
      <c r="ZG361" s="1"/>
      <c r="ZH361" s="1"/>
      <c r="ZI361" s="1"/>
      <c r="ZJ361" s="1"/>
      <c r="ZK361" s="1"/>
      <c r="ZL361" s="1"/>
      <c r="ZM361" s="1"/>
      <c r="ZN361" s="1"/>
      <c r="ZO361" s="1"/>
      <c r="ZP361" s="1"/>
      <c r="ZQ361" s="1"/>
      <c r="ZR361" s="1"/>
      <c r="ZS361" s="1"/>
      <c r="ZT361" s="1"/>
      <c r="ZU361" s="1"/>
      <c r="ZV361" s="1"/>
      <c r="ZW361" s="1"/>
      <c r="ZX361" s="1"/>
      <c r="ZY361" s="1"/>
      <c r="ZZ361" s="1"/>
      <c r="AAA361" s="1"/>
      <c r="AAB361" s="1"/>
      <c r="AAC361" s="1"/>
      <c r="AAD361" s="1"/>
      <c r="AAE361" s="1"/>
      <c r="AAF361" s="1"/>
      <c r="AAG361" s="1"/>
      <c r="AAH361" s="1"/>
      <c r="AAI361" s="1"/>
      <c r="AAJ361" s="1"/>
      <c r="AAK361" s="1"/>
      <c r="AAL361" s="1"/>
      <c r="AAM361" s="1"/>
      <c r="AAN361" s="1"/>
      <c r="AAO361" s="1"/>
      <c r="AAP361" s="1"/>
      <c r="AAQ361" s="1"/>
      <c r="AAR361" s="1"/>
      <c r="AAS361" s="1"/>
      <c r="AAT361" s="1"/>
      <c r="AAU361" s="1"/>
      <c r="AAV361" s="1"/>
      <c r="AAW361" s="1"/>
      <c r="AAX361" s="1"/>
      <c r="AAY361" s="1"/>
      <c r="AAZ361" s="1"/>
      <c r="ABA361" s="1"/>
      <c r="ABB361" s="1"/>
      <c r="ABC361" s="1"/>
      <c r="ABD361" s="1"/>
      <c r="ABE361" s="1"/>
      <c r="ABF361" s="1"/>
      <c r="ABG361" s="1"/>
      <c r="ABH361" s="1"/>
      <c r="ABI361" s="1"/>
      <c r="ABJ361" s="1"/>
      <c r="ABK361" s="1"/>
      <c r="ABL361" s="1"/>
      <c r="ABM361" s="1"/>
      <c r="ABN361" s="1"/>
      <c r="ABO361" s="1"/>
      <c r="ABP361" s="1"/>
      <c r="ABQ361" s="1"/>
      <c r="ABR361" s="1"/>
      <c r="ABS361" s="1"/>
      <c r="ABT361" s="1"/>
      <c r="ABU361" s="1"/>
      <c r="ABV361" s="1"/>
      <c r="ABW361" s="1"/>
      <c r="ABX361" s="1"/>
      <c r="ABY361" s="1"/>
      <c r="ABZ361" s="1"/>
      <c r="ACA361" s="1"/>
      <c r="ACB361" s="1"/>
      <c r="ACC361" s="1"/>
      <c r="ACD361" s="1"/>
      <c r="ACE361" s="1"/>
      <c r="ACF361" s="1"/>
      <c r="ACG361" s="1"/>
      <c r="ACH361" s="1"/>
      <c r="ACI361" s="1"/>
      <c r="ACJ361" s="1"/>
      <c r="ACK361" s="1"/>
      <c r="ACL361" s="1"/>
      <c r="ACM361" s="1"/>
      <c r="ACN361" s="1"/>
      <c r="ACO361" s="1"/>
      <c r="ACP361" s="1"/>
      <c r="ACQ361" s="1"/>
      <c r="ACR361" s="1"/>
      <c r="ACS361" s="1"/>
      <c r="ACT361" s="1"/>
      <c r="ACU361" s="1"/>
      <c r="ACV361" s="1"/>
      <c r="ACW361" s="1"/>
      <c r="ACX361" s="1"/>
      <c r="ACY361" s="1"/>
      <c r="ACZ361" s="1"/>
      <c r="ADA361" s="1"/>
      <c r="ADB361" s="1"/>
      <c r="ADC361" s="1"/>
      <c r="ADD361" s="1"/>
      <c r="ADE361" s="1"/>
      <c r="ADF361" s="1"/>
      <c r="ADG361" s="1"/>
      <c r="ADH361" s="1"/>
      <c r="ADI361" s="1"/>
      <c r="ADJ361" s="1"/>
      <c r="ADK361" s="1"/>
      <c r="ADL361" s="1"/>
      <c r="ADM361" s="1"/>
      <c r="ADN361" s="1"/>
      <c r="ADO361" s="1"/>
      <c r="ADP361" s="1"/>
      <c r="ADQ361" s="1"/>
      <c r="ADR361" s="1"/>
      <c r="ADS361" s="1"/>
      <c r="ADT361" s="1"/>
      <c r="ADU361" s="1"/>
      <c r="ADV361" s="1"/>
      <c r="ADW361" s="1"/>
      <c r="ADX361" s="1"/>
      <c r="ADY361" s="1"/>
      <c r="ADZ361" s="1"/>
      <c r="AEA361" s="1"/>
      <c r="AEB361" s="1"/>
      <c r="AEC361" s="1"/>
      <c r="AED361" s="1"/>
      <c r="AEE361" s="1"/>
      <c r="AEF361" s="1"/>
      <c r="AEG361" s="1"/>
      <c r="AEH361" s="1"/>
      <c r="AEI361" s="1"/>
      <c r="AEJ361" s="1"/>
      <c r="AEK361" s="1"/>
      <c r="AEL361" s="1"/>
      <c r="AEM361" s="1"/>
      <c r="AEN361" s="1"/>
      <c r="AEO361" s="1"/>
      <c r="AEP361" s="1"/>
      <c r="AEQ361" s="1"/>
      <c r="AER361" s="1"/>
      <c r="AES361" s="1"/>
      <c r="AET361" s="1"/>
      <c r="AEU361" s="1"/>
      <c r="AEV361" s="1"/>
      <c r="AEW361" s="1"/>
      <c r="AEX361" s="1"/>
      <c r="AEY361" s="1"/>
      <c r="AEZ361" s="1"/>
      <c r="AFA361" s="1"/>
      <c r="AFB361" s="1"/>
      <c r="AFC361" s="1"/>
      <c r="AFD361" s="1"/>
      <c r="AFE361" s="1"/>
      <c r="AFF361" s="1"/>
      <c r="AFG361" s="1"/>
      <c r="AFH361" s="1"/>
      <c r="AFI361" s="1"/>
      <c r="AFJ361" s="1"/>
      <c r="AFK361" s="1"/>
      <c r="AFL361" s="1"/>
      <c r="AFM361" s="1"/>
      <c r="AFN361" s="1"/>
      <c r="AFO361" s="1"/>
      <c r="AFP361" s="1"/>
      <c r="AFQ361" s="1"/>
      <c r="AFR361" s="1"/>
      <c r="AFS361" s="1"/>
      <c r="AFT361" s="1"/>
      <c r="AFU361" s="1"/>
      <c r="AFV361" s="1"/>
      <c r="AFW361" s="1"/>
      <c r="AFX361" s="1"/>
      <c r="AFY361" s="1"/>
      <c r="AFZ361" s="1"/>
      <c r="AGA361" s="1"/>
      <c r="AGB361" s="1"/>
      <c r="AGC361" s="1"/>
      <c r="AGD361" s="1"/>
      <c r="AGE361" s="1"/>
      <c r="AGF361" s="1"/>
      <c r="AGG361" s="1"/>
      <c r="AGH361" s="1"/>
      <c r="AGI361" s="1"/>
      <c r="AGJ361" s="1"/>
      <c r="AGK361" s="1"/>
      <c r="AGL361" s="1"/>
      <c r="AGM361" s="1"/>
      <c r="AGN361" s="1"/>
      <c r="AGO361" s="1"/>
      <c r="AGP361" s="1"/>
      <c r="AGQ361" s="1"/>
      <c r="AGR361" s="1"/>
      <c r="AGS361" s="1"/>
      <c r="AGT361" s="1"/>
      <c r="AGU361" s="1"/>
      <c r="AGV361" s="1"/>
      <c r="AGW361" s="1"/>
      <c r="AGX361" s="1"/>
      <c r="AGY361" s="1"/>
      <c r="AGZ361" s="1"/>
      <c r="AHA361" s="1"/>
      <c r="AHB361" s="1"/>
      <c r="AHC361" s="1"/>
      <c r="AHD361" s="1"/>
      <c r="AHE361" s="1"/>
      <c r="AHF361" s="1"/>
      <c r="AHG361" s="1"/>
      <c r="AHH361" s="1"/>
      <c r="AHI361" s="1"/>
      <c r="AHJ361" s="1"/>
      <c r="AHK361" s="1"/>
      <c r="AHL361" s="1"/>
      <c r="AHM361" s="1"/>
      <c r="AHN361" s="1"/>
      <c r="AHO361" s="1"/>
      <c r="AHP361" s="1"/>
      <c r="AHQ361" s="1"/>
      <c r="AHR361" s="1"/>
      <c r="AHS361" s="1"/>
      <c r="AHT361" s="1"/>
      <c r="AHU361" s="1"/>
      <c r="AHV361" s="1"/>
      <c r="AHW361" s="1"/>
      <c r="AHX361" s="1"/>
      <c r="AHY361" s="1"/>
      <c r="AHZ361" s="1"/>
      <c r="AIA361" s="1"/>
      <c r="AIB361" s="1"/>
      <c r="AIC361" s="1"/>
      <c r="AID361" s="1"/>
      <c r="AIE361" s="1"/>
      <c r="AIF361" s="1"/>
      <c r="AIG361" s="1"/>
      <c r="AIH361" s="1"/>
      <c r="AII361" s="1"/>
      <c r="AIJ361" s="1"/>
      <c r="AIK361" s="1"/>
      <c r="AIL361" s="1"/>
      <c r="AIM361" s="1"/>
      <c r="AIN361" s="1"/>
      <c r="AIO361" s="1"/>
      <c r="AIP361" s="1"/>
      <c r="AIQ361" s="1"/>
      <c r="AIR361" s="1"/>
      <c r="AIS361" s="1"/>
      <c r="AIT361" s="1"/>
      <c r="AIU361" s="1"/>
      <c r="AIV361" s="1"/>
      <c r="AIW361" s="1"/>
      <c r="AIX361" s="1"/>
      <c r="AIY361" s="1"/>
      <c r="AIZ361" s="1"/>
      <c r="AJA361" s="1"/>
      <c r="AJB361" s="1"/>
      <c r="AJC361" s="1"/>
      <c r="AJD361" s="1"/>
      <c r="AJE361" s="1"/>
      <c r="AJF361" s="1"/>
      <c r="AJG361" s="1"/>
      <c r="AJH361" s="1"/>
      <c r="AJI361" s="1"/>
      <c r="AJJ361" s="1"/>
      <c r="AJK361" s="1"/>
      <c r="AJL361" s="1"/>
      <c r="AJM361" s="1"/>
      <c r="AJN361" s="1"/>
      <c r="AJO361" s="1"/>
      <c r="AJP361" s="1"/>
      <c r="AJQ361" s="1"/>
      <c r="AJR361" s="1"/>
      <c r="AJS361" s="1"/>
      <c r="AJT361" s="1"/>
      <c r="AJU361" s="1"/>
      <c r="AJV361" s="1"/>
      <c r="AJW361" s="1"/>
      <c r="AJX361" s="1"/>
      <c r="AJY361" s="1"/>
      <c r="AJZ361" s="1"/>
      <c r="AKA361" s="1"/>
      <c r="AKB361" s="1"/>
      <c r="AKC361" s="1"/>
      <c r="AKD361" s="1"/>
      <c r="AKE361" s="1"/>
      <c r="AKF361" s="1"/>
      <c r="AKG361" s="1"/>
      <c r="AKH361" s="1"/>
      <c r="AKI361" s="1"/>
      <c r="AKJ361" s="1"/>
      <c r="AKK361" s="1"/>
      <c r="AKL361" s="1"/>
      <c r="AKM361" s="1"/>
      <c r="AKN361" s="1"/>
      <c r="AKO361" s="1"/>
      <c r="AKP361" s="1"/>
      <c r="AKQ361" s="1"/>
      <c r="AKR361" s="1"/>
      <c r="AKS361" s="1"/>
      <c r="AKT361" s="1"/>
      <c r="AKU361" s="1"/>
      <c r="AKV361" s="1"/>
      <c r="AKW361" s="1"/>
      <c r="AKX361" s="1"/>
      <c r="AKY361" s="1"/>
      <c r="AKZ361" s="1"/>
      <c r="ALA361" s="1"/>
      <c r="ALB361" s="1"/>
      <c r="ALC361" s="1"/>
      <c r="ALD361" s="1"/>
      <c r="ALE361" s="1"/>
      <c r="ALF361" s="1"/>
      <c r="ALG361" s="1"/>
      <c r="ALH361" s="1"/>
      <c r="ALI361" s="1"/>
      <c r="ALJ361" s="1"/>
      <c r="ALK361" s="1"/>
      <c r="ALL361" s="1"/>
      <c r="ALM361" s="1"/>
      <c r="ALN361" s="1"/>
      <c r="ALO361" s="1"/>
      <c r="ALP361" s="1"/>
      <c r="ALQ361" s="1"/>
      <c r="ALR361" s="1"/>
      <c r="ALS361" s="1"/>
      <c r="ALT361" s="1"/>
      <c r="ALU361" s="1"/>
      <c r="ALV361" s="1"/>
      <c r="ALW361" s="1"/>
      <c r="ALX361" s="1"/>
      <c r="ALY361" s="1"/>
      <c r="ALZ361" s="1"/>
      <c r="AMA361" s="1"/>
      <c r="AMB361" s="1"/>
      <c r="AMC361" s="1"/>
      <c r="AMD361" s="1"/>
      <c r="AME361" s="1"/>
      <c r="AMF361" s="1"/>
      <c r="AMG361" s="1"/>
      <c r="AMH361" s="1"/>
      <c r="AMI361" s="1"/>
      <c r="AMJ361" s="1"/>
      <c r="AMK361" s="1"/>
      <c r="AML361" s="1"/>
      <c r="AMM361" s="1"/>
      <c r="AMN361" s="1"/>
      <c r="AMO361" s="1"/>
      <c r="AMP361" s="1"/>
      <c r="AMQ361" s="1"/>
      <c r="AMR361" s="1"/>
      <c r="AMS361" s="1"/>
      <c r="AMT361" s="1"/>
      <c r="AMU361" s="1"/>
      <c r="AMV361" s="1"/>
      <c r="AMW361" s="1"/>
      <c r="AMX361" s="1"/>
      <c r="AMY361" s="1"/>
      <c r="AMZ361" s="1"/>
      <c r="ANA361" s="1"/>
      <c r="ANB361" s="1"/>
      <c r="ANC361" s="1"/>
      <c r="AND361" s="1"/>
      <c r="ANE361" s="1"/>
      <c r="ANF361" s="1"/>
      <c r="ANG361" s="1"/>
      <c r="ANH361" s="1"/>
      <c r="ANI361" s="1"/>
      <c r="ANJ361" s="1"/>
      <c r="ANK361" s="1"/>
      <c r="ANL361" s="1"/>
      <c r="ANM361" s="1"/>
      <c r="ANN361" s="1"/>
      <c r="ANO361" s="1"/>
      <c r="ANP361" s="1"/>
      <c r="ANQ361" s="1"/>
      <c r="ANR361" s="1"/>
      <c r="ANS361" s="1"/>
      <c r="ANT361" s="1"/>
      <c r="ANU361" s="1"/>
      <c r="ANV361" s="1"/>
      <c r="ANW361" s="1"/>
      <c r="ANX361" s="1"/>
      <c r="ANY361" s="1"/>
      <c r="ANZ361" s="1"/>
      <c r="AOA361" s="1"/>
      <c r="AOB361" s="1"/>
      <c r="AOC361" s="1"/>
      <c r="AOD361" s="1"/>
      <c r="AOE361" s="1"/>
      <c r="AOF361" s="1"/>
      <c r="AOG361" s="1"/>
      <c r="AOH361" s="1"/>
      <c r="AOI361" s="1"/>
      <c r="AOJ361" s="1"/>
      <c r="AOK361" s="1"/>
      <c r="AOL361" s="1"/>
      <c r="AOM361" s="1"/>
      <c r="AON361" s="1"/>
      <c r="AOO361" s="1"/>
      <c r="AOP361" s="1"/>
      <c r="AOQ361" s="1"/>
      <c r="AOR361" s="1"/>
      <c r="AOS361" s="1"/>
      <c r="AOT361" s="1"/>
      <c r="AOU361" s="1"/>
      <c r="AOV361" s="1"/>
      <c r="AOW361" s="1"/>
      <c r="AOX361" s="1"/>
      <c r="AOY361" s="1"/>
      <c r="AOZ361" s="1"/>
      <c r="APA361" s="1"/>
      <c r="APB361" s="1"/>
      <c r="APC361" s="1"/>
      <c r="APD361" s="1"/>
      <c r="APE361" s="1"/>
      <c r="APF361" s="1"/>
      <c r="APG361" s="1"/>
      <c r="APH361" s="1"/>
      <c r="API361" s="1"/>
      <c r="APJ361" s="1"/>
      <c r="APK361" s="1"/>
      <c r="APL361" s="1"/>
      <c r="APM361" s="1"/>
      <c r="APN361" s="1"/>
      <c r="APO361" s="1"/>
      <c r="APP361" s="1"/>
      <c r="APQ361" s="1"/>
      <c r="APR361" s="1"/>
      <c r="APS361" s="1"/>
      <c r="APT361" s="1"/>
      <c r="APU361" s="1"/>
      <c r="APV361" s="1"/>
      <c r="APW361" s="1"/>
      <c r="APX361" s="1"/>
      <c r="APY361" s="1"/>
      <c r="APZ361" s="1"/>
      <c r="AQA361" s="1"/>
      <c r="AQB361" s="1"/>
      <c r="AQC361" s="1"/>
      <c r="AQD361" s="1"/>
      <c r="AQE361" s="1"/>
      <c r="AQF361" s="1"/>
      <c r="AQG361" s="1"/>
      <c r="AQH361" s="1"/>
      <c r="AQI361" s="1"/>
      <c r="AQJ361" s="1"/>
      <c r="AQK361" s="1"/>
      <c r="AQL361" s="1"/>
      <c r="AQM361" s="1"/>
      <c r="AQN361" s="1"/>
      <c r="AQO361" s="1"/>
      <c r="AQP361" s="1"/>
      <c r="AQQ361" s="1"/>
      <c r="AQR361" s="1"/>
      <c r="AQS361" s="1"/>
      <c r="AQT361" s="1"/>
      <c r="AQU361" s="1"/>
      <c r="AQV361" s="1"/>
      <c r="AQW361" s="1"/>
      <c r="AQX361" s="1"/>
      <c r="AQY361" s="1"/>
      <c r="AQZ361" s="1"/>
      <c r="ARA361" s="1"/>
      <c r="ARB361" s="1"/>
      <c r="ARC361" s="1"/>
      <c r="ARD361" s="1"/>
      <c r="ARE361" s="1"/>
      <c r="ARF361" s="1"/>
      <c r="ARG361" s="1"/>
      <c r="ARH361" s="1"/>
      <c r="ARI361" s="1"/>
      <c r="ARJ361" s="1"/>
      <c r="ARK361" s="1"/>
      <c r="ARL361" s="1"/>
      <c r="ARM361" s="1"/>
      <c r="ARN361" s="1"/>
      <c r="ARO361" s="1"/>
      <c r="ARP361" s="1"/>
      <c r="ARQ361" s="1"/>
      <c r="ARR361" s="1"/>
      <c r="ARS361" s="1"/>
      <c r="ART361" s="1"/>
      <c r="ARU361" s="1"/>
      <c r="ARV361" s="1"/>
      <c r="ARW361" s="1"/>
      <c r="ARX361" s="1"/>
      <c r="ARY361" s="1"/>
      <c r="ARZ361" s="1"/>
      <c r="ASA361" s="1"/>
      <c r="ASB361" s="1"/>
      <c r="ASC361" s="1"/>
      <c r="ASD361" s="1"/>
      <c r="ASE361" s="1"/>
      <c r="ASF361" s="1"/>
      <c r="ASG361" s="1"/>
      <c r="ASH361" s="1"/>
      <c r="ASI361" s="1"/>
      <c r="ASJ361" s="1"/>
      <c r="ASK361" s="1"/>
      <c r="ASL361" s="1"/>
      <c r="ASM361" s="1"/>
      <c r="ASN361" s="1"/>
      <c r="ASO361" s="1"/>
      <c r="ASP361" s="1"/>
      <c r="ASQ361" s="1"/>
      <c r="ASR361" s="1"/>
      <c r="ASS361" s="1"/>
      <c r="AST361" s="1"/>
      <c r="ASU361" s="1"/>
      <c r="ASV361" s="1"/>
      <c r="ASW361" s="1"/>
      <c r="ASX361" s="1"/>
      <c r="ASY361" s="1"/>
      <c r="ASZ361" s="1"/>
      <c r="ATA361" s="1"/>
      <c r="ATB361" s="1"/>
      <c r="ATC361" s="1"/>
      <c r="ATD361" s="1"/>
      <c r="ATE361" s="1"/>
      <c r="ATF361" s="1"/>
      <c r="ATG361" s="1"/>
      <c r="ATH361" s="1"/>
      <c r="ATI361" s="1"/>
      <c r="ATJ361" s="1"/>
      <c r="ATK361" s="1"/>
      <c r="ATL361" s="1"/>
      <c r="ATM361" s="1"/>
      <c r="ATN361" s="1"/>
      <c r="ATO361" s="1"/>
      <c r="ATP361" s="1"/>
      <c r="ATQ361" s="1"/>
      <c r="ATR361" s="1"/>
      <c r="ATS361" s="1"/>
      <c r="ATT361" s="1"/>
      <c r="ATU361" s="1"/>
      <c r="ATV361" s="1"/>
      <c r="ATW361" s="1"/>
      <c r="ATX361" s="1"/>
      <c r="ATY361" s="1"/>
      <c r="ATZ361" s="1"/>
      <c r="AUA361" s="1"/>
      <c r="AUB361" s="1"/>
      <c r="AUC361" s="1"/>
      <c r="AUD361" s="1"/>
      <c r="AUE361" s="1"/>
      <c r="AUF361" s="1"/>
      <c r="AUG361" s="1"/>
      <c r="AUH361" s="1"/>
      <c r="AUI361" s="1"/>
      <c r="AUJ361" s="1"/>
      <c r="AUK361" s="1"/>
      <c r="AUL361" s="1"/>
      <c r="AUM361" s="1"/>
      <c r="AUN361" s="1"/>
      <c r="AUO361" s="1"/>
      <c r="AUP361" s="1"/>
      <c r="AUQ361" s="1"/>
      <c r="AUR361" s="1"/>
      <c r="AUS361" s="1"/>
      <c r="AUT361" s="1"/>
      <c r="AUU361" s="1"/>
      <c r="AUV361" s="1"/>
      <c r="AUW361" s="1"/>
      <c r="AUX361" s="1"/>
      <c r="AUY361" s="1"/>
      <c r="AUZ361" s="1"/>
      <c r="AVA361" s="1"/>
      <c r="AVB361" s="1"/>
      <c r="AVC361" s="1"/>
      <c r="AVD361" s="1"/>
      <c r="AVE361" s="1"/>
      <c r="AVF361" s="1"/>
      <c r="AVG361" s="1"/>
      <c r="AVH361" s="1"/>
      <c r="AVI361" s="1"/>
      <c r="AVJ361" s="1"/>
      <c r="AVK361" s="1"/>
      <c r="AVL361" s="1"/>
      <c r="AVM361" s="1"/>
      <c r="AVN361" s="1"/>
      <c r="AVO361" s="1"/>
      <c r="AVP361" s="1"/>
      <c r="AVQ361" s="1"/>
      <c r="AVR361" s="1"/>
      <c r="AVS361" s="1"/>
      <c r="AVT361" s="1"/>
      <c r="AVU361" s="1"/>
      <c r="AVV361" s="1"/>
      <c r="AVW361" s="1"/>
      <c r="AVX361" s="1"/>
      <c r="AVY361" s="1"/>
      <c r="AVZ361" s="1"/>
      <c r="AWA361" s="1"/>
      <c r="AWB361" s="1"/>
      <c r="AWC361" s="1"/>
      <c r="AWD361" s="1"/>
      <c r="AWE361" s="1"/>
      <c r="AWF361" s="1"/>
      <c r="AWG361" s="1"/>
      <c r="AWH361" s="1"/>
      <c r="AWI361" s="1"/>
      <c r="AWJ361" s="1"/>
      <c r="AWK361" s="1"/>
      <c r="AWL361" s="1"/>
      <c r="AWM361" s="1"/>
      <c r="AWN361" s="1"/>
      <c r="AWO361" s="1"/>
      <c r="AWP361" s="1"/>
      <c r="AWQ361" s="1"/>
      <c r="AWR361" s="1"/>
      <c r="AWS361" s="1"/>
      <c r="AWT361" s="1"/>
      <c r="AWU361" s="1"/>
      <c r="AWV361" s="1"/>
      <c r="AWW361" s="1"/>
      <c r="AWX361" s="1"/>
      <c r="AWY361" s="1"/>
      <c r="AWZ361" s="1"/>
      <c r="AXA361" s="1"/>
      <c r="AXB361" s="1"/>
      <c r="AXC361" s="1"/>
      <c r="AXD361" s="1"/>
      <c r="AXE361" s="1"/>
      <c r="AXF361" s="1"/>
      <c r="AXG361" s="1"/>
      <c r="AXH361" s="1"/>
      <c r="AXI361" s="1"/>
      <c r="AXJ361" s="1"/>
      <c r="AXK361" s="1"/>
      <c r="AXL361" s="1"/>
      <c r="AXM361" s="1"/>
      <c r="AXN361" s="1"/>
      <c r="AXO361" s="1"/>
      <c r="AXP361" s="1"/>
      <c r="AXQ361" s="1"/>
      <c r="AXR361" s="1"/>
      <c r="AXS361" s="1"/>
      <c r="AXT361" s="1"/>
      <c r="AXU361" s="1"/>
      <c r="AXV361" s="1"/>
      <c r="AXW361" s="1"/>
      <c r="AXX361" s="1"/>
      <c r="AXY361" s="1"/>
      <c r="AXZ361" s="1"/>
      <c r="AYA361" s="1"/>
      <c r="AYB361" s="1"/>
      <c r="AYC361" s="1"/>
      <c r="AYD361" s="1"/>
      <c r="AYE361" s="1"/>
      <c r="AYF361" s="1"/>
      <c r="AYG361" s="1"/>
      <c r="AYH361" s="1"/>
      <c r="AYI361" s="1"/>
      <c r="AYJ361" s="1"/>
      <c r="AYK361" s="1"/>
      <c r="AYL361" s="1"/>
      <c r="AYM361" s="1"/>
      <c r="AYN361" s="1"/>
      <c r="AYO361" s="1"/>
      <c r="AYP361" s="1"/>
      <c r="AYQ361" s="1"/>
      <c r="AYR361" s="1"/>
      <c r="AYS361" s="1"/>
      <c r="AYT361" s="1"/>
      <c r="AYU361" s="1"/>
      <c r="AYV361" s="1"/>
      <c r="AYW361" s="1"/>
      <c r="AYX361" s="1"/>
      <c r="AYY361" s="1"/>
      <c r="AYZ361" s="1"/>
      <c r="AZA361" s="1"/>
      <c r="AZB361" s="1"/>
      <c r="AZC361" s="1"/>
      <c r="AZD361" s="1"/>
      <c r="AZE361" s="1"/>
      <c r="AZF361" s="1"/>
      <c r="AZG361" s="1"/>
      <c r="AZH361" s="1"/>
      <c r="AZI361" s="1"/>
      <c r="AZJ361" s="1"/>
      <c r="AZK361" s="1"/>
      <c r="AZL361" s="1"/>
      <c r="AZM361" s="1"/>
      <c r="AZN361" s="1"/>
      <c r="AZO361" s="1"/>
      <c r="AZP361" s="1"/>
      <c r="AZQ361" s="1"/>
      <c r="AZR361" s="1"/>
      <c r="AZS361" s="1"/>
      <c r="AZT361" s="1"/>
      <c r="AZU361" s="1"/>
      <c r="AZV361" s="1"/>
      <c r="AZW361" s="1"/>
      <c r="AZX361" s="1"/>
      <c r="AZY361" s="1"/>
      <c r="AZZ361" s="1"/>
      <c r="BAA361" s="1"/>
      <c r="BAB361" s="1"/>
      <c r="BAC361" s="1"/>
      <c r="BAD361" s="1"/>
      <c r="BAE361" s="1"/>
      <c r="BAF361" s="1"/>
      <c r="BAG361" s="1"/>
      <c r="BAH361" s="1"/>
      <c r="BAI361" s="1"/>
      <c r="BAJ361" s="1"/>
      <c r="BAK361" s="1"/>
      <c r="BAL361" s="1"/>
      <c r="BAM361" s="1"/>
      <c r="BAN361" s="1"/>
      <c r="BAO361" s="1"/>
      <c r="BAP361" s="1"/>
      <c r="BAQ361" s="1"/>
      <c r="BAR361" s="1"/>
      <c r="BAS361" s="1"/>
      <c r="BAT361" s="1"/>
      <c r="BAU361" s="1"/>
      <c r="BAV361" s="1"/>
      <c r="BAW361" s="1"/>
      <c r="BAX361" s="1"/>
      <c r="BAY361" s="1"/>
      <c r="BAZ361" s="1"/>
      <c r="BBA361" s="1"/>
      <c r="BBB361" s="1"/>
      <c r="BBC361" s="1"/>
      <c r="BBD361" s="1"/>
      <c r="BBE361" s="1"/>
      <c r="BBF361" s="1"/>
      <c r="BBG361" s="1"/>
      <c r="BBH361" s="1"/>
      <c r="BBI361" s="1"/>
      <c r="BBJ361" s="1"/>
      <c r="BBK361" s="1"/>
      <c r="BBL361" s="1"/>
      <c r="BBM361" s="1"/>
      <c r="BBN361" s="1"/>
      <c r="BBO361" s="1"/>
      <c r="BBP361" s="1"/>
      <c r="BBQ361" s="1"/>
      <c r="BBR361" s="1"/>
      <c r="BBS361" s="1"/>
      <c r="BBT361" s="1"/>
      <c r="BBU361" s="1"/>
      <c r="BBV361" s="1"/>
      <c r="BBW361" s="1"/>
      <c r="BBX361" s="1"/>
      <c r="BBY361" s="1"/>
      <c r="BBZ361" s="1"/>
      <c r="BCA361" s="1"/>
      <c r="BCB361" s="1"/>
      <c r="BCC361" s="1"/>
      <c r="BCD361" s="1"/>
      <c r="BCE361" s="1"/>
      <c r="BCF361" s="1"/>
      <c r="BCG361" s="1"/>
      <c r="BCH361" s="1"/>
      <c r="BCI361" s="1"/>
      <c r="BCJ361" s="1"/>
      <c r="BCK361" s="1"/>
      <c r="BCL361" s="1"/>
      <c r="BCM361" s="1"/>
      <c r="BCN361" s="1"/>
      <c r="BCO361" s="1"/>
      <c r="BCP361" s="1"/>
      <c r="BCQ361" s="1"/>
      <c r="BCR361" s="1"/>
      <c r="BCS361" s="1"/>
      <c r="BCT361" s="1"/>
      <c r="BCU361" s="1"/>
      <c r="BCV361" s="1"/>
      <c r="BCW361" s="1"/>
      <c r="BCX361" s="1"/>
      <c r="BCY361" s="1"/>
      <c r="BCZ361" s="1"/>
      <c r="BDA361" s="1"/>
      <c r="BDB361" s="1"/>
      <c r="BDC361" s="1"/>
      <c r="BDD361" s="1"/>
      <c r="BDE361" s="1"/>
      <c r="BDF361" s="1"/>
      <c r="BDG361" s="1"/>
      <c r="BDH361" s="1"/>
      <c r="BDI361" s="1"/>
      <c r="BDJ361" s="1"/>
      <c r="BDK361" s="1"/>
      <c r="BDL361" s="1"/>
      <c r="BDM361" s="1"/>
      <c r="BDN361" s="1"/>
      <c r="BDO361" s="1"/>
      <c r="BDP361" s="1"/>
      <c r="BDQ361" s="1"/>
      <c r="BDR361" s="1"/>
      <c r="BDS361" s="1"/>
      <c r="BDT361" s="1"/>
      <c r="BDU361" s="1"/>
      <c r="BDV361" s="1"/>
      <c r="BDW361" s="1"/>
      <c r="BDX361" s="1"/>
      <c r="BDY361" s="1"/>
      <c r="BDZ361" s="1"/>
      <c r="BEA361" s="1"/>
      <c r="BEB361" s="1"/>
      <c r="BEC361" s="1"/>
      <c r="BED361" s="1"/>
      <c r="BEE361" s="1"/>
      <c r="BEF361" s="1"/>
      <c r="BEG361" s="1"/>
      <c r="BEH361" s="1"/>
      <c r="BEI361" s="1"/>
      <c r="BEJ361" s="1"/>
      <c r="BEK361" s="1"/>
      <c r="BEL361" s="1"/>
      <c r="BEM361" s="1"/>
      <c r="BEN361" s="1"/>
      <c r="BEO361" s="1"/>
      <c r="BEP361" s="1"/>
      <c r="BEQ361" s="1"/>
      <c r="BER361" s="1"/>
      <c r="BES361" s="1"/>
      <c r="BET361" s="1"/>
      <c r="BEU361" s="1"/>
      <c r="BEV361" s="1"/>
      <c r="BEW361" s="1"/>
      <c r="BEX361" s="1"/>
      <c r="BEY361" s="1"/>
      <c r="BEZ361" s="1"/>
      <c r="BFA361" s="1"/>
      <c r="BFB361" s="1"/>
      <c r="BFC361" s="1"/>
      <c r="BFD361" s="1"/>
      <c r="BFE361" s="1"/>
      <c r="BFF361" s="1"/>
      <c r="BFG361" s="1"/>
      <c r="BFH361" s="1"/>
      <c r="BFI361" s="1"/>
      <c r="BFJ361" s="1"/>
      <c r="BFK361" s="1"/>
      <c r="BFL361" s="1"/>
      <c r="BFM361" s="1"/>
      <c r="BFN361" s="1"/>
      <c r="BFO361" s="1"/>
      <c r="BFP361" s="1"/>
      <c r="BFQ361" s="1"/>
      <c r="BFR361" s="1"/>
      <c r="BFS361" s="1"/>
      <c r="BFT361" s="1"/>
      <c r="BFU361" s="1"/>
      <c r="BFV361" s="1"/>
      <c r="BFW361" s="1"/>
      <c r="BFX361" s="1"/>
      <c r="BFY361" s="1"/>
      <c r="BFZ361" s="1"/>
      <c r="BGA361" s="1"/>
      <c r="BGB361" s="1"/>
      <c r="BGC361" s="1"/>
      <c r="BGD361" s="1"/>
      <c r="BGE361" s="1"/>
      <c r="BGF361" s="1"/>
      <c r="BGG361" s="1"/>
      <c r="BGH361" s="1"/>
      <c r="BGI361" s="1"/>
      <c r="BGJ361" s="1"/>
      <c r="BGK361" s="1"/>
      <c r="BGL361" s="1"/>
      <c r="BGM361" s="1"/>
      <c r="BGN361" s="1"/>
      <c r="BGO361" s="1"/>
      <c r="BGP361" s="1"/>
      <c r="BGQ361" s="1"/>
      <c r="BGR361" s="1"/>
      <c r="BGS361" s="1"/>
      <c r="BGT361" s="1"/>
      <c r="BGU361" s="1"/>
      <c r="BGV361" s="1"/>
      <c r="BGW361" s="1"/>
      <c r="BGX361" s="1"/>
      <c r="BGY361" s="1"/>
      <c r="BGZ361" s="1"/>
      <c r="BHA361" s="1"/>
      <c r="BHB361" s="1"/>
      <c r="BHC361" s="1"/>
      <c r="BHD361" s="1"/>
      <c r="BHE361" s="1"/>
      <c r="BHF361" s="1"/>
      <c r="BHG361" s="1"/>
      <c r="BHH361" s="1"/>
      <c r="BHI361" s="1"/>
      <c r="BHJ361" s="1"/>
      <c r="BHK361" s="1"/>
      <c r="BHL361" s="1"/>
      <c r="BHM361" s="1"/>
      <c r="BHN361" s="1"/>
      <c r="BHO361" s="1"/>
      <c r="BHP361" s="1"/>
      <c r="BHQ361" s="1"/>
      <c r="BHR361" s="1"/>
      <c r="BHS361" s="1"/>
      <c r="BHT361" s="1"/>
      <c r="BHU361" s="1"/>
      <c r="BHV361" s="1"/>
      <c r="BHW361" s="1"/>
      <c r="BHX361" s="1"/>
      <c r="BHY361" s="1"/>
      <c r="BHZ361" s="1"/>
      <c r="BIA361" s="1"/>
      <c r="BIB361" s="1"/>
      <c r="BIC361" s="1"/>
      <c r="BID361" s="1"/>
      <c r="BIE361" s="1"/>
      <c r="BIF361" s="1"/>
      <c r="BIG361" s="1"/>
      <c r="BIH361" s="1"/>
      <c r="BII361" s="1"/>
      <c r="BIJ361" s="1"/>
      <c r="BIK361" s="1"/>
      <c r="BIL361" s="1"/>
      <c r="BIM361" s="1"/>
      <c r="BIN361" s="1"/>
      <c r="BIO361" s="1"/>
      <c r="BIP361" s="1"/>
      <c r="BIQ361" s="1"/>
      <c r="BIR361" s="1"/>
      <c r="BIS361" s="1"/>
      <c r="BIT361" s="1"/>
      <c r="BIU361" s="1"/>
      <c r="BIV361" s="1"/>
      <c r="BIW361" s="1"/>
      <c r="BIX361" s="1"/>
      <c r="BIY361" s="1"/>
      <c r="BIZ361" s="1"/>
      <c r="BJA361" s="1"/>
      <c r="BJB361" s="1"/>
      <c r="BJC361" s="1"/>
      <c r="BJD361" s="1"/>
      <c r="BJE361" s="1"/>
      <c r="BJF361" s="1"/>
      <c r="BJG361" s="1"/>
      <c r="BJH361" s="1"/>
      <c r="BJI361" s="1"/>
      <c r="BJJ361" s="1"/>
      <c r="BJK361" s="1"/>
      <c r="BJL361" s="1"/>
      <c r="BJM361" s="1"/>
      <c r="BJN361" s="1"/>
      <c r="BJO361" s="1"/>
      <c r="BJP361" s="1"/>
      <c r="BJQ361" s="1"/>
      <c r="BJR361" s="1"/>
      <c r="BJS361" s="1"/>
      <c r="BJT361" s="1"/>
      <c r="BJU361" s="1"/>
      <c r="BJV361" s="1"/>
      <c r="BJW361" s="1"/>
      <c r="BJX361" s="1"/>
      <c r="BJY361" s="1"/>
      <c r="BJZ361" s="1"/>
      <c r="BKA361" s="1"/>
      <c r="BKB361" s="1"/>
      <c r="BKC361" s="1"/>
      <c r="BKD361" s="1"/>
      <c r="BKE361" s="1"/>
      <c r="BKF361" s="1"/>
      <c r="BKG361" s="1"/>
      <c r="BKH361" s="1"/>
      <c r="BKI361" s="1"/>
      <c r="BKJ361" s="1"/>
      <c r="BKK361" s="1"/>
      <c r="BKL361" s="1"/>
      <c r="BKM361" s="1"/>
      <c r="BKN361" s="1"/>
      <c r="BKO361" s="1"/>
      <c r="BKP361" s="1"/>
      <c r="BKQ361" s="1"/>
      <c r="BKR361" s="1"/>
      <c r="BKS361" s="1"/>
      <c r="BKT361" s="1"/>
      <c r="BKU361" s="1"/>
      <c r="BKV361" s="1"/>
      <c r="BKW361" s="1"/>
      <c r="BKX361" s="1"/>
      <c r="BKY361" s="1"/>
      <c r="BKZ361" s="1"/>
      <c r="BLA361" s="1"/>
      <c r="BLB361" s="1"/>
      <c r="BLC361" s="1"/>
      <c r="BLD361" s="1"/>
      <c r="BLE361" s="1"/>
      <c r="BLF361" s="1"/>
      <c r="BLG361" s="1"/>
      <c r="BLH361" s="1"/>
      <c r="BLI361" s="1"/>
      <c r="BLJ361" s="1"/>
      <c r="BLK361" s="1"/>
      <c r="BLL361" s="1"/>
      <c r="BLM361" s="1"/>
      <c r="BLN361" s="1"/>
      <c r="BLO361" s="1"/>
      <c r="BLP361" s="1"/>
      <c r="BLQ361" s="1"/>
      <c r="BLR361" s="1"/>
      <c r="BLS361" s="1"/>
      <c r="BLT361" s="1"/>
      <c r="BLU361" s="1"/>
      <c r="BLV361" s="1"/>
      <c r="BLW361" s="1"/>
      <c r="BLX361" s="1"/>
      <c r="BLY361" s="1"/>
      <c r="BLZ361" s="1"/>
      <c r="BMA361" s="1"/>
      <c r="BMB361" s="1"/>
      <c r="BMC361" s="1"/>
      <c r="BMD361" s="1"/>
      <c r="BME361" s="1"/>
      <c r="BMF361" s="1"/>
      <c r="BMG361" s="1"/>
      <c r="BMH361" s="1"/>
      <c r="BMI361" s="1"/>
      <c r="BMJ361" s="1"/>
      <c r="BMK361" s="1"/>
      <c r="BML361" s="1"/>
      <c r="BMM361" s="1"/>
      <c r="BMN361" s="1"/>
      <c r="BMO361" s="1"/>
      <c r="BMP361" s="1"/>
      <c r="BMQ361" s="1"/>
      <c r="BMR361" s="1"/>
      <c r="BMS361" s="1"/>
      <c r="BMT361" s="1"/>
      <c r="BMU361" s="1"/>
      <c r="BMV361" s="1"/>
      <c r="BMW361" s="1"/>
      <c r="BMX361" s="1"/>
      <c r="BMY361" s="1"/>
      <c r="BMZ361" s="1"/>
      <c r="BNA361" s="1"/>
      <c r="BNB361" s="1"/>
      <c r="BNC361" s="1"/>
      <c r="BND361" s="1"/>
      <c r="BNE361" s="1"/>
      <c r="BNF361" s="1"/>
      <c r="BNG361" s="1"/>
      <c r="BNH361" s="1"/>
      <c r="BNI361" s="1"/>
      <c r="BNJ361" s="1"/>
      <c r="BNK361" s="1"/>
      <c r="BNL361" s="1"/>
      <c r="BNM361" s="1"/>
      <c r="BNN361" s="1"/>
      <c r="BNO361" s="1"/>
      <c r="BNP361" s="1"/>
      <c r="BNQ361" s="1"/>
      <c r="BNR361" s="1"/>
      <c r="BNS361" s="1"/>
      <c r="BNT361" s="1"/>
      <c r="BNU361" s="1"/>
      <c r="BNV361" s="1"/>
      <c r="BNW361" s="1"/>
      <c r="BNX361" s="1"/>
      <c r="BNY361" s="1"/>
      <c r="BNZ361" s="1"/>
      <c r="BOA361" s="1"/>
      <c r="BOB361" s="1"/>
      <c r="BOC361" s="1"/>
      <c r="BOD361" s="1"/>
      <c r="BOE361" s="1"/>
      <c r="BOF361" s="1"/>
      <c r="BOG361" s="1"/>
      <c r="BOH361" s="1"/>
      <c r="BOI361" s="1"/>
      <c r="BOJ361" s="1"/>
      <c r="BOK361" s="1"/>
      <c r="BOL361" s="1"/>
      <c r="BOM361" s="1"/>
      <c r="BON361" s="1"/>
      <c r="BOO361" s="1"/>
      <c r="BOP361" s="1"/>
      <c r="BOQ361" s="1"/>
      <c r="BOR361" s="1"/>
      <c r="BOS361" s="1"/>
      <c r="BOT361" s="1"/>
      <c r="BOU361" s="1"/>
      <c r="BOV361" s="1"/>
      <c r="BOW361" s="1"/>
      <c r="BOX361" s="1"/>
      <c r="BOY361" s="1"/>
      <c r="BOZ361" s="1"/>
      <c r="BPA361" s="1"/>
      <c r="BPB361" s="1"/>
      <c r="BPC361" s="1"/>
      <c r="BPD361" s="1"/>
      <c r="BPE361" s="1"/>
      <c r="BPF361" s="1"/>
      <c r="BPG361" s="1"/>
      <c r="BPH361" s="1"/>
      <c r="BPI361" s="1"/>
      <c r="BPJ361" s="1"/>
      <c r="BPK361" s="1"/>
      <c r="BPL361" s="1"/>
      <c r="BPM361" s="1"/>
      <c r="BPN361" s="1"/>
      <c r="BPO361" s="1"/>
      <c r="BPP361" s="1"/>
      <c r="BPQ361" s="1"/>
      <c r="BPR361" s="1"/>
      <c r="BPS361" s="1"/>
      <c r="BPT361" s="1"/>
      <c r="BPU361" s="1"/>
      <c r="BPV361" s="1"/>
      <c r="BPW361" s="1"/>
      <c r="BPX361" s="1"/>
      <c r="BPY361" s="1"/>
      <c r="BPZ361" s="1"/>
      <c r="BQA361" s="1"/>
      <c r="BQB361" s="1"/>
      <c r="BQC361" s="1"/>
      <c r="BQD361" s="1"/>
      <c r="BQE361" s="1"/>
      <c r="BQF361" s="1"/>
      <c r="BQG361" s="1"/>
      <c r="BQH361" s="1"/>
      <c r="BQI361" s="1"/>
      <c r="BQJ361" s="1"/>
      <c r="BQK361" s="1"/>
      <c r="BQL361" s="1"/>
      <c r="BQM361" s="1"/>
      <c r="BQN361" s="1"/>
      <c r="BQO361" s="1"/>
      <c r="BQP361" s="1"/>
      <c r="BQQ361" s="1"/>
      <c r="BQR361" s="1"/>
      <c r="BQS361" s="1"/>
      <c r="BQT361" s="1"/>
      <c r="BQU361" s="1"/>
      <c r="BQV361" s="1"/>
      <c r="BQW361" s="1"/>
      <c r="BQX361" s="1"/>
      <c r="BQY361" s="1"/>
      <c r="BQZ361" s="1"/>
      <c r="BRA361" s="1"/>
      <c r="BRB361" s="1"/>
      <c r="BRC361" s="1"/>
      <c r="BRD361" s="1"/>
      <c r="BRE361" s="1"/>
      <c r="BRF361" s="1"/>
      <c r="BRG361" s="1"/>
      <c r="BRH361" s="1"/>
      <c r="BRI361" s="1"/>
      <c r="BRJ361" s="1"/>
      <c r="BRK361" s="1"/>
      <c r="BRL361" s="1"/>
      <c r="BRM361" s="1"/>
      <c r="BRN361" s="1"/>
      <c r="BRO361" s="1"/>
      <c r="BRP361" s="1"/>
      <c r="BRQ361" s="1"/>
      <c r="BRR361" s="1"/>
      <c r="BRS361" s="1"/>
      <c r="BRT361" s="1"/>
      <c r="BRU361" s="1"/>
      <c r="BRV361" s="1"/>
      <c r="BRW361" s="1"/>
      <c r="BRX361" s="1"/>
      <c r="BRY361" s="1"/>
      <c r="BRZ361" s="1"/>
      <c r="BSA361" s="1"/>
      <c r="BSB361" s="1"/>
      <c r="BSC361" s="1"/>
      <c r="BSD361" s="1"/>
      <c r="BSE361" s="1"/>
      <c r="BSF361" s="1"/>
      <c r="BSG361" s="1"/>
      <c r="BSH361" s="1"/>
      <c r="BSI361" s="1"/>
      <c r="BSJ361" s="1"/>
      <c r="BSK361" s="1"/>
      <c r="BSL361" s="1"/>
      <c r="BSM361" s="1"/>
      <c r="BSN361" s="1"/>
      <c r="BSO361" s="1"/>
      <c r="BSP361" s="1"/>
      <c r="BSQ361" s="1"/>
      <c r="BSR361" s="1"/>
      <c r="BSS361" s="1"/>
      <c r="BST361" s="1"/>
      <c r="BSU361" s="1"/>
      <c r="BSV361" s="1"/>
      <c r="BSW361" s="1"/>
      <c r="BSX361" s="1"/>
      <c r="BSY361" s="1"/>
      <c r="BSZ361" s="1"/>
      <c r="BTA361" s="1"/>
      <c r="BTB361" s="1"/>
      <c r="BTC361" s="1"/>
      <c r="BTD361" s="1"/>
      <c r="BTE361" s="1"/>
      <c r="BTF361" s="1"/>
      <c r="BTG361" s="1"/>
      <c r="BTH361" s="1"/>
      <c r="BTI361" s="1"/>
      <c r="BTJ361" s="1"/>
      <c r="BTK361" s="1"/>
      <c r="BTL361" s="1"/>
      <c r="BTM361" s="1"/>
      <c r="BTN361" s="1"/>
      <c r="BTO361" s="1"/>
      <c r="BTP361" s="1"/>
      <c r="BTQ361" s="1"/>
      <c r="BTR361" s="1"/>
      <c r="BTS361" s="1"/>
      <c r="BTT361" s="1"/>
      <c r="BTU361" s="1"/>
      <c r="BTV361" s="1"/>
      <c r="BTW361" s="1"/>
      <c r="BTX361" s="1"/>
      <c r="BTY361" s="1"/>
      <c r="BTZ361" s="1"/>
      <c r="BUA361" s="1"/>
      <c r="BUB361" s="1"/>
      <c r="BUC361" s="1"/>
      <c r="BUD361" s="1"/>
      <c r="BUE361" s="1"/>
      <c r="BUF361" s="1"/>
      <c r="BUG361" s="1"/>
      <c r="BUH361" s="1"/>
      <c r="BUI361" s="1"/>
      <c r="BUJ361" s="1"/>
      <c r="BUK361" s="1"/>
      <c r="BUL361" s="1"/>
      <c r="BUM361" s="1"/>
      <c r="BUN361" s="1"/>
      <c r="BUO361" s="1"/>
      <c r="BUP361" s="1"/>
      <c r="BUQ361" s="1"/>
      <c r="BUR361" s="1"/>
      <c r="BUS361" s="1"/>
      <c r="BUT361" s="1"/>
      <c r="BUU361" s="1"/>
      <c r="BUV361" s="1"/>
      <c r="BUW361" s="1"/>
      <c r="BUX361" s="1"/>
      <c r="BUY361" s="1"/>
      <c r="BUZ361" s="1"/>
      <c r="BVA361" s="1"/>
      <c r="BVB361" s="1"/>
      <c r="BVC361" s="1"/>
      <c r="BVD361" s="1"/>
      <c r="BVE361" s="1"/>
      <c r="BVF361" s="1"/>
      <c r="BVG361" s="1"/>
      <c r="BVH361" s="1"/>
      <c r="BVI361" s="1"/>
      <c r="BVJ361" s="1"/>
      <c r="BVK361" s="1"/>
      <c r="BVL361" s="1"/>
      <c r="BVM361" s="1"/>
      <c r="BVN361" s="1"/>
      <c r="BVO361" s="1"/>
      <c r="BVP361" s="1"/>
      <c r="BVQ361" s="1"/>
      <c r="BVR361" s="1"/>
      <c r="BVS361" s="1"/>
      <c r="BVT361" s="1"/>
      <c r="BVU361" s="1"/>
      <c r="BVV361" s="1"/>
      <c r="BVW361" s="1"/>
      <c r="BVX361" s="1"/>
      <c r="BVY361" s="1"/>
      <c r="BVZ361" s="1"/>
      <c r="BWA361" s="1"/>
      <c r="BWB361" s="1"/>
      <c r="BWC361" s="1"/>
      <c r="BWD361" s="1"/>
      <c r="BWE361" s="1"/>
      <c r="BWF361" s="1"/>
      <c r="BWG361" s="1"/>
      <c r="BWH361" s="1"/>
      <c r="BWI361" s="1"/>
      <c r="BWJ361" s="1"/>
      <c r="BWK361" s="1"/>
      <c r="BWL361" s="1"/>
      <c r="BWM361" s="1"/>
      <c r="BWN361" s="1"/>
      <c r="BWO361" s="1"/>
      <c r="BWP361" s="1"/>
      <c r="BWQ361" s="1"/>
      <c r="BWR361" s="1"/>
      <c r="BWS361" s="1"/>
      <c r="BWT361" s="1"/>
      <c r="BWU361" s="1"/>
      <c r="BWV361" s="1"/>
      <c r="BWW361" s="1"/>
      <c r="BWX361" s="1"/>
      <c r="BWY361" s="1"/>
      <c r="BWZ361" s="1"/>
      <c r="BXA361" s="1"/>
      <c r="BXB361" s="1"/>
      <c r="BXC361" s="1"/>
      <c r="BXD361" s="1"/>
      <c r="BXE361" s="1"/>
      <c r="BXF361" s="1"/>
      <c r="BXG361" s="1"/>
      <c r="BXH361" s="1"/>
      <c r="BXI361" s="1"/>
      <c r="BXJ361" s="1"/>
      <c r="BXK361" s="1"/>
      <c r="BXL361" s="1"/>
      <c r="BXM361" s="1"/>
      <c r="BXN361" s="1"/>
      <c r="BXO361" s="1"/>
      <c r="BXP361" s="1"/>
      <c r="BXQ361" s="1"/>
      <c r="BXR361" s="1"/>
      <c r="BXS361" s="1"/>
      <c r="BXT361" s="1"/>
      <c r="BXU361" s="1"/>
      <c r="BXV361" s="1"/>
      <c r="BXW361" s="1"/>
      <c r="BXX361" s="1"/>
      <c r="BXY361" s="1"/>
      <c r="BXZ361" s="1"/>
      <c r="BYA361" s="1"/>
      <c r="BYB361" s="1"/>
      <c r="BYC361" s="1"/>
      <c r="BYD361" s="1"/>
      <c r="BYE361" s="1"/>
      <c r="BYF361" s="1"/>
      <c r="BYG361" s="1"/>
      <c r="BYH361" s="1"/>
      <c r="BYI361" s="1"/>
      <c r="BYJ361" s="1"/>
      <c r="BYK361" s="1"/>
      <c r="BYL361" s="1"/>
      <c r="BYM361" s="1"/>
      <c r="BYN361" s="1"/>
      <c r="BYO361" s="1"/>
      <c r="BYP361" s="1"/>
      <c r="BYQ361" s="1"/>
      <c r="BYR361" s="1"/>
      <c r="BYS361" s="1"/>
      <c r="BYT361" s="1"/>
      <c r="BYU361" s="1"/>
      <c r="BYV361" s="1"/>
      <c r="BYW361" s="1"/>
      <c r="BYX361" s="1"/>
      <c r="BYY361" s="1"/>
      <c r="BYZ361" s="1"/>
      <c r="BZA361" s="1"/>
      <c r="BZB361" s="1"/>
      <c r="BZC361" s="1"/>
      <c r="BZD361" s="1"/>
      <c r="BZE361" s="1"/>
      <c r="BZF361" s="1"/>
      <c r="BZG361" s="1"/>
      <c r="BZH361" s="1"/>
      <c r="BZI361" s="1"/>
      <c r="BZJ361" s="1"/>
      <c r="BZK361" s="1"/>
      <c r="BZL361" s="1"/>
      <c r="BZM361" s="1"/>
      <c r="BZN361" s="1"/>
      <c r="BZO361" s="1"/>
      <c r="BZP361" s="1"/>
      <c r="BZQ361" s="1"/>
      <c r="BZR361" s="1"/>
      <c r="BZS361" s="1"/>
      <c r="BZT361" s="1"/>
      <c r="BZU361" s="1"/>
      <c r="BZV361" s="1"/>
      <c r="BZW361" s="1"/>
      <c r="BZX361" s="1"/>
      <c r="BZY361" s="1"/>
      <c r="BZZ361" s="1"/>
      <c r="CAA361" s="1"/>
      <c r="CAB361" s="1"/>
      <c r="CAC361" s="1"/>
      <c r="CAD361" s="1"/>
      <c r="CAE361" s="1"/>
      <c r="CAF361" s="1"/>
      <c r="CAG361" s="1"/>
      <c r="CAH361" s="1"/>
      <c r="CAI361" s="1"/>
      <c r="CAJ361" s="1"/>
      <c r="CAK361" s="1"/>
      <c r="CAL361" s="1"/>
      <c r="CAM361" s="1"/>
      <c r="CAN361" s="1"/>
      <c r="CAO361" s="1"/>
      <c r="CAP361" s="1"/>
      <c r="CAQ361" s="1"/>
      <c r="CAR361" s="1"/>
      <c r="CAS361" s="1"/>
      <c r="CAT361" s="1"/>
      <c r="CAU361" s="1"/>
      <c r="CAV361" s="1"/>
      <c r="CAW361" s="1"/>
      <c r="CAX361" s="1"/>
      <c r="CAY361" s="1"/>
      <c r="CAZ361" s="1"/>
      <c r="CBA361" s="1"/>
      <c r="CBB361" s="1"/>
      <c r="CBC361" s="1"/>
      <c r="CBD361" s="1"/>
      <c r="CBE361" s="1"/>
      <c r="CBF361" s="1"/>
      <c r="CBG361" s="1"/>
      <c r="CBH361" s="1"/>
      <c r="CBI361" s="1"/>
      <c r="CBJ361" s="1"/>
      <c r="CBK361" s="1"/>
      <c r="CBL361" s="1"/>
      <c r="CBM361" s="1"/>
      <c r="CBN361" s="1"/>
      <c r="CBO361" s="1"/>
      <c r="CBP361" s="1"/>
      <c r="CBQ361" s="1"/>
      <c r="CBR361" s="1"/>
      <c r="CBS361" s="1"/>
      <c r="CBT361" s="1"/>
      <c r="CBU361" s="1"/>
      <c r="CBV361" s="1"/>
      <c r="CBW361" s="1"/>
      <c r="CBX361" s="1"/>
      <c r="CBY361" s="1"/>
      <c r="CBZ361" s="1"/>
      <c r="CCA361" s="1"/>
      <c r="CCB361" s="1"/>
      <c r="CCC361" s="1"/>
      <c r="CCD361" s="1"/>
      <c r="CCE361" s="1"/>
      <c r="CCF361" s="1"/>
      <c r="CCG361" s="1"/>
      <c r="CCH361" s="1"/>
      <c r="CCI361" s="1"/>
      <c r="CCJ361" s="1"/>
      <c r="CCK361" s="1"/>
      <c r="CCL361" s="1"/>
      <c r="CCM361" s="1"/>
      <c r="CCN361" s="1"/>
      <c r="CCO361" s="1"/>
      <c r="CCP361" s="1"/>
      <c r="CCQ361" s="1"/>
      <c r="CCR361" s="1"/>
      <c r="CCS361" s="1"/>
      <c r="CCT361" s="1"/>
      <c r="CCU361" s="1"/>
      <c r="CCV361" s="1"/>
      <c r="CCW361" s="1"/>
      <c r="CCX361" s="1"/>
      <c r="CCY361" s="1"/>
      <c r="CCZ361" s="1"/>
      <c r="CDA361" s="1"/>
      <c r="CDB361" s="1"/>
      <c r="CDC361" s="1"/>
      <c r="CDD361" s="1"/>
      <c r="CDE361" s="1"/>
      <c r="CDF361" s="1"/>
      <c r="CDG361" s="1"/>
      <c r="CDH361" s="1"/>
      <c r="CDI361" s="1"/>
      <c r="CDJ361" s="1"/>
      <c r="CDK361" s="1"/>
      <c r="CDL361" s="1"/>
      <c r="CDM361" s="1"/>
      <c r="CDN361" s="1"/>
      <c r="CDO361" s="1"/>
      <c r="CDP361" s="1"/>
      <c r="CDQ361" s="1"/>
      <c r="CDR361" s="1"/>
      <c r="CDS361" s="1"/>
      <c r="CDT361" s="1"/>
      <c r="CDU361" s="1"/>
      <c r="CDV361" s="1"/>
      <c r="CDW361" s="1"/>
      <c r="CDX361" s="1"/>
      <c r="CDY361" s="1"/>
      <c r="CDZ361" s="1"/>
      <c r="CEA361" s="1"/>
      <c r="CEB361" s="1"/>
      <c r="CEC361" s="1"/>
      <c r="CED361" s="1"/>
      <c r="CEE361" s="1"/>
      <c r="CEF361" s="1"/>
      <c r="CEG361" s="1"/>
      <c r="CEH361" s="1"/>
      <c r="CEI361" s="1"/>
      <c r="CEJ361" s="1"/>
      <c r="CEK361" s="1"/>
      <c r="CEL361" s="1"/>
      <c r="CEM361" s="1"/>
      <c r="CEN361" s="1"/>
      <c r="CEO361" s="1"/>
      <c r="CEP361" s="1"/>
      <c r="CEQ361" s="1"/>
      <c r="CER361" s="1"/>
      <c r="CES361" s="1"/>
      <c r="CET361" s="1"/>
      <c r="CEU361" s="1"/>
      <c r="CEV361" s="1"/>
      <c r="CEW361" s="1"/>
      <c r="CEX361" s="1"/>
      <c r="CEY361" s="1"/>
      <c r="CEZ361" s="1"/>
      <c r="CFA361" s="1"/>
      <c r="CFB361" s="1"/>
      <c r="CFC361" s="1"/>
      <c r="CFD361" s="1"/>
      <c r="CFE361" s="1"/>
      <c r="CFF361" s="1"/>
      <c r="CFG361" s="1"/>
      <c r="CFH361" s="1"/>
      <c r="CFI361" s="1"/>
      <c r="CFJ361" s="1"/>
      <c r="CFK361" s="1"/>
      <c r="CFL361" s="1"/>
      <c r="CFM361" s="1"/>
      <c r="CFN361" s="1"/>
      <c r="CFO361" s="1"/>
      <c r="CFP361" s="1"/>
      <c r="CFQ361" s="1"/>
      <c r="CFR361" s="1"/>
      <c r="CFS361" s="1"/>
      <c r="CFT361" s="1"/>
      <c r="CFU361" s="1"/>
      <c r="CFV361" s="1"/>
      <c r="CFW361" s="1"/>
      <c r="CFX361" s="1"/>
      <c r="CFY361" s="1"/>
      <c r="CFZ361" s="1"/>
      <c r="CGA361" s="1"/>
      <c r="CGB361" s="1"/>
      <c r="CGC361" s="1"/>
      <c r="CGD361" s="1"/>
      <c r="CGE361" s="1"/>
      <c r="CGF361" s="1"/>
      <c r="CGG361" s="1"/>
      <c r="CGH361" s="1"/>
      <c r="CGI361" s="1"/>
      <c r="CGJ361" s="1"/>
      <c r="CGK361" s="1"/>
      <c r="CGL361" s="1"/>
      <c r="CGM361" s="1"/>
      <c r="CGN361" s="1"/>
      <c r="CGO361" s="1"/>
      <c r="CGP361" s="1"/>
      <c r="CGQ361" s="1"/>
      <c r="CGR361" s="1"/>
      <c r="CGS361" s="1"/>
      <c r="CGT361" s="1"/>
      <c r="CGU361" s="1"/>
      <c r="CGV361" s="1"/>
      <c r="CGW361" s="1"/>
      <c r="CGX361" s="1"/>
      <c r="CGY361" s="1"/>
      <c r="CGZ361" s="1"/>
      <c r="CHA361" s="1"/>
      <c r="CHB361" s="1"/>
      <c r="CHC361" s="1"/>
      <c r="CHD361" s="1"/>
      <c r="CHE361" s="1"/>
      <c r="CHF361" s="1"/>
      <c r="CHG361" s="1"/>
      <c r="CHH361" s="1"/>
      <c r="CHI361" s="1"/>
      <c r="CHJ361" s="1"/>
      <c r="CHK361" s="1"/>
      <c r="CHL361" s="1"/>
      <c r="CHM361" s="1"/>
      <c r="CHN361" s="1"/>
      <c r="CHO361" s="1"/>
      <c r="CHP361" s="1"/>
      <c r="CHQ361" s="1"/>
      <c r="CHR361" s="1"/>
      <c r="CHS361" s="1"/>
      <c r="CHT361" s="1"/>
      <c r="CHU361" s="1"/>
      <c r="CHV361" s="1"/>
      <c r="CHW361" s="1"/>
      <c r="CHX361" s="1"/>
      <c r="CHY361" s="1"/>
      <c r="CHZ361" s="1"/>
      <c r="CIA361" s="1"/>
      <c r="CIB361" s="1"/>
      <c r="CIC361" s="1"/>
      <c r="CID361" s="1"/>
      <c r="CIE361" s="1"/>
      <c r="CIF361" s="1"/>
      <c r="CIG361" s="1"/>
      <c r="CIH361" s="1"/>
      <c r="CII361" s="1"/>
      <c r="CIJ361" s="1"/>
      <c r="CIK361" s="1"/>
      <c r="CIL361" s="1"/>
      <c r="CIM361" s="1"/>
      <c r="CIN361" s="1"/>
      <c r="CIO361" s="1"/>
      <c r="CIP361" s="1"/>
      <c r="CIQ361" s="1"/>
      <c r="CIR361" s="1"/>
      <c r="CIS361" s="1"/>
      <c r="CIT361" s="1"/>
      <c r="CIU361" s="1"/>
      <c r="CIV361" s="1"/>
      <c r="CIW361" s="1"/>
      <c r="CIX361" s="1"/>
      <c r="CIY361" s="1"/>
      <c r="CIZ361" s="1"/>
      <c r="CJA361" s="1"/>
      <c r="CJB361" s="1"/>
      <c r="CJC361" s="1"/>
      <c r="CJD361" s="1"/>
      <c r="CJE361" s="1"/>
      <c r="CJF361" s="1"/>
      <c r="CJG361" s="1"/>
      <c r="CJH361" s="1"/>
      <c r="CJI361" s="1"/>
      <c r="CJJ361" s="1"/>
      <c r="CJK361" s="1"/>
      <c r="CJL361" s="1"/>
      <c r="CJM361" s="1"/>
      <c r="CJN361" s="1"/>
      <c r="CJO361" s="1"/>
      <c r="CJP361" s="1"/>
      <c r="CJQ361" s="1"/>
      <c r="CJR361" s="1"/>
      <c r="CJS361" s="1"/>
      <c r="CJT361" s="1"/>
      <c r="CJU361" s="1"/>
      <c r="CJV361" s="1"/>
      <c r="CJW361" s="1"/>
      <c r="CJX361" s="1"/>
      <c r="CJY361" s="1"/>
      <c r="CJZ361" s="1"/>
      <c r="CKA361" s="1"/>
      <c r="CKB361" s="1"/>
      <c r="CKC361" s="1"/>
      <c r="CKD361" s="1"/>
      <c r="CKE361" s="1"/>
      <c r="CKF361" s="1"/>
      <c r="CKG361" s="1"/>
      <c r="CKH361" s="1"/>
      <c r="CKI361" s="1"/>
      <c r="CKJ361" s="1"/>
      <c r="CKK361" s="1"/>
      <c r="CKL361" s="1"/>
      <c r="CKM361" s="1"/>
      <c r="CKN361" s="1"/>
      <c r="CKO361" s="1"/>
      <c r="CKP361" s="1"/>
      <c r="CKQ361" s="1"/>
      <c r="CKR361" s="1"/>
      <c r="CKS361" s="1"/>
      <c r="CKT361" s="1"/>
      <c r="CKU361" s="1"/>
      <c r="CKV361" s="1"/>
      <c r="CKW361" s="1"/>
      <c r="CKX361" s="1"/>
      <c r="CKY361" s="1"/>
      <c r="CKZ361" s="1"/>
      <c r="CLA361" s="1"/>
      <c r="CLB361" s="1"/>
      <c r="CLC361" s="1"/>
      <c r="CLD361" s="1"/>
      <c r="CLE361" s="1"/>
      <c r="CLF361" s="1"/>
      <c r="CLG361" s="1"/>
      <c r="CLH361" s="1"/>
      <c r="CLI361" s="1"/>
      <c r="CLJ361" s="1"/>
      <c r="CLK361" s="1"/>
      <c r="CLL361" s="1"/>
      <c r="CLM361" s="1"/>
      <c r="CLN361" s="1"/>
      <c r="CLO361" s="1"/>
      <c r="CLP361" s="1"/>
      <c r="CLQ361" s="1"/>
      <c r="CLR361" s="1"/>
      <c r="CLS361" s="1"/>
      <c r="CLT361" s="1"/>
      <c r="CLU361" s="1"/>
      <c r="CLV361" s="1"/>
      <c r="CLW361" s="1"/>
      <c r="CLX361" s="1"/>
      <c r="CLY361" s="1"/>
      <c r="CLZ361" s="1"/>
      <c r="CMA361" s="1"/>
      <c r="CMB361" s="1"/>
      <c r="CMC361" s="1"/>
      <c r="CMD361" s="1"/>
      <c r="CME361" s="1"/>
      <c r="CMF361" s="1"/>
      <c r="CMG361" s="1"/>
      <c r="CMH361" s="1"/>
      <c r="CMI361" s="1"/>
      <c r="CMJ361" s="1"/>
      <c r="CMK361" s="1"/>
      <c r="CML361" s="1"/>
      <c r="CMM361" s="1"/>
      <c r="CMN361" s="1"/>
      <c r="CMO361" s="1"/>
      <c r="CMP361" s="1"/>
      <c r="CMQ361" s="1"/>
      <c r="CMR361" s="1"/>
      <c r="CMS361" s="1"/>
      <c r="CMT361" s="1"/>
      <c r="CMU361" s="1"/>
      <c r="CMV361" s="1"/>
      <c r="CMW361" s="1"/>
      <c r="CMX361" s="1"/>
      <c r="CMY361" s="1"/>
      <c r="CMZ361" s="1"/>
      <c r="CNA361" s="1"/>
      <c r="CNB361" s="1"/>
      <c r="CNC361" s="1"/>
      <c r="CND361" s="1"/>
      <c r="CNE361" s="1"/>
      <c r="CNF361" s="1"/>
      <c r="CNG361" s="1"/>
      <c r="CNH361" s="1"/>
      <c r="CNI361" s="1"/>
      <c r="CNJ361" s="1"/>
      <c r="CNK361" s="1"/>
      <c r="CNL361" s="1"/>
      <c r="CNM361" s="1"/>
      <c r="CNN361" s="1"/>
      <c r="CNO361" s="1"/>
      <c r="CNP361" s="1"/>
      <c r="CNQ361" s="1"/>
      <c r="CNR361" s="1"/>
      <c r="CNS361" s="1"/>
      <c r="CNT361" s="1"/>
      <c r="CNU361" s="1"/>
      <c r="CNV361" s="1"/>
      <c r="CNW361" s="1"/>
      <c r="CNX361" s="1"/>
      <c r="CNY361" s="1"/>
      <c r="CNZ361" s="1"/>
      <c r="COA361" s="1"/>
      <c r="COB361" s="1"/>
      <c r="COC361" s="1"/>
      <c r="COD361" s="1"/>
      <c r="COE361" s="1"/>
      <c r="COF361" s="1"/>
      <c r="COG361" s="1"/>
      <c r="COH361" s="1"/>
      <c r="COI361" s="1"/>
      <c r="COJ361" s="1"/>
      <c r="COK361" s="1"/>
      <c r="COL361" s="1"/>
      <c r="COM361" s="1"/>
      <c r="CON361" s="1"/>
      <c r="COO361" s="1"/>
      <c r="COP361" s="1"/>
      <c r="COQ361" s="1"/>
      <c r="COR361" s="1"/>
      <c r="COS361" s="1"/>
      <c r="COT361" s="1"/>
      <c r="COU361" s="1"/>
      <c r="COV361" s="1"/>
      <c r="COW361" s="1"/>
      <c r="COX361" s="1"/>
      <c r="COY361" s="1"/>
      <c r="COZ361" s="1"/>
      <c r="CPA361" s="1"/>
      <c r="CPB361" s="1"/>
      <c r="CPC361" s="1"/>
      <c r="CPD361" s="1"/>
      <c r="CPE361" s="1"/>
      <c r="CPF361" s="1"/>
      <c r="CPG361" s="1"/>
      <c r="CPH361" s="1"/>
      <c r="CPI361" s="1"/>
      <c r="CPJ361" s="1"/>
      <c r="CPK361" s="1"/>
      <c r="CPL361" s="1"/>
      <c r="CPM361" s="1"/>
      <c r="CPN361" s="1"/>
      <c r="CPO361" s="1"/>
      <c r="CPP361" s="1"/>
      <c r="CPQ361" s="1"/>
      <c r="CPR361" s="1"/>
      <c r="CPS361" s="1"/>
      <c r="CPT361" s="1"/>
      <c r="CPU361" s="1"/>
      <c r="CPV361" s="1"/>
      <c r="CPW361" s="1"/>
      <c r="CPX361" s="1"/>
      <c r="CPY361" s="1"/>
      <c r="CPZ361" s="1"/>
      <c r="CQA361" s="1"/>
      <c r="CQB361" s="1"/>
      <c r="CQC361" s="1"/>
      <c r="CQD361" s="1"/>
      <c r="CQE361" s="1"/>
      <c r="CQF361" s="1"/>
      <c r="CQG361" s="1"/>
      <c r="CQH361" s="1"/>
      <c r="CQI361" s="1"/>
      <c r="CQJ361" s="1"/>
      <c r="CQK361" s="1"/>
      <c r="CQL361" s="1"/>
      <c r="CQM361" s="1"/>
      <c r="CQN361" s="1"/>
      <c r="CQO361" s="1"/>
      <c r="CQP361" s="1"/>
      <c r="CQQ361" s="1"/>
      <c r="CQR361" s="1"/>
      <c r="CQS361" s="1"/>
      <c r="CQT361" s="1"/>
      <c r="CQU361" s="1"/>
      <c r="CQV361" s="1"/>
      <c r="CQW361" s="1"/>
      <c r="CQX361" s="1"/>
      <c r="CQY361" s="1"/>
      <c r="CQZ361" s="1"/>
      <c r="CRA361" s="1"/>
      <c r="CRB361" s="1"/>
      <c r="CRC361" s="1"/>
      <c r="CRD361" s="1"/>
      <c r="CRE361" s="1"/>
      <c r="CRF361" s="1"/>
      <c r="CRG361" s="1"/>
      <c r="CRH361" s="1"/>
      <c r="CRI361" s="1"/>
      <c r="CRJ361" s="1"/>
      <c r="CRK361" s="1"/>
      <c r="CRL361" s="1"/>
      <c r="CRM361" s="1"/>
      <c r="CRN361" s="1"/>
      <c r="CRO361" s="1"/>
      <c r="CRP361" s="1"/>
      <c r="CRQ361" s="1"/>
      <c r="CRR361" s="1"/>
      <c r="CRS361" s="1"/>
      <c r="CRT361" s="1"/>
      <c r="CRU361" s="1"/>
      <c r="CRV361" s="1"/>
      <c r="CRW361" s="1"/>
      <c r="CRX361" s="1"/>
      <c r="CRY361" s="1"/>
      <c r="CRZ361" s="1"/>
      <c r="CSA361" s="1"/>
      <c r="CSB361" s="1"/>
      <c r="CSC361" s="1"/>
      <c r="CSD361" s="1"/>
      <c r="CSE361" s="1"/>
      <c r="CSF361" s="1"/>
      <c r="CSG361" s="1"/>
      <c r="CSH361" s="1"/>
      <c r="CSI361" s="1"/>
      <c r="CSJ361" s="1"/>
      <c r="CSK361" s="1"/>
      <c r="CSL361" s="1"/>
      <c r="CSM361" s="1"/>
      <c r="CSN361" s="1"/>
      <c r="CSO361" s="1"/>
      <c r="CSP361" s="1"/>
      <c r="CSQ361" s="1"/>
      <c r="CSR361" s="1"/>
      <c r="CSS361" s="1"/>
      <c r="CST361" s="1"/>
      <c r="CSU361" s="1"/>
      <c r="CSV361" s="1"/>
      <c r="CSW361" s="1"/>
      <c r="CSX361" s="1"/>
      <c r="CSY361" s="1"/>
      <c r="CSZ361" s="1"/>
      <c r="CTA361" s="1"/>
      <c r="CTB361" s="1"/>
      <c r="CTC361" s="1"/>
      <c r="CTD361" s="1"/>
      <c r="CTE361" s="1"/>
      <c r="CTF361" s="1"/>
      <c r="CTG361" s="1"/>
      <c r="CTH361" s="1"/>
      <c r="CTI361" s="1"/>
      <c r="CTJ361" s="1"/>
      <c r="CTK361" s="1"/>
      <c r="CTL361" s="1"/>
      <c r="CTM361" s="1"/>
      <c r="CTN361" s="1"/>
      <c r="CTO361" s="1"/>
      <c r="CTP361" s="1"/>
      <c r="CTQ361" s="1"/>
      <c r="CTR361" s="1"/>
      <c r="CTS361" s="1"/>
      <c r="CTT361" s="1"/>
      <c r="CTU361" s="1"/>
      <c r="CTV361" s="1"/>
      <c r="CTW361" s="1"/>
      <c r="CTX361" s="1"/>
      <c r="CTY361" s="1"/>
      <c r="CTZ361" s="1"/>
      <c r="CUA361" s="1"/>
      <c r="CUB361" s="1"/>
      <c r="CUC361" s="1"/>
      <c r="CUD361" s="1"/>
      <c r="CUE361" s="1"/>
      <c r="CUF361" s="1"/>
      <c r="CUG361" s="1"/>
      <c r="CUH361" s="1"/>
      <c r="CUI361" s="1"/>
      <c r="CUJ361" s="1"/>
      <c r="CUK361" s="1"/>
      <c r="CUL361" s="1"/>
      <c r="CUM361" s="1"/>
      <c r="CUN361" s="1"/>
      <c r="CUO361" s="1"/>
      <c r="CUP361" s="1"/>
      <c r="CUQ361" s="1"/>
      <c r="CUR361" s="1"/>
      <c r="CUS361" s="1"/>
      <c r="CUT361" s="1"/>
      <c r="CUU361" s="1"/>
      <c r="CUV361" s="1"/>
      <c r="CUW361" s="1"/>
      <c r="CUX361" s="1"/>
      <c r="CUY361" s="1"/>
      <c r="CUZ361" s="1"/>
      <c r="CVA361" s="1"/>
      <c r="CVB361" s="1"/>
      <c r="CVC361" s="1"/>
      <c r="CVD361" s="1"/>
      <c r="CVE361" s="1"/>
      <c r="CVF361" s="1"/>
      <c r="CVG361" s="1"/>
      <c r="CVH361" s="1"/>
      <c r="CVI361" s="1"/>
      <c r="CVJ361" s="1"/>
      <c r="CVK361" s="1"/>
      <c r="CVL361" s="1"/>
      <c r="CVM361" s="1"/>
      <c r="CVN361" s="1"/>
      <c r="CVO361" s="1"/>
      <c r="CVP361" s="1"/>
      <c r="CVQ361" s="1"/>
      <c r="CVR361" s="1"/>
      <c r="CVS361" s="1"/>
      <c r="CVT361" s="1"/>
      <c r="CVU361" s="1"/>
      <c r="CVV361" s="1"/>
      <c r="CVW361" s="1"/>
      <c r="CVX361" s="1"/>
      <c r="CVY361" s="1"/>
      <c r="CVZ361" s="1"/>
      <c r="CWA361" s="1"/>
      <c r="CWB361" s="1"/>
      <c r="CWC361" s="1"/>
      <c r="CWD361" s="1"/>
      <c r="CWE361" s="1"/>
      <c r="CWF361" s="1"/>
      <c r="CWG361" s="1"/>
      <c r="CWH361" s="1"/>
      <c r="CWI361" s="1"/>
      <c r="CWJ361" s="1"/>
      <c r="CWK361" s="1"/>
      <c r="CWL361" s="1"/>
      <c r="CWM361" s="1"/>
      <c r="CWN361" s="1"/>
      <c r="CWO361" s="1"/>
      <c r="CWP361" s="1"/>
      <c r="CWQ361" s="1"/>
      <c r="CWR361" s="1"/>
      <c r="CWS361" s="1"/>
      <c r="CWT361" s="1"/>
      <c r="CWU361" s="1"/>
      <c r="CWV361" s="1"/>
      <c r="CWW361" s="1"/>
      <c r="CWX361" s="1"/>
      <c r="CWY361" s="1"/>
      <c r="CWZ361" s="1"/>
      <c r="CXA361" s="1"/>
      <c r="CXB361" s="1"/>
      <c r="CXC361" s="1"/>
      <c r="CXD361" s="1"/>
      <c r="CXE361" s="1"/>
      <c r="CXF361" s="1"/>
      <c r="CXG361" s="1"/>
      <c r="CXH361" s="1"/>
      <c r="CXI361" s="1"/>
      <c r="CXJ361" s="1"/>
      <c r="CXK361" s="1"/>
      <c r="CXL361" s="1"/>
      <c r="CXM361" s="1"/>
      <c r="CXN361" s="1"/>
      <c r="CXO361" s="1"/>
      <c r="CXP361" s="1"/>
      <c r="CXQ361" s="1"/>
      <c r="CXR361" s="1"/>
      <c r="CXS361" s="1"/>
      <c r="CXT361" s="1"/>
      <c r="CXU361" s="1"/>
      <c r="CXV361" s="1"/>
      <c r="CXW361" s="1"/>
      <c r="CXX361" s="1"/>
      <c r="CXY361" s="1"/>
      <c r="CXZ361" s="1"/>
      <c r="CYA361" s="1"/>
      <c r="CYB361" s="1"/>
      <c r="CYC361" s="1"/>
      <c r="CYD361" s="1"/>
      <c r="CYE361" s="1"/>
      <c r="CYF361" s="1"/>
      <c r="CYG361" s="1"/>
      <c r="CYH361" s="1"/>
      <c r="CYI361" s="1"/>
      <c r="CYJ361" s="1"/>
      <c r="CYK361" s="1"/>
      <c r="CYL361" s="1"/>
      <c r="CYM361" s="1"/>
      <c r="CYN361" s="1"/>
      <c r="CYO361" s="1"/>
      <c r="CYP361" s="1"/>
      <c r="CYQ361" s="1"/>
      <c r="CYR361" s="1"/>
      <c r="CYS361" s="1"/>
      <c r="CYT361" s="1"/>
      <c r="CYU361" s="1"/>
      <c r="CYV361" s="1"/>
      <c r="CYW361" s="1"/>
      <c r="CYX361" s="1"/>
      <c r="CYY361" s="1"/>
      <c r="CYZ361" s="1"/>
      <c r="CZA361" s="1"/>
      <c r="CZB361" s="1"/>
      <c r="CZC361" s="1"/>
      <c r="CZD361" s="1"/>
      <c r="CZE361" s="1"/>
      <c r="CZF361" s="1"/>
      <c r="CZG361" s="1"/>
      <c r="CZH361" s="1"/>
      <c r="CZI361" s="1"/>
      <c r="CZJ361" s="1"/>
      <c r="CZK361" s="1"/>
      <c r="CZL361" s="1"/>
      <c r="CZM361" s="1"/>
      <c r="CZN361" s="1"/>
      <c r="CZO361" s="1"/>
      <c r="CZP361" s="1"/>
      <c r="CZQ361" s="1"/>
      <c r="CZR361" s="1"/>
      <c r="CZS361" s="1"/>
      <c r="CZT361" s="1"/>
      <c r="CZU361" s="1"/>
      <c r="CZV361" s="1"/>
      <c r="CZW361" s="1"/>
      <c r="CZX361" s="1"/>
      <c r="CZY361" s="1"/>
      <c r="CZZ361" s="1"/>
      <c r="DAA361" s="1"/>
      <c r="DAB361" s="1"/>
      <c r="DAC361" s="1"/>
      <c r="DAD361" s="1"/>
      <c r="DAE361" s="1"/>
      <c r="DAF361" s="1"/>
      <c r="DAG361" s="1"/>
      <c r="DAH361" s="1"/>
      <c r="DAI361" s="1"/>
      <c r="DAJ361" s="1"/>
      <c r="DAK361" s="1"/>
      <c r="DAL361" s="1"/>
      <c r="DAM361" s="1"/>
      <c r="DAN361" s="1"/>
      <c r="DAO361" s="1"/>
      <c r="DAP361" s="1"/>
      <c r="DAQ361" s="1"/>
      <c r="DAR361" s="1"/>
      <c r="DAS361" s="1"/>
      <c r="DAT361" s="1"/>
      <c r="DAU361" s="1"/>
      <c r="DAV361" s="1"/>
      <c r="DAW361" s="1"/>
      <c r="DAX361" s="1"/>
      <c r="DAY361" s="1"/>
      <c r="DAZ361" s="1"/>
      <c r="DBA361" s="1"/>
      <c r="DBB361" s="1"/>
      <c r="DBC361" s="1"/>
      <c r="DBD361" s="1"/>
      <c r="DBE361" s="1"/>
      <c r="DBF361" s="1"/>
      <c r="DBG361" s="1"/>
      <c r="DBH361" s="1"/>
      <c r="DBI361" s="1"/>
      <c r="DBJ361" s="1"/>
      <c r="DBK361" s="1"/>
      <c r="DBL361" s="1"/>
      <c r="DBM361" s="1"/>
      <c r="DBN361" s="1"/>
      <c r="DBO361" s="1"/>
      <c r="DBP361" s="1"/>
      <c r="DBQ361" s="1"/>
      <c r="DBR361" s="1"/>
      <c r="DBS361" s="1"/>
      <c r="DBT361" s="1"/>
      <c r="DBU361" s="1"/>
      <c r="DBV361" s="1"/>
      <c r="DBW361" s="1"/>
      <c r="DBX361" s="1"/>
      <c r="DBY361" s="1"/>
      <c r="DBZ361" s="1"/>
      <c r="DCA361" s="1"/>
      <c r="DCB361" s="1"/>
      <c r="DCC361" s="1"/>
      <c r="DCD361" s="1"/>
      <c r="DCE361" s="1"/>
      <c r="DCF361" s="1"/>
      <c r="DCG361" s="1"/>
      <c r="DCH361" s="1"/>
      <c r="DCI361" s="1"/>
      <c r="DCJ361" s="1"/>
      <c r="DCK361" s="1"/>
      <c r="DCL361" s="1"/>
      <c r="DCM361" s="1"/>
      <c r="DCN361" s="1"/>
      <c r="DCO361" s="1"/>
      <c r="DCP361" s="1"/>
      <c r="DCQ361" s="1"/>
      <c r="DCR361" s="1"/>
      <c r="DCS361" s="1"/>
      <c r="DCT361" s="1"/>
      <c r="DCU361" s="1"/>
      <c r="DCV361" s="1"/>
      <c r="DCW361" s="1"/>
      <c r="DCX361" s="1"/>
      <c r="DCY361" s="1"/>
      <c r="DCZ361" s="1"/>
      <c r="DDA361" s="1"/>
      <c r="DDB361" s="1"/>
      <c r="DDC361" s="1"/>
      <c r="DDD361" s="1"/>
      <c r="DDE361" s="1"/>
      <c r="DDF361" s="1"/>
      <c r="DDG361" s="1"/>
      <c r="DDH361" s="1"/>
      <c r="DDI361" s="1"/>
      <c r="DDJ361" s="1"/>
      <c r="DDK361" s="1"/>
      <c r="DDL361" s="1"/>
      <c r="DDM361" s="1"/>
      <c r="DDN361" s="1"/>
      <c r="DDO361" s="1"/>
      <c r="DDP361" s="1"/>
      <c r="DDQ361" s="1"/>
      <c r="DDR361" s="1"/>
      <c r="DDS361" s="1"/>
      <c r="DDT361" s="1"/>
      <c r="DDU361" s="1"/>
      <c r="DDV361" s="1"/>
      <c r="DDW361" s="1"/>
      <c r="DDX361" s="1"/>
      <c r="DDY361" s="1"/>
      <c r="DDZ361" s="1"/>
      <c r="DEA361" s="1"/>
      <c r="DEB361" s="1"/>
      <c r="DEC361" s="1"/>
      <c r="DED361" s="1"/>
      <c r="DEE361" s="1"/>
      <c r="DEF361" s="1"/>
      <c r="DEG361" s="1"/>
      <c r="DEH361" s="1"/>
      <c r="DEI361" s="1"/>
      <c r="DEJ361" s="1"/>
      <c r="DEK361" s="1"/>
      <c r="DEL361" s="1"/>
      <c r="DEM361" s="1"/>
      <c r="DEN361" s="1"/>
      <c r="DEO361" s="1"/>
      <c r="DEP361" s="1"/>
      <c r="DEQ361" s="1"/>
      <c r="DER361" s="1"/>
      <c r="DES361" s="1"/>
      <c r="DET361" s="1"/>
      <c r="DEU361" s="1"/>
      <c r="DEV361" s="1"/>
      <c r="DEW361" s="1"/>
      <c r="DEX361" s="1"/>
      <c r="DEY361" s="1"/>
      <c r="DEZ361" s="1"/>
      <c r="DFA361" s="1"/>
      <c r="DFB361" s="1"/>
      <c r="DFC361" s="1"/>
      <c r="DFD361" s="1"/>
      <c r="DFE361" s="1"/>
      <c r="DFF361" s="1"/>
      <c r="DFG361" s="1"/>
      <c r="DFH361" s="1"/>
      <c r="DFI361" s="1"/>
      <c r="DFJ361" s="1"/>
      <c r="DFK361" s="1"/>
      <c r="DFL361" s="1"/>
      <c r="DFM361" s="1"/>
      <c r="DFN361" s="1"/>
      <c r="DFO361" s="1"/>
      <c r="DFP361" s="1"/>
      <c r="DFQ361" s="1"/>
      <c r="DFR361" s="1"/>
      <c r="DFS361" s="1"/>
      <c r="DFT361" s="1"/>
      <c r="DFU361" s="1"/>
      <c r="DFV361" s="1"/>
      <c r="DFW361" s="1"/>
      <c r="DFX361" s="1"/>
      <c r="DFY361" s="1"/>
      <c r="DFZ361" s="1"/>
      <c r="DGA361" s="1"/>
      <c r="DGB361" s="1"/>
      <c r="DGC361" s="1"/>
      <c r="DGD361" s="1"/>
      <c r="DGE361" s="1"/>
      <c r="DGF361" s="1"/>
      <c r="DGG361" s="1"/>
      <c r="DGH361" s="1"/>
      <c r="DGI361" s="1"/>
      <c r="DGJ361" s="1"/>
      <c r="DGK361" s="1"/>
      <c r="DGL361" s="1"/>
      <c r="DGM361" s="1"/>
      <c r="DGN361" s="1"/>
      <c r="DGO361" s="1"/>
      <c r="DGP361" s="1"/>
      <c r="DGQ361" s="1"/>
      <c r="DGR361" s="1"/>
      <c r="DGS361" s="1"/>
      <c r="DGT361" s="1"/>
      <c r="DGU361" s="1"/>
      <c r="DGV361" s="1"/>
      <c r="DGW361" s="1"/>
      <c r="DGX361" s="1"/>
      <c r="DGY361" s="1"/>
      <c r="DGZ361" s="1"/>
      <c r="DHA361" s="1"/>
      <c r="DHB361" s="1"/>
      <c r="DHC361" s="1"/>
      <c r="DHD361" s="1"/>
      <c r="DHE361" s="1"/>
      <c r="DHF361" s="1"/>
      <c r="DHG361" s="1"/>
      <c r="DHH361" s="1"/>
      <c r="DHI361" s="1"/>
      <c r="DHJ361" s="1"/>
      <c r="DHK361" s="1"/>
      <c r="DHL361" s="1"/>
      <c r="DHM361" s="1"/>
      <c r="DHN361" s="1"/>
      <c r="DHO361" s="1"/>
      <c r="DHP361" s="1"/>
      <c r="DHQ361" s="1"/>
      <c r="DHR361" s="1"/>
      <c r="DHS361" s="1"/>
      <c r="DHT361" s="1"/>
      <c r="DHU361" s="1"/>
      <c r="DHV361" s="1"/>
      <c r="DHW361" s="1"/>
      <c r="DHX361" s="1"/>
      <c r="DHY361" s="1"/>
      <c r="DHZ361" s="1"/>
      <c r="DIA361" s="1"/>
      <c r="DIB361" s="1"/>
      <c r="DIC361" s="1"/>
      <c r="DID361" s="1"/>
      <c r="DIE361" s="1"/>
      <c r="DIF361" s="1"/>
      <c r="DIG361" s="1"/>
      <c r="DIH361" s="1"/>
      <c r="DII361" s="1"/>
      <c r="DIJ361" s="1"/>
      <c r="DIK361" s="1"/>
      <c r="DIL361" s="1"/>
      <c r="DIM361" s="1"/>
      <c r="DIN361" s="1"/>
      <c r="DIO361" s="1"/>
      <c r="DIP361" s="1"/>
      <c r="DIQ361" s="1"/>
      <c r="DIR361" s="1"/>
      <c r="DIS361" s="1"/>
      <c r="DIT361" s="1"/>
      <c r="DIU361" s="1"/>
      <c r="DIV361" s="1"/>
      <c r="DIW361" s="1"/>
      <c r="DIX361" s="1"/>
      <c r="DIY361" s="1"/>
      <c r="DIZ361" s="1"/>
      <c r="DJA361" s="1"/>
      <c r="DJB361" s="1"/>
      <c r="DJC361" s="1"/>
      <c r="DJD361" s="1"/>
      <c r="DJE361" s="1"/>
      <c r="DJF361" s="1"/>
      <c r="DJG361" s="1"/>
      <c r="DJH361" s="1"/>
      <c r="DJI361" s="1"/>
      <c r="DJJ361" s="1"/>
      <c r="DJK361" s="1"/>
      <c r="DJL361" s="1"/>
      <c r="DJM361" s="1"/>
      <c r="DJN361" s="1"/>
      <c r="DJO361" s="1"/>
      <c r="DJP361" s="1"/>
      <c r="DJQ361" s="1"/>
      <c r="DJR361" s="1"/>
      <c r="DJS361" s="1"/>
      <c r="DJT361" s="1"/>
      <c r="DJU361" s="1"/>
      <c r="DJV361" s="1"/>
      <c r="DJW361" s="1"/>
      <c r="DJX361" s="1"/>
      <c r="DJY361" s="1"/>
      <c r="DJZ361" s="1"/>
      <c r="DKA361" s="1"/>
      <c r="DKB361" s="1"/>
      <c r="DKC361" s="1"/>
      <c r="DKD361" s="1"/>
      <c r="DKE361" s="1"/>
      <c r="DKF361" s="1"/>
      <c r="DKG361" s="1"/>
      <c r="DKH361" s="1"/>
      <c r="DKI361" s="1"/>
      <c r="DKJ361" s="1"/>
      <c r="DKK361" s="1"/>
      <c r="DKL361" s="1"/>
      <c r="DKM361" s="1"/>
      <c r="DKN361" s="1"/>
      <c r="DKO361" s="1"/>
      <c r="DKP361" s="1"/>
      <c r="DKQ361" s="1"/>
      <c r="DKR361" s="1"/>
      <c r="DKS361" s="1"/>
      <c r="DKT361" s="1"/>
      <c r="DKU361" s="1"/>
      <c r="DKV361" s="1"/>
      <c r="DKW361" s="1"/>
      <c r="DKX361" s="1"/>
      <c r="DKY361" s="1"/>
      <c r="DKZ361" s="1"/>
      <c r="DLA361" s="1"/>
      <c r="DLB361" s="1"/>
      <c r="DLC361" s="1"/>
      <c r="DLD361" s="1"/>
      <c r="DLE361" s="1"/>
      <c r="DLF361" s="1"/>
      <c r="DLG361" s="1"/>
      <c r="DLH361" s="1"/>
      <c r="DLI361" s="1"/>
      <c r="DLJ361" s="1"/>
      <c r="DLK361" s="1"/>
      <c r="DLL361" s="1"/>
      <c r="DLM361" s="1"/>
      <c r="DLN361" s="1"/>
      <c r="DLO361" s="1"/>
      <c r="DLP361" s="1"/>
      <c r="DLQ361" s="1"/>
      <c r="DLR361" s="1"/>
      <c r="DLS361" s="1"/>
      <c r="DLT361" s="1"/>
      <c r="DLU361" s="1"/>
      <c r="DLV361" s="1"/>
      <c r="DLW361" s="1"/>
      <c r="DLX361" s="1"/>
      <c r="DLY361" s="1"/>
      <c r="DLZ361" s="1"/>
      <c r="DMA361" s="1"/>
      <c r="DMB361" s="1"/>
      <c r="DMC361" s="1"/>
      <c r="DMD361" s="1"/>
      <c r="DME361" s="1"/>
      <c r="DMF361" s="1"/>
      <c r="DMG361" s="1"/>
      <c r="DMH361" s="1"/>
      <c r="DMI361" s="1"/>
      <c r="DMJ361" s="1"/>
      <c r="DMK361" s="1"/>
      <c r="DML361" s="1"/>
      <c r="DMM361" s="1"/>
      <c r="DMN361" s="1"/>
      <c r="DMO361" s="1"/>
      <c r="DMP361" s="1"/>
      <c r="DMQ361" s="1"/>
      <c r="DMR361" s="1"/>
      <c r="DMS361" s="1"/>
      <c r="DMT361" s="1"/>
      <c r="DMU361" s="1"/>
      <c r="DMV361" s="1"/>
      <c r="DMW361" s="1"/>
      <c r="DMX361" s="1"/>
      <c r="DMY361" s="1"/>
      <c r="DMZ361" s="1"/>
      <c r="DNA361" s="1"/>
      <c r="DNB361" s="1"/>
      <c r="DNC361" s="1"/>
      <c r="DND361" s="1"/>
      <c r="DNE361" s="1"/>
      <c r="DNF361" s="1"/>
      <c r="DNG361" s="1"/>
      <c r="DNH361" s="1"/>
      <c r="DNI361" s="1"/>
      <c r="DNJ361" s="1"/>
      <c r="DNK361" s="1"/>
      <c r="DNL361" s="1"/>
      <c r="DNM361" s="1"/>
      <c r="DNN361" s="1"/>
      <c r="DNO361" s="1"/>
      <c r="DNP361" s="1"/>
      <c r="DNQ361" s="1"/>
      <c r="DNR361" s="1"/>
      <c r="DNS361" s="1"/>
      <c r="DNT361" s="1"/>
      <c r="DNU361" s="1"/>
      <c r="DNV361" s="1"/>
      <c r="DNW361" s="1"/>
      <c r="DNX361" s="1"/>
      <c r="DNY361" s="1"/>
      <c r="DNZ361" s="1"/>
      <c r="DOA361" s="1"/>
      <c r="DOB361" s="1"/>
      <c r="DOC361" s="1"/>
      <c r="DOD361" s="1"/>
      <c r="DOE361" s="1"/>
      <c r="DOF361" s="1"/>
      <c r="DOG361" s="1"/>
      <c r="DOH361" s="1"/>
      <c r="DOI361" s="1"/>
      <c r="DOJ361" s="1"/>
      <c r="DOK361" s="1"/>
      <c r="DOL361" s="1"/>
      <c r="DOM361" s="1"/>
      <c r="DON361" s="1"/>
      <c r="DOO361" s="1"/>
      <c r="DOP361" s="1"/>
      <c r="DOQ361" s="1"/>
      <c r="DOR361" s="1"/>
      <c r="DOS361" s="1"/>
      <c r="DOT361" s="1"/>
      <c r="DOU361" s="1"/>
      <c r="DOV361" s="1"/>
      <c r="DOW361" s="1"/>
      <c r="DOX361" s="1"/>
      <c r="DOY361" s="1"/>
      <c r="DOZ361" s="1"/>
      <c r="DPA361" s="1"/>
      <c r="DPB361" s="1"/>
      <c r="DPC361" s="1"/>
      <c r="DPD361" s="1"/>
      <c r="DPE361" s="1"/>
      <c r="DPF361" s="1"/>
      <c r="DPG361" s="1"/>
      <c r="DPH361" s="1"/>
      <c r="DPI361" s="1"/>
      <c r="DPJ361" s="1"/>
      <c r="DPK361" s="1"/>
      <c r="DPL361" s="1"/>
      <c r="DPM361" s="1"/>
      <c r="DPN361" s="1"/>
      <c r="DPO361" s="1"/>
      <c r="DPP361" s="1"/>
      <c r="DPQ361" s="1"/>
      <c r="DPR361" s="1"/>
      <c r="DPS361" s="1"/>
      <c r="DPT361" s="1"/>
      <c r="DPU361" s="1"/>
      <c r="DPV361" s="1"/>
      <c r="DPW361" s="1"/>
      <c r="DPX361" s="1"/>
      <c r="DPY361" s="1"/>
      <c r="DPZ361" s="1"/>
      <c r="DQA361" s="1"/>
      <c r="DQB361" s="1"/>
      <c r="DQC361" s="1"/>
      <c r="DQD361" s="1"/>
      <c r="DQE361" s="1"/>
      <c r="DQF361" s="1"/>
      <c r="DQG361" s="1"/>
      <c r="DQH361" s="1"/>
      <c r="DQI361" s="1"/>
      <c r="DQJ361" s="1"/>
      <c r="DQK361" s="1"/>
      <c r="DQL361" s="1"/>
      <c r="DQM361" s="1"/>
      <c r="DQN361" s="1"/>
      <c r="DQO361" s="1"/>
      <c r="DQP361" s="1"/>
      <c r="DQQ361" s="1"/>
      <c r="DQR361" s="1"/>
      <c r="DQS361" s="1"/>
      <c r="DQT361" s="1"/>
      <c r="DQU361" s="1"/>
      <c r="DQV361" s="1"/>
      <c r="DQW361" s="1"/>
      <c r="DQX361" s="1"/>
      <c r="DQY361" s="1"/>
      <c r="DQZ361" s="1"/>
      <c r="DRA361" s="1"/>
      <c r="DRB361" s="1"/>
      <c r="DRC361" s="1"/>
      <c r="DRD361" s="1"/>
      <c r="DRE361" s="1"/>
      <c r="DRF361" s="1"/>
      <c r="DRG361" s="1"/>
      <c r="DRH361" s="1"/>
      <c r="DRI361" s="1"/>
      <c r="DRJ361" s="1"/>
      <c r="DRK361" s="1"/>
      <c r="DRL361" s="1"/>
      <c r="DRM361" s="1"/>
      <c r="DRN361" s="1"/>
      <c r="DRO361" s="1"/>
      <c r="DRP361" s="1"/>
      <c r="DRQ361" s="1"/>
      <c r="DRR361" s="1"/>
      <c r="DRS361" s="1"/>
      <c r="DRT361" s="1"/>
      <c r="DRU361" s="1"/>
      <c r="DRV361" s="1"/>
      <c r="DRW361" s="1"/>
      <c r="DRX361" s="1"/>
      <c r="DRY361" s="1"/>
      <c r="DRZ361" s="1"/>
      <c r="DSA361" s="1"/>
      <c r="DSB361" s="1"/>
      <c r="DSC361" s="1"/>
      <c r="DSD361" s="1"/>
      <c r="DSE361" s="1"/>
      <c r="DSF361" s="1"/>
      <c r="DSG361" s="1"/>
      <c r="DSH361" s="1"/>
      <c r="DSI361" s="1"/>
      <c r="DSJ361" s="1"/>
      <c r="DSK361" s="1"/>
      <c r="DSL361" s="1"/>
      <c r="DSM361" s="1"/>
      <c r="DSN361" s="1"/>
      <c r="DSO361" s="1"/>
      <c r="DSP361" s="1"/>
      <c r="DSQ361" s="1"/>
      <c r="DSR361" s="1"/>
      <c r="DSS361" s="1"/>
      <c r="DST361" s="1"/>
      <c r="DSU361" s="1"/>
      <c r="DSV361" s="1"/>
      <c r="DSW361" s="1"/>
      <c r="DSX361" s="1"/>
      <c r="DSY361" s="1"/>
      <c r="DSZ361" s="1"/>
      <c r="DTA361" s="1"/>
      <c r="DTB361" s="1"/>
      <c r="DTC361" s="1"/>
      <c r="DTD361" s="1"/>
      <c r="DTE361" s="1"/>
      <c r="DTF361" s="1"/>
      <c r="DTG361" s="1"/>
      <c r="DTH361" s="1"/>
      <c r="DTI361" s="1"/>
      <c r="DTJ361" s="1"/>
      <c r="DTK361" s="1"/>
      <c r="DTL361" s="1"/>
      <c r="DTM361" s="1"/>
      <c r="DTN361" s="1"/>
      <c r="DTO361" s="1"/>
      <c r="DTP361" s="1"/>
      <c r="DTQ361" s="1"/>
      <c r="DTR361" s="1"/>
      <c r="DTS361" s="1"/>
      <c r="DTT361" s="1"/>
      <c r="DTU361" s="1"/>
      <c r="DTV361" s="1"/>
      <c r="DTW361" s="1"/>
      <c r="DTX361" s="1"/>
      <c r="DTY361" s="1"/>
      <c r="DTZ361" s="1"/>
      <c r="DUA361" s="1"/>
      <c r="DUB361" s="1"/>
      <c r="DUC361" s="1"/>
      <c r="DUD361" s="1"/>
      <c r="DUE361" s="1"/>
      <c r="DUF361" s="1"/>
      <c r="DUG361" s="1"/>
      <c r="DUH361" s="1"/>
      <c r="DUI361" s="1"/>
      <c r="DUJ361" s="1"/>
      <c r="DUK361" s="1"/>
      <c r="DUL361" s="1"/>
      <c r="DUM361" s="1"/>
      <c r="DUN361" s="1"/>
      <c r="DUO361" s="1"/>
      <c r="DUP361" s="1"/>
      <c r="DUQ361" s="1"/>
      <c r="DUR361" s="1"/>
      <c r="DUS361" s="1"/>
      <c r="DUT361" s="1"/>
      <c r="DUU361" s="1"/>
      <c r="DUV361" s="1"/>
      <c r="DUW361" s="1"/>
      <c r="DUX361" s="1"/>
      <c r="DUY361" s="1"/>
      <c r="DUZ361" s="1"/>
      <c r="DVA361" s="1"/>
      <c r="DVB361" s="1"/>
      <c r="DVC361" s="1"/>
      <c r="DVD361" s="1"/>
      <c r="DVE361" s="1"/>
      <c r="DVF361" s="1"/>
      <c r="DVG361" s="1"/>
      <c r="DVH361" s="1"/>
      <c r="DVI361" s="1"/>
      <c r="DVJ361" s="1"/>
      <c r="DVK361" s="1"/>
      <c r="DVL361" s="1"/>
      <c r="DVM361" s="1"/>
      <c r="DVN361" s="1"/>
      <c r="DVO361" s="1"/>
      <c r="DVP361" s="1"/>
      <c r="DVQ361" s="1"/>
      <c r="DVR361" s="1"/>
      <c r="DVS361" s="1"/>
      <c r="DVT361" s="1"/>
      <c r="DVU361" s="1"/>
      <c r="DVV361" s="1"/>
      <c r="DVW361" s="1"/>
      <c r="DVX361" s="1"/>
      <c r="DVY361" s="1"/>
      <c r="DVZ361" s="1"/>
      <c r="DWA361" s="1"/>
      <c r="DWB361" s="1"/>
      <c r="DWC361" s="1"/>
      <c r="DWD361" s="1"/>
      <c r="DWE361" s="1"/>
      <c r="DWF361" s="1"/>
      <c r="DWG361" s="1"/>
      <c r="DWH361" s="1"/>
      <c r="DWI361" s="1"/>
      <c r="DWJ361" s="1"/>
      <c r="DWK361" s="1"/>
      <c r="DWL361" s="1"/>
      <c r="DWM361" s="1"/>
      <c r="DWN361" s="1"/>
      <c r="DWO361" s="1"/>
      <c r="DWP361" s="1"/>
      <c r="DWQ361" s="1"/>
      <c r="DWR361" s="1"/>
      <c r="DWS361" s="1"/>
      <c r="DWT361" s="1"/>
      <c r="DWU361" s="1"/>
      <c r="DWV361" s="1"/>
      <c r="DWW361" s="1"/>
      <c r="DWX361" s="1"/>
      <c r="DWY361" s="1"/>
      <c r="DWZ361" s="1"/>
      <c r="DXA361" s="1"/>
      <c r="DXB361" s="1"/>
      <c r="DXC361" s="1"/>
      <c r="DXD361" s="1"/>
      <c r="DXE361" s="1"/>
      <c r="DXF361" s="1"/>
      <c r="DXG361" s="1"/>
      <c r="DXH361" s="1"/>
      <c r="DXI361" s="1"/>
      <c r="DXJ361" s="1"/>
      <c r="DXK361" s="1"/>
      <c r="DXL361" s="1"/>
      <c r="DXM361" s="1"/>
      <c r="DXN361" s="1"/>
      <c r="DXO361" s="1"/>
      <c r="DXP361" s="1"/>
      <c r="DXQ361" s="1"/>
      <c r="DXR361" s="1"/>
      <c r="DXS361" s="1"/>
      <c r="DXT361" s="1"/>
      <c r="DXU361" s="1"/>
      <c r="DXV361" s="1"/>
      <c r="DXW361" s="1"/>
      <c r="DXX361" s="1"/>
      <c r="DXY361" s="1"/>
      <c r="DXZ361" s="1"/>
      <c r="DYA361" s="1"/>
      <c r="DYB361" s="1"/>
      <c r="DYC361" s="1"/>
      <c r="DYD361" s="1"/>
      <c r="DYE361" s="1"/>
      <c r="DYF361" s="1"/>
      <c r="DYG361" s="1"/>
      <c r="DYH361" s="1"/>
      <c r="DYI361" s="1"/>
      <c r="DYJ361" s="1"/>
      <c r="DYK361" s="1"/>
      <c r="DYL361" s="1"/>
      <c r="DYM361" s="1"/>
      <c r="DYN361" s="1"/>
      <c r="DYO361" s="1"/>
      <c r="DYP361" s="1"/>
      <c r="DYQ361" s="1"/>
      <c r="DYR361" s="1"/>
      <c r="DYS361" s="1"/>
      <c r="DYT361" s="1"/>
      <c r="DYU361" s="1"/>
      <c r="DYV361" s="1"/>
      <c r="DYW361" s="1"/>
      <c r="DYX361" s="1"/>
      <c r="DYY361" s="1"/>
      <c r="DYZ361" s="1"/>
      <c r="DZA361" s="1"/>
      <c r="DZB361" s="1"/>
      <c r="DZC361" s="1"/>
      <c r="DZD361" s="1"/>
      <c r="DZE361" s="1"/>
      <c r="DZF361" s="1"/>
      <c r="DZG361" s="1"/>
      <c r="DZH361" s="1"/>
      <c r="DZI361" s="1"/>
      <c r="DZJ361" s="1"/>
      <c r="DZK361" s="1"/>
      <c r="DZL361" s="1"/>
      <c r="DZM361" s="1"/>
      <c r="DZN361" s="1"/>
      <c r="DZO361" s="1"/>
      <c r="DZP361" s="1"/>
      <c r="DZQ361" s="1"/>
      <c r="DZR361" s="1"/>
      <c r="DZS361" s="1"/>
      <c r="DZT361" s="1"/>
      <c r="DZU361" s="1"/>
      <c r="DZV361" s="1"/>
      <c r="DZW361" s="1"/>
      <c r="DZX361" s="1"/>
      <c r="DZY361" s="1"/>
      <c r="DZZ361" s="1"/>
      <c r="EAA361" s="1"/>
      <c r="EAB361" s="1"/>
      <c r="EAC361" s="1"/>
      <c r="EAD361" s="1"/>
      <c r="EAE361" s="1"/>
      <c r="EAF361" s="1"/>
      <c r="EAG361" s="1"/>
      <c r="EAH361" s="1"/>
      <c r="EAI361" s="1"/>
      <c r="EAJ361" s="1"/>
      <c r="EAK361" s="1"/>
      <c r="EAL361" s="1"/>
      <c r="EAM361" s="1"/>
      <c r="EAN361" s="1"/>
      <c r="EAO361" s="1"/>
      <c r="EAP361" s="1"/>
      <c r="EAQ361" s="1"/>
      <c r="EAR361" s="1"/>
      <c r="EAS361" s="1"/>
      <c r="EAT361" s="1"/>
      <c r="EAU361" s="1"/>
      <c r="EAV361" s="1"/>
      <c r="EAW361" s="1"/>
      <c r="EAX361" s="1"/>
      <c r="EAY361" s="1"/>
      <c r="EAZ361" s="1"/>
      <c r="EBA361" s="1"/>
      <c r="EBB361" s="1"/>
      <c r="EBC361" s="1"/>
      <c r="EBD361" s="1"/>
      <c r="EBE361" s="1"/>
      <c r="EBF361" s="1"/>
      <c r="EBG361" s="1"/>
      <c r="EBH361" s="1"/>
      <c r="EBI361" s="1"/>
      <c r="EBJ361" s="1"/>
      <c r="EBK361" s="1"/>
      <c r="EBL361" s="1"/>
      <c r="EBM361" s="1"/>
      <c r="EBN361" s="1"/>
      <c r="EBO361" s="1"/>
      <c r="EBP361" s="1"/>
      <c r="EBQ361" s="1"/>
      <c r="EBR361" s="1"/>
      <c r="EBS361" s="1"/>
      <c r="EBT361" s="1"/>
      <c r="EBU361" s="1"/>
      <c r="EBV361" s="1"/>
      <c r="EBW361" s="1"/>
      <c r="EBX361" s="1"/>
      <c r="EBY361" s="1"/>
      <c r="EBZ361" s="1"/>
      <c r="ECA361" s="1"/>
      <c r="ECB361" s="1"/>
      <c r="ECC361" s="1"/>
      <c r="ECD361" s="1"/>
      <c r="ECE361" s="1"/>
      <c r="ECF361" s="1"/>
      <c r="ECG361" s="1"/>
      <c r="ECH361" s="1"/>
      <c r="ECI361" s="1"/>
      <c r="ECJ361" s="1"/>
      <c r="ECK361" s="1"/>
      <c r="ECL361" s="1"/>
      <c r="ECM361" s="1"/>
      <c r="ECN361" s="1"/>
      <c r="ECO361" s="1"/>
      <c r="ECP361" s="1"/>
      <c r="ECQ361" s="1"/>
      <c r="ECR361" s="1"/>
      <c r="ECS361" s="1"/>
      <c r="ECT361" s="1"/>
      <c r="ECU361" s="1"/>
      <c r="ECV361" s="1"/>
      <c r="ECW361" s="1"/>
      <c r="ECX361" s="1"/>
      <c r="ECY361" s="1"/>
      <c r="ECZ361" s="1"/>
      <c r="EDA361" s="1"/>
      <c r="EDB361" s="1"/>
      <c r="EDC361" s="1"/>
      <c r="EDD361" s="1"/>
      <c r="EDE361" s="1"/>
      <c r="EDF361" s="1"/>
      <c r="EDG361" s="1"/>
      <c r="EDH361" s="1"/>
      <c r="EDI361" s="1"/>
      <c r="EDJ361" s="1"/>
      <c r="EDK361" s="1"/>
      <c r="EDL361" s="1"/>
      <c r="EDM361" s="1"/>
      <c r="EDN361" s="1"/>
      <c r="EDO361" s="1"/>
      <c r="EDP361" s="1"/>
      <c r="EDQ361" s="1"/>
      <c r="EDR361" s="1"/>
      <c r="EDS361" s="1"/>
      <c r="EDT361" s="1"/>
      <c r="EDU361" s="1"/>
      <c r="EDV361" s="1"/>
      <c r="EDW361" s="1"/>
      <c r="EDX361" s="1"/>
      <c r="EDY361" s="1"/>
      <c r="EDZ361" s="1"/>
      <c r="EEA361" s="1"/>
      <c r="EEB361" s="1"/>
      <c r="EEC361" s="1"/>
      <c r="EED361" s="1"/>
      <c r="EEE361" s="1"/>
      <c r="EEF361" s="1"/>
      <c r="EEG361" s="1"/>
      <c r="EEH361" s="1"/>
      <c r="EEI361" s="1"/>
      <c r="EEJ361" s="1"/>
      <c r="EEK361" s="1"/>
      <c r="EEL361" s="1"/>
      <c r="EEM361" s="1"/>
      <c r="EEN361" s="1"/>
      <c r="EEO361" s="1"/>
      <c r="EEP361" s="1"/>
      <c r="EEQ361" s="1"/>
      <c r="EER361" s="1"/>
      <c r="EES361" s="1"/>
      <c r="EET361" s="1"/>
      <c r="EEU361" s="1"/>
      <c r="EEV361" s="1"/>
      <c r="EEW361" s="1"/>
      <c r="EEX361" s="1"/>
      <c r="EEY361" s="1"/>
      <c r="EEZ361" s="1"/>
      <c r="EFA361" s="1"/>
      <c r="EFB361" s="1"/>
      <c r="EFC361" s="1"/>
      <c r="EFD361" s="1"/>
      <c r="EFE361" s="1"/>
      <c r="EFF361" s="1"/>
      <c r="EFG361" s="1"/>
      <c r="EFH361" s="1"/>
      <c r="EFI361" s="1"/>
      <c r="EFJ361" s="1"/>
      <c r="EFK361" s="1"/>
      <c r="EFL361" s="1"/>
      <c r="EFM361" s="1"/>
      <c r="EFN361" s="1"/>
      <c r="EFO361" s="1"/>
      <c r="EFP361" s="1"/>
      <c r="EFQ361" s="1"/>
      <c r="EFR361" s="1"/>
      <c r="EFS361" s="1"/>
      <c r="EFT361" s="1"/>
      <c r="EFU361" s="1"/>
      <c r="EFV361" s="1"/>
      <c r="EFW361" s="1"/>
      <c r="EFX361" s="1"/>
      <c r="EFY361" s="1"/>
      <c r="EFZ361" s="1"/>
      <c r="EGA361" s="1"/>
      <c r="EGB361" s="1"/>
      <c r="EGC361" s="1"/>
      <c r="EGD361" s="1"/>
      <c r="EGE361" s="1"/>
      <c r="EGF361" s="1"/>
      <c r="EGG361" s="1"/>
      <c r="EGH361" s="1"/>
      <c r="EGI361" s="1"/>
      <c r="EGJ361" s="1"/>
      <c r="EGK361" s="1"/>
      <c r="EGL361" s="1"/>
      <c r="EGM361" s="1"/>
      <c r="EGN361" s="1"/>
      <c r="EGO361" s="1"/>
      <c r="EGP361" s="1"/>
      <c r="EGQ361" s="1"/>
      <c r="EGR361" s="1"/>
      <c r="EGS361" s="1"/>
      <c r="EGT361" s="1"/>
      <c r="EGU361" s="1"/>
      <c r="EGV361" s="1"/>
      <c r="EGW361" s="1"/>
      <c r="EGX361" s="1"/>
      <c r="EGY361" s="1"/>
      <c r="EGZ361" s="1"/>
      <c r="EHA361" s="1"/>
      <c r="EHB361" s="1"/>
      <c r="EHC361" s="1"/>
      <c r="EHD361" s="1"/>
      <c r="EHE361" s="1"/>
      <c r="EHF361" s="1"/>
      <c r="EHG361" s="1"/>
      <c r="EHH361" s="1"/>
      <c r="EHI361" s="1"/>
      <c r="EHJ361" s="1"/>
      <c r="EHK361" s="1"/>
      <c r="EHL361" s="1"/>
      <c r="EHM361" s="1"/>
      <c r="EHN361" s="1"/>
      <c r="EHO361" s="1"/>
      <c r="EHP361" s="1"/>
      <c r="EHQ361" s="1"/>
      <c r="EHR361" s="1"/>
      <c r="EHS361" s="1"/>
      <c r="EHT361" s="1"/>
      <c r="EHU361" s="1"/>
      <c r="EHV361" s="1"/>
      <c r="EHW361" s="1"/>
      <c r="EHX361" s="1"/>
      <c r="EHY361" s="1"/>
      <c r="EHZ361" s="1"/>
      <c r="EIA361" s="1"/>
      <c r="EIB361" s="1"/>
      <c r="EIC361" s="1"/>
      <c r="EID361" s="1"/>
      <c r="EIE361" s="1"/>
      <c r="EIF361" s="1"/>
      <c r="EIG361" s="1"/>
      <c r="EIH361" s="1"/>
      <c r="EII361" s="1"/>
      <c r="EIJ361" s="1"/>
      <c r="EIK361" s="1"/>
      <c r="EIL361" s="1"/>
      <c r="EIM361" s="1"/>
      <c r="EIN361" s="1"/>
      <c r="EIO361" s="1"/>
      <c r="EIP361" s="1"/>
      <c r="EIQ361" s="1"/>
      <c r="EIR361" s="1"/>
      <c r="EIS361" s="1"/>
      <c r="EIT361" s="1"/>
      <c r="EIU361" s="1"/>
      <c r="EIV361" s="1"/>
      <c r="EIW361" s="1"/>
      <c r="EIX361" s="1"/>
      <c r="EIY361" s="1"/>
      <c r="EIZ361" s="1"/>
      <c r="EJA361" s="1"/>
      <c r="EJB361" s="1"/>
      <c r="EJC361" s="1"/>
      <c r="EJD361" s="1"/>
      <c r="EJE361" s="1"/>
      <c r="EJF361" s="1"/>
      <c r="EJG361" s="1"/>
      <c r="EJH361" s="1"/>
      <c r="EJI361" s="1"/>
      <c r="EJJ361" s="1"/>
      <c r="EJK361" s="1"/>
      <c r="EJL361" s="1"/>
      <c r="EJM361" s="1"/>
      <c r="EJN361" s="1"/>
      <c r="EJO361" s="1"/>
      <c r="EJP361" s="1"/>
      <c r="EJQ361" s="1"/>
      <c r="EJR361" s="1"/>
      <c r="EJS361" s="1"/>
      <c r="EJT361" s="1"/>
      <c r="EJU361" s="1"/>
      <c r="EJV361" s="1"/>
      <c r="EJW361" s="1"/>
      <c r="EJX361" s="1"/>
      <c r="EJY361" s="1"/>
      <c r="EJZ361" s="1"/>
      <c r="EKA361" s="1"/>
      <c r="EKB361" s="1"/>
      <c r="EKC361" s="1"/>
      <c r="EKD361" s="1"/>
      <c r="EKE361" s="1"/>
      <c r="EKF361" s="1"/>
      <c r="EKG361" s="1"/>
      <c r="EKH361" s="1"/>
      <c r="EKI361" s="1"/>
      <c r="EKJ361" s="1"/>
      <c r="EKK361" s="1"/>
      <c r="EKL361" s="1"/>
      <c r="EKM361" s="1"/>
      <c r="EKN361" s="1"/>
      <c r="EKO361" s="1"/>
      <c r="EKP361" s="1"/>
      <c r="EKQ361" s="1"/>
      <c r="EKR361" s="1"/>
      <c r="EKS361" s="1"/>
      <c r="EKT361" s="1"/>
      <c r="EKU361" s="1"/>
      <c r="EKV361" s="1"/>
      <c r="EKW361" s="1"/>
      <c r="EKX361" s="1"/>
      <c r="EKY361" s="1"/>
      <c r="EKZ361" s="1"/>
      <c r="ELA361" s="1"/>
      <c r="ELB361" s="1"/>
      <c r="ELC361" s="1"/>
      <c r="ELD361" s="1"/>
      <c r="ELE361" s="1"/>
      <c r="ELF361" s="1"/>
      <c r="ELG361" s="1"/>
      <c r="ELH361" s="1"/>
      <c r="ELI361" s="1"/>
      <c r="ELJ361" s="1"/>
      <c r="ELK361" s="1"/>
      <c r="ELL361" s="1"/>
      <c r="ELM361" s="1"/>
      <c r="ELN361" s="1"/>
      <c r="ELO361" s="1"/>
      <c r="ELP361" s="1"/>
      <c r="ELQ361" s="1"/>
      <c r="ELR361" s="1"/>
      <c r="ELS361" s="1"/>
      <c r="ELT361" s="1"/>
      <c r="ELU361" s="1"/>
      <c r="ELV361" s="1"/>
      <c r="ELW361" s="1"/>
      <c r="ELX361" s="1"/>
      <c r="ELY361" s="1"/>
      <c r="ELZ361" s="1"/>
      <c r="EMA361" s="1"/>
      <c r="EMB361" s="1"/>
      <c r="EMC361" s="1"/>
      <c r="EMD361" s="1"/>
      <c r="EME361" s="1"/>
      <c r="EMF361" s="1"/>
      <c r="EMG361" s="1"/>
      <c r="EMH361" s="1"/>
      <c r="EMI361" s="1"/>
      <c r="EMJ361" s="1"/>
      <c r="EMK361" s="1"/>
      <c r="EML361" s="1"/>
      <c r="EMM361" s="1"/>
      <c r="EMN361" s="1"/>
      <c r="EMO361" s="1"/>
      <c r="EMP361" s="1"/>
      <c r="EMQ361" s="1"/>
      <c r="EMR361" s="1"/>
      <c r="EMS361" s="1"/>
      <c r="EMT361" s="1"/>
      <c r="EMU361" s="1"/>
      <c r="EMV361" s="1"/>
      <c r="EMW361" s="1"/>
      <c r="EMX361" s="1"/>
      <c r="EMY361" s="1"/>
      <c r="EMZ361" s="1"/>
      <c r="ENA361" s="1"/>
      <c r="ENB361" s="1"/>
      <c r="ENC361" s="1"/>
      <c r="END361" s="1"/>
      <c r="ENE361" s="1"/>
      <c r="ENF361" s="1"/>
      <c r="ENG361" s="1"/>
      <c r="ENH361" s="1"/>
      <c r="ENI361" s="1"/>
      <c r="ENJ361" s="1"/>
      <c r="ENK361" s="1"/>
      <c r="ENL361" s="1"/>
      <c r="ENM361" s="1"/>
      <c r="ENN361" s="1"/>
      <c r="ENO361" s="1"/>
      <c r="ENP361" s="1"/>
      <c r="ENQ361" s="1"/>
      <c r="ENR361" s="1"/>
      <c r="ENS361" s="1"/>
      <c r="ENT361" s="1"/>
      <c r="ENU361" s="1"/>
      <c r="ENV361" s="1"/>
      <c r="ENW361" s="1"/>
      <c r="ENX361" s="1"/>
      <c r="ENY361" s="1"/>
      <c r="ENZ361" s="1"/>
      <c r="EOA361" s="1"/>
      <c r="EOB361" s="1"/>
      <c r="EOC361" s="1"/>
      <c r="EOD361" s="1"/>
      <c r="EOE361" s="1"/>
      <c r="EOF361" s="1"/>
      <c r="EOG361" s="1"/>
      <c r="EOH361" s="1"/>
      <c r="EOI361" s="1"/>
      <c r="EOJ361" s="1"/>
      <c r="EOK361" s="1"/>
      <c r="EOL361" s="1"/>
      <c r="EOM361" s="1"/>
      <c r="EON361" s="1"/>
      <c r="EOO361" s="1"/>
      <c r="EOP361" s="1"/>
      <c r="EOQ361" s="1"/>
      <c r="EOR361" s="1"/>
      <c r="EOS361" s="1"/>
      <c r="EOT361" s="1"/>
      <c r="EOU361" s="1"/>
      <c r="EOV361" s="1"/>
      <c r="EOW361" s="1"/>
      <c r="EOX361" s="1"/>
      <c r="EOY361" s="1"/>
      <c r="EOZ361" s="1"/>
      <c r="EPA361" s="1"/>
      <c r="EPB361" s="1"/>
      <c r="EPC361" s="1"/>
      <c r="EPD361" s="1"/>
      <c r="EPE361" s="1"/>
      <c r="EPF361" s="1"/>
      <c r="EPG361" s="1"/>
      <c r="EPH361" s="1"/>
      <c r="EPI361" s="1"/>
      <c r="EPJ361" s="1"/>
      <c r="EPK361" s="1"/>
      <c r="EPL361" s="1"/>
      <c r="EPM361" s="1"/>
      <c r="EPN361" s="1"/>
      <c r="EPO361" s="1"/>
      <c r="EPP361" s="1"/>
      <c r="EPQ361" s="1"/>
      <c r="EPR361" s="1"/>
      <c r="EPS361" s="1"/>
      <c r="EPT361" s="1"/>
      <c r="EPU361" s="1"/>
      <c r="EPV361" s="1"/>
      <c r="EPW361" s="1"/>
      <c r="EPX361" s="1"/>
      <c r="EPY361" s="1"/>
      <c r="EPZ361" s="1"/>
      <c r="EQA361" s="1"/>
      <c r="EQB361" s="1"/>
      <c r="EQC361" s="1"/>
      <c r="EQD361" s="1"/>
      <c r="EQE361" s="1"/>
      <c r="EQF361" s="1"/>
      <c r="EQG361" s="1"/>
      <c r="EQH361" s="1"/>
      <c r="EQI361" s="1"/>
      <c r="EQJ361" s="1"/>
      <c r="EQK361" s="1"/>
      <c r="EQL361" s="1"/>
      <c r="EQM361" s="1"/>
      <c r="EQN361" s="1"/>
      <c r="EQO361" s="1"/>
      <c r="EQP361" s="1"/>
      <c r="EQQ361" s="1"/>
      <c r="EQR361" s="1"/>
      <c r="EQS361" s="1"/>
      <c r="EQT361" s="1"/>
      <c r="EQU361" s="1"/>
      <c r="EQV361" s="1"/>
      <c r="EQW361" s="1"/>
      <c r="EQX361" s="1"/>
      <c r="EQY361" s="1"/>
      <c r="EQZ361" s="1"/>
      <c r="ERA361" s="1"/>
      <c r="ERB361" s="1"/>
      <c r="ERC361" s="1"/>
      <c r="ERD361" s="1"/>
      <c r="ERE361" s="1"/>
      <c r="ERF361" s="1"/>
      <c r="ERG361" s="1"/>
      <c r="ERH361" s="1"/>
      <c r="ERI361" s="1"/>
      <c r="ERJ361" s="1"/>
      <c r="ERK361" s="1"/>
      <c r="ERL361" s="1"/>
      <c r="ERM361" s="1"/>
      <c r="ERN361" s="1"/>
      <c r="ERO361" s="1"/>
      <c r="ERP361" s="1"/>
      <c r="ERQ361" s="1"/>
      <c r="ERR361" s="1"/>
      <c r="ERS361" s="1"/>
      <c r="ERT361" s="1"/>
      <c r="ERU361" s="1"/>
      <c r="ERV361" s="1"/>
      <c r="ERW361" s="1"/>
      <c r="ERX361" s="1"/>
      <c r="ERY361" s="1"/>
      <c r="ERZ361" s="1"/>
      <c r="ESA361" s="1"/>
      <c r="ESB361" s="1"/>
      <c r="ESC361" s="1"/>
      <c r="ESD361" s="1"/>
      <c r="ESE361" s="1"/>
      <c r="ESF361" s="1"/>
      <c r="ESG361" s="1"/>
      <c r="ESH361" s="1"/>
      <c r="ESI361" s="1"/>
      <c r="ESJ361" s="1"/>
      <c r="ESK361" s="1"/>
      <c r="ESL361" s="1"/>
      <c r="ESM361" s="1"/>
      <c r="ESN361" s="1"/>
      <c r="ESO361" s="1"/>
      <c r="ESP361" s="1"/>
      <c r="ESQ361" s="1"/>
      <c r="ESR361" s="1"/>
      <c r="ESS361" s="1"/>
      <c r="EST361" s="1"/>
      <c r="ESU361" s="1"/>
      <c r="ESV361" s="1"/>
      <c r="ESW361" s="1"/>
      <c r="ESX361" s="1"/>
      <c r="ESY361" s="1"/>
      <c r="ESZ361" s="1"/>
      <c r="ETA361" s="1"/>
      <c r="ETB361" s="1"/>
      <c r="ETC361" s="1"/>
      <c r="ETD361" s="1"/>
      <c r="ETE361" s="1"/>
      <c r="ETF361" s="1"/>
      <c r="ETG361" s="1"/>
      <c r="ETH361" s="1"/>
      <c r="ETI361" s="1"/>
      <c r="ETJ361" s="1"/>
      <c r="ETK361" s="1"/>
      <c r="ETL361" s="1"/>
      <c r="ETM361" s="1"/>
      <c r="ETN361" s="1"/>
      <c r="ETO361" s="1"/>
      <c r="ETP361" s="1"/>
      <c r="ETQ361" s="1"/>
      <c r="ETR361" s="1"/>
      <c r="ETS361" s="1"/>
      <c r="ETT361" s="1"/>
      <c r="ETU361" s="1"/>
      <c r="ETV361" s="1"/>
      <c r="ETW361" s="1"/>
      <c r="ETX361" s="1"/>
      <c r="ETY361" s="1"/>
      <c r="ETZ361" s="1"/>
      <c r="EUA361" s="1"/>
      <c r="EUB361" s="1"/>
      <c r="EUC361" s="1"/>
      <c r="EUD361" s="1"/>
      <c r="EUE361" s="1"/>
      <c r="EUF361" s="1"/>
      <c r="EUG361" s="1"/>
      <c r="EUH361" s="1"/>
      <c r="EUI361" s="1"/>
      <c r="EUJ361" s="1"/>
      <c r="EUK361" s="1"/>
      <c r="EUL361" s="1"/>
      <c r="EUM361" s="1"/>
      <c r="EUN361" s="1"/>
      <c r="EUO361" s="1"/>
      <c r="EUP361" s="1"/>
      <c r="EUQ361" s="1"/>
      <c r="EUR361" s="1"/>
      <c r="EUS361" s="1"/>
      <c r="EUT361" s="1"/>
      <c r="EUU361" s="1"/>
      <c r="EUV361" s="1"/>
      <c r="EUW361" s="1"/>
      <c r="EUX361" s="1"/>
      <c r="EUY361" s="1"/>
      <c r="EUZ361" s="1"/>
      <c r="EVA361" s="1"/>
      <c r="EVB361" s="1"/>
      <c r="EVC361" s="1"/>
      <c r="EVD361" s="1"/>
      <c r="EVE361" s="1"/>
      <c r="EVF361" s="1"/>
      <c r="EVG361" s="1"/>
      <c r="EVH361" s="1"/>
      <c r="EVI361" s="1"/>
      <c r="EVJ361" s="1"/>
      <c r="EVK361" s="1"/>
      <c r="EVL361" s="1"/>
      <c r="EVM361" s="1"/>
      <c r="EVN361" s="1"/>
      <c r="EVO361" s="1"/>
      <c r="EVP361" s="1"/>
      <c r="EVQ361" s="1"/>
      <c r="EVR361" s="1"/>
      <c r="EVS361" s="1"/>
      <c r="EVT361" s="1"/>
      <c r="EVU361" s="1"/>
      <c r="EVV361" s="1"/>
      <c r="EVW361" s="1"/>
      <c r="EVX361" s="1"/>
      <c r="EVY361" s="1"/>
      <c r="EVZ361" s="1"/>
      <c r="EWA361" s="1"/>
      <c r="EWB361" s="1"/>
      <c r="EWC361" s="1"/>
      <c r="EWD361" s="1"/>
      <c r="EWE361" s="1"/>
      <c r="EWF361" s="1"/>
      <c r="EWG361" s="1"/>
      <c r="EWH361" s="1"/>
      <c r="EWI361" s="1"/>
      <c r="EWJ361" s="1"/>
      <c r="EWK361" s="1"/>
      <c r="EWL361" s="1"/>
      <c r="EWM361" s="1"/>
      <c r="EWN361" s="1"/>
      <c r="EWO361" s="1"/>
      <c r="EWP361" s="1"/>
      <c r="EWQ361" s="1"/>
      <c r="EWR361" s="1"/>
      <c r="EWS361" s="1"/>
      <c r="EWT361" s="1"/>
      <c r="EWU361" s="1"/>
      <c r="EWV361" s="1"/>
      <c r="EWW361" s="1"/>
      <c r="EWX361" s="1"/>
      <c r="EWY361" s="1"/>
      <c r="EWZ361" s="1"/>
      <c r="EXA361" s="1"/>
      <c r="EXB361" s="1"/>
      <c r="EXC361" s="1"/>
      <c r="EXD361" s="1"/>
      <c r="EXE361" s="1"/>
      <c r="EXF361" s="1"/>
      <c r="EXG361" s="1"/>
      <c r="EXH361" s="1"/>
      <c r="EXI361" s="1"/>
      <c r="EXJ361" s="1"/>
      <c r="EXK361" s="1"/>
      <c r="EXL361" s="1"/>
      <c r="EXM361" s="1"/>
      <c r="EXN361" s="1"/>
      <c r="EXO361" s="1"/>
      <c r="EXP361" s="1"/>
      <c r="EXQ361" s="1"/>
      <c r="EXR361" s="1"/>
      <c r="EXS361" s="1"/>
      <c r="EXT361" s="1"/>
      <c r="EXU361" s="1"/>
      <c r="EXV361" s="1"/>
      <c r="EXW361" s="1"/>
      <c r="EXX361" s="1"/>
      <c r="EXY361" s="1"/>
      <c r="EXZ361" s="1"/>
      <c r="EYA361" s="1"/>
      <c r="EYB361" s="1"/>
      <c r="EYC361" s="1"/>
      <c r="EYD361" s="1"/>
      <c r="EYE361" s="1"/>
      <c r="EYF361" s="1"/>
      <c r="EYG361" s="1"/>
      <c r="EYH361" s="1"/>
      <c r="EYI361" s="1"/>
      <c r="EYJ361" s="1"/>
      <c r="EYK361" s="1"/>
      <c r="EYL361" s="1"/>
      <c r="EYM361" s="1"/>
      <c r="EYN361" s="1"/>
      <c r="EYO361" s="1"/>
      <c r="EYP361" s="1"/>
      <c r="EYQ361" s="1"/>
      <c r="EYR361" s="1"/>
      <c r="EYS361" s="1"/>
      <c r="EYT361" s="1"/>
      <c r="EYU361" s="1"/>
      <c r="EYV361" s="1"/>
      <c r="EYW361" s="1"/>
      <c r="EYX361" s="1"/>
      <c r="EYY361" s="1"/>
      <c r="EYZ361" s="1"/>
      <c r="EZA361" s="1"/>
      <c r="EZB361" s="1"/>
      <c r="EZC361" s="1"/>
      <c r="EZD361" s="1"/>
      <c r="EZE361" s="1"/>
      <c r="EZF361" s="1"/>
      <c r="EZG361" s="1"/>
      <c r="EZH361" s="1"/>
      <c r="EZI361" s="1"/>
      <c r="EZJ361" s="1"/>
      <c r="EZK361" s="1"/>
      <c r="EZL361" s="1"/>
      <c r="EZM361" s="1"/>
      <c r="EZN361" s="1"/>
      <c r="EZO361" s="1"/>
      <c r="EZP361" s="1"/>
      <c r="EZQ361" s="1"/>
      <c r="EZR361" s="1"/>
      <c r="EZS361" s="1"/>
      <c r="EZT361" s="1"/>
      <c r="EZU361" s="1"/>
      <c r="EZV361" s="1"/>
      <c r="EZW361" s="1"/>
      <c r="EZX361" s="1"/>
      <c r="EZY361" s="1"/>
      <c r="EZZ361" s="1"/>
      <c r="FAA361" s="1"/>
      <c r="FAB361" s="1"/>
      <c r="FAC361" s="1"/>
      <c r="FAD361" s="1"/>
      <c r="FAE361" s="1"/>
      <c r="FAF361" s="1"/>
      <c r="FAG361" s="1"/>
      <c r="FAH361" s="1"/>
      <c r="FAI361" s="1"/>
      <c r="FAJ361" s="1"/>
      <c r="FAK361" s="1"/>
      <c r="FAL361" s="1"/>
      <c r="FAM361" s="1"/>
      <c r="FAN361" s="1"/>
      <c r="FAO361" s="1"/>
      <c r="FAP361" s="1"/>
      <c r="FAQ361" s="1"/>
      <c r="FAR361" s="1"/>
      <c r="FAS361" s="1"/>
      <c r="FAT361" s="1"/>
      <c r="FAU361" s="1"/>
      <c r="FAV361" s="1"/>
      <c r="FAW361" s="1"/>
      <c r="FAX361" s="1"/>
      <c r="FAY361" s="1"/>
      <c r="FAZ361" s="1"/>
      <c r="FBA361" s="1"/>
      <c r="FBB361" s="1"/>
      <c r="FBC361" s="1"/>
      <c r="FBD361" s="1"/>
      <c r="FBE361" s="1"/>
      <c r="FBF361" s="1"/>
      <c r="FBG361" s="1"/>
      <c r="FBH361" s="1"/>
      <c r="FBI361" s="1"/>
      <c r="FBJ361" s="1"/>
      <c r="FBK361" s="1"/>
      <c r="FBL361" s="1"/>
      <c r="FBM361" s="1"/>
      <c r="FBN361" s="1"/>
      <c r="FBO361" s="1"/>
      <c r="FBP361" s="1"/>
      <c r="FBQ361" s="1"/>
      <c r="FBR361" s="1"/>
      <c r="FBS361" s="1"/>
      <c r="FBT361" s="1"/>
      <c r="FBU361" s="1"/>
      <c r="FBV361" s="1"/>
      <c r="FBW361" s="1"/>
      <c r="FBX361" s="1"/>
      <c r="FBY361" s="1"/>
      <c r="FBZ361" s="1"/>
      <c r="FCA361" s="1"/>
      <c r="FCB361" s="1"/>
      <c r="FCC361" s="1"/>
      <c r="FCD361" s="1"/>
      <c r="FCE361" s="1"/>
      <c r="FCF361" s="1"/>
      <c r="FCG361" s="1"/>
      <c r="FCH361" s="1"/>
      <c r="FCI361" s="1"/>
      <c r="FCJ361" s="1"/>
      <c r="FCK361" s="1"/>
      <c r="FCL361" s="1"/>
      <c r="FCM361" s="1"/>
      <c r="FCN361" s="1"/>
      <c r="FCO361" s="1"/>
      <c r="FCP361" s="1"/>
      <c r="FCQ361" s="1"/>
      <c r="FCR361" s="1"/>
      <c r="FCS361" s="1"/>
      <c r="FCT361" s="1"/>
      <c r="FCU361" s="1"/>
      <c r="FCV361" s="1"/>
      <c r="FCW361" s="1"/>
      <c r="FCX361" s="1"/>
      <c r="FCY361" s="1"/>
      <c r="FCZ361" s="1"/>
      <c r="FDA361" s="1"/>
      <c r="FDB361" s="1"/>
      <c r="FDC361" s="1"/>
      <c r="FDD361" s="1"/>
      <c r="FDE361" s="1"/>
      <c r="FDF361" s="1"/>
      <c r="FDG361" s="1"/>
      <c r="FDH361" s="1"/>
      <c r="FDI361" s="1"/>
      <c r="FDJ361" s="1"/>
      <c r="FDK361" s="1"/>
      <c r="FDL361" s="1"/>
      <c r="FDM361" s="1"/>
      <c r="FDN361" s="1"/>
      <c r="FDO361" s="1"/>
      <c r="FDP361" s="1"/>
      <c r="FDQ361" s="1"/>
      <c r="FDR361" s="1"/>
      <c r="FDS361" s="1"/>
      <c r="FDT361" s="1"/>
      <c r="FDU361" s="1"/>
      <c r="FDV361" s="1"/>
      <c r="FDW361" s="1"/>
      <c r="FDX361" s="1"/>
      <c r="FDY361" s="1"/>
      <c r="FDZ361" s="1"/>
      <c r="FEA361" s="1"/>
      <c r="FEB361" s="1"/>
      <c r="FEC361" s="1"/>
      <c r="FED361" s="1"/>
      <c r="FEE361" s="1"/>
      <c r="FEF361" s="1"/>
      <c r="FEG361" s="1"/>
      <c r="FEH361" s="1"/>
      <c r="FEI361" s="1"/>
      <c r="FEJ361" s="1"/>
      <c r="FEK361" s="1"/>
      <c r="FEL361" s="1"/>
      <c r="FEM361" s="1"/>
      <c r="FEN361" s="1"/>
      <c r="FEO361" s="1"/>
      <c r="FEP361" s="1"/>
      <c r="FEQ361" s="1"/>
      <c r="FER361" s="1"/>
      <c r="FES361" s="1"/>
      <c r="FET361" s="1"/>
      <c r="FEU361" s="1"/>
      <c r="FEV361" s="1"/>
      <c r="FEW361" s="1"/>
      <c r="FEX361" s="1"/>
      <c r="FEY361" s="1"/>
      <c r="FEZ361" s="1"/>
      <c r="FFA361" s="1"/>
      <c r="FFB361" s="1"/>
      <c r="FFC361" s="1"/>
      <c r="FFD361" s="1"/>
      <c r="FFE361" s="1"/>
      <c r="FFF361" s="1"/>
      <c r="FFG361" s="1"/>
      <c r="FFH361" s="1"/>
      <c r="FFI361" s="1"/>
      <c r="FFJ361" s="1"/>
      <c r="FFK361" s="1"/>
      <c r="FFL361" s="1"/>
      <c r="FFM361" s="1"/>
      <c r="FFN361" s="1"/>
      <c r="FFO361" s="1"/>
      <c r="FFP361" s="1"/>
      <c r="FFQ361" s="1"/>
      <c r="FFR361" s="1"/>
      <c r="FFS361" s="1"/>
      <c r="FFT361" s="1"/>
      <c r="FFU361" s="1"/>
      <c r="FFV361" s="1"/>
      <c r="FFW361" s="1"/>
      <c r="FFX361" s="1"/>
      <c r="FFY361" s="1"/>
      <c r="FFZ361" s="1"/>
      <c r="FGA361" s="1"/>
      <c r="FGB361" s="1"/>
      <c r="FGC361" s="1"/>
      <c r="FGD361" s="1"/>
      <c r="FGE361" s="1"/>
      <c r="FGF361" s="1"/>
      <c r="FGG361" s="1"/>
      <c r="FGH361" s="1"/>
      <c r="FGI361" s="1"/>
      <c r="FGJ361" s="1"/>
      <c r="FGK361" s="1"/>
      <c r="FGL361" s="1"/>
      <c r="FGM361" s="1"/>
      <c r="FGN361" s="1"/>
      <c r="FGO361" s="1"/>
      <c r="FGP361" s="1"/>
      <c r="FGQ361" s="1"/>
      <c r="FGR361" s="1"/>
      <c r="FGS361" s="1"/>
      <c r="FGT361" s="1"/>
      <c r="FGU361" s="1"/>
      <c r="FGV361" s="1"/>
      <c r="FGW361" s="1"/>
      <c r="FGX361" s="1"/>
      <c r="FGY361" s="1"/>
      <c r="FGZ361" s="1"/>
      <c r="FHA361" s="1"/>
      <c r="FHB361" s="1"/>
      <c r="FHC361" s="1"/>
      <c r="FHD361" s="1"/>
      <c r="FHE361" s="1"/>
      <c r="FHF361" s="1"/>
      <c r="FHG361" s="1"/>
      <c r="FHH361" s="1"/>
      <c r="FHI361" s="1"/>
      <c r="FHJ361" s="1"/>
      <c r="FHK361" s="1"/>
      <c r="FHL361" s="1"/>
      <c r="FHM361" s="1"/>
      <c r="FHN361" s="1"/>
      <c r="FHO361" s="1"/>
      <c r="FHP361" s="1"/>
      <c r="FHQ361" s="1"/>
      <c r="FHR361" s="1"/>
      <c r="FHS361" s="1"/>
      <c r="FHT361" s="1"/>
      <c r="FHU361" s="1"/>
      <c r="FHV361" s="1"/>
      <c r="FHW361" s="1"/>
      <c r="FHX361" s="1"/>
      <c r="FHY361" s="1"/>
      <c r="FHZ361" s="1"/>
      <c r="FIA361" s="1"/>
      <c r="FIB361" s="1"/>
      <c r="FIC361" s="1"/>
      <c r="FID361" s="1"/>
      <c r="FIE361" s="1"/>
      <c r="FIF361" s="1"/>
      <c r="FIG361" s="1"/>
      <c r="FIH361" s="1"/>
      <c r="FII361" s="1"/>
      <c r="FIJ361" s="1"/>
      <c r="FIK361" s="1"/>
      <c r="FIL361" s="1"/>
      <c r="FIM361" s="1"/>
      <c r="FIN361" s="1"/>
      <c r="FIO361" s="1"/>
      <c r="FIP361" s="1"/>
      <c r="FIQ361" s="1"/>
      <c r="FIR361" s="1"/>
      <c r="FIS361" s="1"/>
      <c r="FIT361" s="1"/>
      <c r="FIU361" s="1"/>
      <c r="FIV361" s="1"/>
      <c r="FIW361" s="1"/>
      <c r="FIX361" s="1"/>
      <c r="FIY361" s="1"/>
      <c r="FIZ361" s="1"/>
      <c r="FJA361" s="1"/>
      <c r="FJB361" s="1"/>
      <c r="FJC361" s="1"/>
      <c r="FJD361" s="1"/>
      <c r="FJE361" s="1"/>
      <c r="FJF361" s="1"/>
      <c r="FJG361" s="1"/>
      <c r="FJH361" s="1"/>
      <c r="FJI361" s="1"/>
      <c r="FJJ361" s="1"/>
      <c r="FJK361" s="1"/>
      <c r="FJL361" s="1"/>
      <c r="FJM361" s="1"/>
      <c r="FJN361" s="1"/>
      <c r="FJO361" s="1"/>
      <c r="FJP361" s="1"/>
      <c r="FJQ361" s="1"/>
      <c r="FJR361" s="1"/>
      <c r="FJS361" s="1"/>
      <c r="FJT361" s="1"/>
      <c r="FJU361" s="1"/>
      <c r="FJV361" s="1"/>
      <c r="FJW361" s="1"/>
      <c r="FJX361" s="1"/>
      <c r="FJY361" s="1"/>
      <c r="FJZ361" s="1"/>
      <c r="FKA361" s="1"/>
      <c r="FKB361" s="1"/>
      <c r="FKC361" s="1"/>
      <c r="FKD361" s="1"/>
      <c r="FKE361" s="1"/>
      <c r="FKF361" s="1"/>
      <c r="FKG361" s="1"/>
      <c r="FKH361" s="1"/>
      <c r="FKI361" s="1"/>
      <c r="FKJ361" s="1"/>
      <c r="FKK361" s="1"/>
      <c r="FKL361" s="1"/>
      <c r="FKM361" s="1"/>
      <c r="FKN361" s="1"/>
      <c r="FKO361" s="1"/>
      <c r="FKP361" s="1"/>
      <c r="FKQ361" s="1"/>
      <c r="FKR361" s="1"/>
      <c r="FKS361" s="1"/>
      <c r="FKT361" s="1"/>
      <c r="FKU361" s="1"/>
      <c r="FKV361" s="1"/>
      <c r="FKW361" s="1"/>
      <c r="FKX361" s="1"/>
      <c r="FKY361" s="1"/>
      <c r="FKZ361" s="1"/>
      <c r="FLA361" s="1"/>
      <c r="FLB361" s="1"/>
      <c r="FLC361" s="1"/>
      <c r="FLD361" s="1"/>
      <c r="FLE361" s="1"/>
      <c r="FLF361" s="1"/>
      <c r="FLG361" s="1"/>
      <c r="FLH361" s="1"/>
      <c r="FLI361" s="1"/>
      <c r="FLJ361" s="1"/>
      <c r="FLK361" s="1"/>
      <c r="FLL361" s="1"/>
      <c r="FLM361" s="1"/>
      <c r="FLN361" s="1"/>
      <c r="FLO361" s="1"/>
      <c r="FLP361" s="1"/>
      <c r="FLQ361" s="1"/>
      <c r="FLR361" s="1"/>
      <c r="FLS361" s="1"/>
      <c r="FLT361" s="1"/>
      <c r="FLU361" s="1"/>
      <c r="FLV361" s="1"/>
      <c r="FLW361" s="1"/>
      <c r="FLX361" s="1"/>
      <c r="FLY361" s="1"/>
      <c r="FLZ361" s="1"/>
      <c r="FMA361" s="1"/>
      <c r="FMB361" s="1"/>
      <c r="FMC361" s="1"/>
      <c r="FMD361" s="1"/>
      <c r="FME361" s="1"/>
      <c r="FMF361" s="1"/>
      <c r="FMG361" s="1"/>
      <c r="FMH361" s="1"/>
      <c r="FMI361" s="1"/>
      <c r="FMJ361" s="1"/>
      <c r="FMK361" s="1"/>
      <c r="FML361" s="1"/>
      <c r="FMM361" s="1"/>
      <c r="FMN361" s="1"/>
      <c r="FMO361" s="1"/>
      <c r="FMP361" s="1"/>
      <c r="FMQ361" s="1"/>
      <c r="FMR361" s="1"/>
      <c r="FMS361" s="1"/>
      <c r="FMT361" s="1"/>
      <c r="FMU361" s="1"/>
      <c r="FMV361" s="1"/>
      <c r="FMW361" s="1"/>
      <c r="FMX361" s="1"/>
      <c r="FMY361" s="1"/>
      <c r="FMZ361" s="1"/>
      <c r="FNA361" s="1"/>
      <c r="FNB361" s="1"/>
      <c r="FNC361" s="1"/>
      <c r="FND361" s="1"/>
      <c r="FNE361" s="1"/>
      <c r="FNF361" s="1"/>
      <c r="FNG361" s="1"/>
      <c r="FNH361" s="1"/>
      <c r="FNI361" s="1"/>
      <c r="FNJ361" s="1"/>
      <c r="FNK361" s="1"/>
      <c r="FNL361" s="1"/>
      <c r="FNM361" s="1"/>
      <c r="FNN361" s="1"/>
      <c r="FNO361" s="1"/>
      <c r="FNP361" s="1"/>
      <c r="FNQ361" s="1"/>
      <c r="FNR361" s="1"/>
      <c r="FNS361" s="1"/>
      <c r="FNT361" s="1"/>
      <c r="FNU361" s="1"/>
      <c r="FNV361" s="1"/>
      <c r="FNW361" s="1"/>
      <c r="FNX361" s="1"/>
      <c r="FNY361" s="1"/>
      <c r="FNZ361" s="1"/>
      <c r="FOA361" s="1"/>
      <c r="FOB361" s="1"/>
      <c r="FOC361" s="1"/>
      <c r="FOD361" s="1"/>
      <c r="FOE361" s="1"/>
      <c r="FOF361" s="1"/>
      <c r="FOG361" s="1"/>
      <c r="FOH361" s="1"/>
      <c r="FOI361" s="1"/>
      <c r="FOJ361" s="1"/>
      <c r="FOK361" s="1"/>
      <c r="FOL361" s="1"/>
      <c r="FOM361" s="1"/>
      <c r="FON361" s="1"/>
      <c r="FOO361" s="1"/>
      <c r="FOP361" s="1"/>
      <c r="FOQ361" s="1"/>
      <c r="FOR361" s="1"/>
      <c r="FOS361" s="1"/>
      <c r="FOT361" s="1"/>
      <c r="FOU361" s="1"/>
      <c r="FOV361" s="1"/>
      <c r="FOW361" s="1"/>
      <c r="FOX361" s="1"/>
      <c r="FOY361" s="1"/>
      <c r="FOZ361" s="1"/>
      <c r="FPA361" s="1"/>
      <c r="FPB361" s="1"/>
      <c r="FPC361" s="1"/>
      <c r="FPD361" s="1"/>
      <c r="FPE361" s="1"/>
      <c r="FPF361" s="1"/>
      <c r="FPG361" s="1"/>
      <c r="FPH361" s="1"/>
      <c r="FPI361" s="1"/>
      <c r="FPJ361" s="1"/>
      <c r="FPK361" s="1"/>
      <c r="FPL361" s="1"/>
      <c r="FPM361" s="1"/>
      <c r="FPN361" s="1"/>
      <c r="FPO361" s="1"/>
      <c r="FPP361" s="1"/>
      <c r="FPQ361" s="1"/>
      <c r="FPR361" s="1"/>
      <c r="FPS361" s="1"/>
      <c r="FPT361" s="1"/>
      <c r="FPU361" s="1"/>
      <c r="FPV361" s="1"/>
      <c r="FPW361" s="1"/>
      <c r="FPX361" s="1"/>
      <c r="FPY361" s="1"/>
      <c r="FPZ361" s="1"/>
      <c r="FQA361" s="1"/>
      <c r="FQB361" s="1"/>
      <c r="FQC361" s="1"/>
      <c r="FQD361" s="1"/>
      <c r="FQE361" s="1"/>
      <c r="FQF361" s="1"/>
      <c r="FQG361" s="1"/>
      <c r="FQH361" s="1"/>
      <c r="FQI361" s="1"/>
      <c r="FQJ361" s="1"/>
      <c r="FQK361" s="1"/>
      <c r="FQL361" s="1"/>
      <c r="FQM361" s="1"/>
      <c r="FQN361" s="1"/>
      <c r="FQO361" s="1"/>
      <c r="FQP361" s="1"/>
      <c r="FQQ361" s="1"/>
      <c r="FQR361" s="1"/>
      <c r="FQS361" s="1"/>
      <c r="FQT361" s="1"/>
      <c r="FQU361" s="1"/>
      <c r="FQV361" s="1"/>
      <c r="FQW361" s="1"/>
      <c r="FQX361" s="1"/>
      <c r="FQY361" s="1"/>
      <c r="FQZ361" s="1"/>
      <c r="FRA361" s="1"/>
      <c r="FRB361" s="1"/>
      <c r="FRC361" s="1"/>
      <c r="FRD361" s="1"/>
      <c r="FRE361" s="1"/>
      <c r="FRF361" s="1"/>
      <c r="FRG361" s="1"/>
      <c r="FRH361" s="1"/>
      <c r="FRI361" s="1"/>
      <c r="FRJ361" s="1"/>
      <c r="FRK361" s="1"/>
      <c r="FRL361" s="1"/>
      <c r="FRM361" s="1"/>
      <c r="FRN361" s="1"/>
      <c r="FRO361" s="1"/>
      <c r="FRP361" s="1"/>
      <c r="FRQ361" s="1"/>
      <c r="FRR361" s="1"/>
      <c r="FRS361" s="1"/>
      <c r="FRT361" s="1"/>
      <c r="FRU361" s="1"/>
      <c r="FRV361" s="1"/>
      <c r="FRW361" s="1"/>
      <c r="FRX361" s="1"/>
      <c r="FRY361" s="1"/>
      <c r="FRZ361" s="1"/>
      <c r="FSA361" s="1"/>
      <c r="FSB361" s="1"/>
      <c r="FSC361" s="1"/>
      <c r="FSD361" s="1"/>
      <c r="FSE361" s="1"/>
      <c r="FSF361" s="1"/>
      <c r="FSG361" s="1"/>
      <c r="FSH361" s="1"/>
      <c r="FSI361" s="1"/>
      <c r="FSJ361" s="1"/>
      <c r="FSK361" s="1"/>
      <c r="FSL361" s="1"/>
      <c r="FSM361" s="1"/>
      <c r="FSN361" s="1"/>
      <c r="FSO361" s="1"/>
      <c r="FSP361" s="1"/>
      <c r="FSQ361" s="1"/>
      <c r="FSR361" s="1"/>
      <c r="FSS361" s="1"/>
      <c r="FST361" s="1"/>
      <c r="FSU361" s="1"/>
      <c r="FSV361" s="1"/>
      <c r="FSW361" s="1"/>
      <c r="FSX361" s="1"/>
      <c r="FSY361" s="1"/>
      <c r="FSZ361" s="1"/>
      <c r="FTA361" s="1"/>
      <c r="FTB361" s="1"/>
      <c r="FTC361" s="1"/>
      <c r="FTD361" s="1"/>
      <c r="FTE361" s="1"/>
      <c r="FTF361" s="1"/>
      <c r="FTG361" s="1"/>
      <c r="FTH361" s="1"/>
      <c r="FTI361" s="1"/>
      <c r="FTJ361" s="1"/>
      <c r="FTK361" s="1"/>
      <c r="FTL361" s="1"/>
      <c r="FTM361" s="1"/>
      <c r="FTN361" s="1"/>
      <c r="FTO361" s="1"/>
      <c r="FTP361" s="1"/>
      <c r="FTQ361" s="1"/>
      <c r="FTR361" s="1"/>
      <c r="FTS361" s="1"/>
      <c r="FTT361" s="1"/>
      <c r="FTU361" s="1"/>
      <c r="FTV361" s="1"/>
      <c r="FTW361" s="1"/>
      <c r="FTX361" s="1"/>
      <c r="FTY361" s="1"/>
      <c r="FTZ361" s="1"/>
      <c r="FUA361" s="1"/>
      <c r="FUB361" s="1"/>
      <c r="FUC361" s="1"/>
      <c r="FUD361" s="1"/>
      <c r="FUE361" s="1"/>
      <c r="FUF361" s="1"/>
      <c r="FUG361" s="1"/>
      <c r="FUH361" s="1"/>
      <c r="FUI361" s="1"/>
      <c r="FUJ361" s="1"/>
      <c r="FUK361" s="1"/>
      <c r="FUL361" s="1"/>
      <c r="FUM361" s="1"/>
      <c r="FUN361" s="1"/>
      <c r="FUO361" s="1"/>
      <c r="FUP361" s="1"/>
      <c r="FUQ361" s="1"/>
      <c r="FUR361" s="1"/>
      <c r="FUS361" s="1"/>
      <c r="FUT361" s="1"/>
      <c r="FUU361" s="1"/>
      <c r="FUV361" s="1"/>
      <c r="FUW361" s="1"/>
      <c r="FUX361" s="1"/>
      <c r="FUY361" s="1"/>
      <c r="FUZ361" s="1"/>
      <c r="FVA361" s="1"/>
      <c r="FVB361" s="1"/>
      <c r="FVC361" s="1"/>
      <c r="FVD361" s="1"/>
      <c r="FVE361" s="1"/>
      <c r="FVF361" s="1"/>
      <c r="FVG361" s="1"/>
      <c r="FVH361" s="1"/>
      <c r="FVI361" s="1"/>
      <c r="FVJ361" s="1"/>
      <c r="FVK361" s="1"/>
      <c r="FVL361" s="1"/>
      <c r="FVM361" s="1"/>
      <c r="FVN361" s="1"/>
      <c r="FVO361" s="1"/>
      <c r="FVP361" s="1"/>
      <c r="FVQ361" s="1"/>
      <c r="FVR361" s="1"/>
      <c r="FVS361" s="1"/>
      <c r="FVT361" s="1"/>
      <c r="FVU361" s="1"/>
      <c r="FVV361" s="1"/>
      <c r="FVW361" s="1"/>
      <c r="FVX361" s="1"/>
      <c r="FVY361" s="1"/>
      <c r="FVZ361" s="1"/>
      <c r="FWA361" s="1"/>
      <c r="FWB361" s="1"/>
      <c r="FWC361" s="1"/>
      <c r="FWD361" s="1"/>
      <c r="FWE361" s="1"/>
      <c r="FWF361" s="1"/>
      <c r="FWG361" s="1"/>
      <c r="FWH361" s="1"/>
      <c r="FWI361" s="1"/>
      <c r="FWJ361" s="1"/>
      <c r="FWK361" s="1"/>
      <c r="FWL361" s="1"/>
      <c r="FWM361" s="1"/>
      <c r="FWN361" s="1"/>
      <c r="FWO361" s="1"/>
      <c r="FWP361" s="1"/>
      <c r="FWQ361" s="1"/>
      <c r="FWR361" s="1"/>
      <c r="FWS361" s="1"/>
      <c r="FWT361" s="1"/>
      <c r="FWU361" s="1"/>
      <c r="FWV361" s="1"/>
      <c r="FWW361" s="1"/>
      <c r="FWX361" s="1"/>
      <c r="FWY361" s="1"/>
      <c r="FWZ361" s="1"/>
      <c r="FXA361" s="1"/>
      <c r="FXB361" s="1"/>
      <c r="FXC361" s="1"/>
      <c r="FXD361" s="1"/>
      <c r="FXE361" s="1"/>
      <c r="FXF361" s="1"/>
      <c r="FXG361" s="1"/>
      <c r="FXH361" s="1"/>
      <c r="FXI361" s="1"/>
      <c r="FXJ361" s="1"/>
      <c r="FXK361" s="1"/>
      <c r="FXL361" s="1"/>
      <c r="FXM361" s="1"/>
      <c r="FXN361" s="1"/>
      <c r="FXO361" s="1"/>
      <c r="FXP361" s="1"/>
      <c r="FXQ361" s="1"/>
      <c r="FXR361" s="1"/>
      <c r="FXS361" s="1"/>
      <c r="FXT361" s="1"/>
      <c r="FXU361" s="1"/>
      <c r="FXV361" s="1"/>
      <c r="FXW361" s="1"/>
      <c r="FXX361" s="1"/>
      <c r="FXY361" s="1"/>
      <c r="FXZ361" s="1"/>
      <c r="FYA361" s="1"/>
      <c r="FYB361" s="1"/>
      <c r="FYC361" s="1"/>
      <c r="FYD361" s="1"/>
      <c r="FYE361" s="1"/>
      <c r="FYF361" s="1"/>
      <c r="FYG361" s="1"/>
      <c r="FYH361" s="1"/>
      <c r="FYI361" s="1"/>
      <c r="FYJ361" s="1"/>
      <c r="FYK361" s="1"/>
      <c r="FYL361" s="1"/>
      <c r="FYM361" s="1"/>
      <c r="FYN361" s="1"/>
      <c r="FYO361" s="1"/>
      <c r="FYP361" s="1"/>
      <c r="FYQ361" s="1"/>
      <c r="FYR361" s="1"/>
      <c r="FYS361" s="1"/>
      <c r="FYT361" s="1"/>
      <c r="FYU361" s="1"/>
      <c r="FYV361" s="1"/>
      <c r="FYW361" s="1"/>
      <c r="FYX361" s="1"/>
      <c r="FYY361" s="1"/>
      <c r="FYZ361" s="1"/>
      <c r="FZA361" s="1"/>
      <c r="FZB361" s="1"/>
      <c r="FZC361" s="1"/>
      <c r="FZD361" s="1"/>
      <c r="FZE361" s="1"/>
      <c r="FZF361" s="1"/>
      <c r="FZG361" s="1"/>
      <c r="FZH361" s="1"/>
      <c r="FZI361" s="1"/>
      <c r="FZJ361" s="1"/>
      <c r="FZK361" s="1"/>
      <c r="FZL361" s="1"/>
      <c r="FZM361" s="1"/>
      <c r="FZN361" s="1"/>
      <c r="FZO361" s="1"/>
      <c r="FZP361" s="1"/>
      <c r="FZQ361" s="1"/>
      <c r="FZR361" s="1"/>
      <c r="FZS361" s="1"/>
      <c r="FZT361" s="1"/>
      <c r="FZU361" s="1"/>
      <c r="FZV361" s="1"/>
      <c r="FZW361" s="1"/>
      <c r="FZX361" s="1"/>
      <c r="FZY361" s="1"/>
      <c r="FZZ361" s="1"/>
      <c r="GAA361" s="1"/>
      <c r="GAB361" s="1"/>
      <c r="GAC361" s="1"/>
      <c r="GAD361" s="1"/>
      <c r="GAE361" s="1"/>
      <c r="GAF361" s="1"/>
      <c r="GAG361" s="1"/>
      <c r="GAH361" s="1"/>
      <c r="GAI361" s="1"/>
      <c r="GAJ361" s="1"/>
      <c r="GAK361" s="1"/>
      <c r="GAL361" s="1"/>
      <c r="GAM361" s="1"/>
      <c r="GAN361" s="1"/>
      <c r="GAO361" s="1"/>
      <c r="GAP361" s="1"/>
      <c r="GAQ361" s="1"/>
      <c r="GAR361" s="1"/>
      <c r="GAS361" s="1"/>
      <c r="GAT361" s="1"/>
      <c r="GAU361" s="1"/>
      <c r="GAV361" s="1"/>
      <c r="GAW361" s="1"/>
      <c r="GAX361" s="1"/>
      <c r="GAY361" s="1"/>
      <c r="GAZ361" s="1"/>
      <c r="GBA361" s="1"/>
      <c r="GBB361" s="1"/>
      <c r="GBC361" s="1"/>
      <c r="GBD361" s="1"/>
      <c r="GBE361" s="1"/>
      <c r="GBF361" s="1"/>
      <c r="GBG361" s="1"/>
      <c r="GBH361" s="1"/>
      <c r="GBI361" s="1"/>
      <c r="GBJ361" s="1"/>
      <c r="GBK361" s="1"/>
      <c r="GBL361" s="1"/>
      <c r="GBM361" s="1"/>
      <c r="GBN361" s="1"/>
      <c r="GBO361" s="1"/>
      <c r="GBP361" s="1"/>
      <c r="GBQ361" s="1"/>
      <c r="GBR361" s="1"/>
      <c r="GBS361" s="1"/>
      <c r="GBT361" s="1"/>
      <c r="GBU361" s="1"/>
      <c r="GBV361" s="1"/>
      <c r="GBW361" s="1"/>
      <c r="GBX361" s="1"/>
      <c r="GBY361" s="1"/>
      <c r="GBZ361" s="1"/>
      <c r="GCA361" s="1"/>
      <c r="GCB361" s="1"/>
      <c r="GCC361" s="1"/>
      <c r="GCD361" s="1"/>
      <c r="GCE361" s="1"/>
      <c r="GCF361" s="1"/>
      <c r="GCG361" s="1"/>
      <c r="GCH361" s="1"/>
      <c r="GCI361" s="1"/>
      <c r="GCJ361" s="1"/>
      <c r="GCK361" s="1"/>
      <c r="GCL361" s="1"/>
      <c r="GCM361" s="1"/>
      <c r="GCN361" s="1"/>
      <c r="GCO361" s="1"/>
      <c r="GCP361" s="1"/>
      <c r="GCQ361" s="1"/>
      <c r="GCR361" s="1"/>
      <c r="GCS361" s="1"/>
      <c r="GCT361" s="1"/>
      <c r="GCU361" s="1"/>
      <c r="GCV361" s="1"/>
      <c r="GCW361" s="1"/>
      <c r="GCX361" s="1"/>
      <c r="GCY361" s="1"/>
      <c r="GCZ361" s="1"/>
      <c r="GDA361" s="1"/>
      <c r="GDB361" s="1"/>
      <c r="GDC361" s="1"/>
      <c r="GDD361" s="1"/>
      <c r="GDE361" s="1"/>
      <c r="GDF361" s="1"/>
      <c r="GDG361" s="1"/>
      <c r="GDH361" s="1"/>
      <c r="GDI361" s="1"/>
      <c r="GDJ361" s="1"/>
      <c r="GDK361" s="1"/>
      <c r="GDL361" s="1"/>
      <c r="GDM361" s="1"/>
      <c r="GDN361" s="1"/>
      <c r="GDO361" s="1"/>
      <c r="GDP361" s="1"/>
      <c r="GDQ361" s="1"/>
      <c r="GDR361" s="1"/>
      <c r="GDS361" s="1"/>
      <c r="GDT361" s="1"/>
      <c r="GDU361" s="1"/>
      <c r="GDV361" s="1"/>
      <c r="GDW361" s="1"/>
      <c r="GDX361" s="1"/>
      <c r="GDY361" s="1"/>
      <c r="GDZ361" s="1"/>
      <c r="GEA361" s="1"/>
      <c r="GEB361" s="1"/>
      <c r="GEC361" s="1"/>
      <c r="GED361" s="1"/>
      <c r="GEE361" s="1"/>
      <c r="GEF361" s="1"/>
      <c r="GEG361" s="1"/>
      <c r="GEH361" s="1"/>
      <c r="GEI361" s="1"/>
      <c r="GEJ361" s="1"/>
      <c r="GEK361" s="1"/>
      <c r="GEL361" s="1"/>
      <c r="GEM361" s="1"/>
      <c r="GEN361" s="1"/>
      <c r="GEO361" s="1"/>
      <c r="GEP361" s="1"/>
      <c r="GEQ361" s="1"/>
      <c r="GER361" s="1"/>
      <c r="GES361" s="1"/>
      <c r="GET361" s="1"/>
      <c r="GEU361" s="1"/>
      <c r="GEV361" s="1"/>
      <c r="GEW361" s="1"/>
      <c r="GEX361" s="1"/>
      <c r="GEY361" s="1"/>
      <c r="GEZ361" s="1"/>
      <c r="GFA361" s="1"/>
      <c r="GFB361" s="1"/>
      <c r="GFC361" s="1"/>
      <c r="GFD361" s="1"/>
      <c r="GFE361" s="1"/>
      <c r="GFF361" s="1"/>
      <c r="GFG361" s="1"/>
      <c r="GFH361" s="1"/>
      <c r="GFI361" s="1"/>
      <c r="GFJ361" s="1"/>
      <c r="GFK361" s="1"/>
      <c r="GFL361" s="1"/>
      <c r="GFM361" s="1"/>
      <c r="GFN361" s="1"/>
      <c r="GFO361" s="1"/>
      <c r="GFP361" s="1"/>
      <c r="GFQ361" s="1"/>
      <c r="GFR361" s="1"/>
      <c r="GFS361" s="1"/>
      <c r="GFT361" s="1"/>
      <c r="GFU361" s="1"/>
      <c r="GFV361" s="1"/>
      <c r="GFW361" s="1"/>
      <c r="GFX361" s="1"/>
      <c r="GFY361" s="1"/>
      <c r="GFZ361" s="1"/>
      <c r="GGA361" s="1"/>
      <c r="GGB361" s="1"/>
      <c r="GGC361" s="1"/>
      <c r="GGD361" s="1"/>
      <c r="GGE361" s="1"/>
      <c r="GGF361" s="1"/>
      <c r="GGG361" s="1"/>
      <c r="GGH361" s="1"/>
      <c r="GGI361" s="1"/>
      <c r="GGJ361" s="1"/>
      <c r="GGK361" s="1"/>
      <c r="GGL361" s="1"/>
      <c r="GGM361" s="1"/>
      <c r="GGN361" s="1"/>
      <c r="GGO361" s="1"/>
      <c r="GGP361" s="1"/>
      <c r="GGQ361" s="1"/>
      <c r="GGR361" s="1"/>
      <c r="GGS361" s="1"/>
      <c r="GGT361" s="1"/>
      <c r="GGU361" s="1"/>
      <c r="GGV361" s="1"/>
      <c r="GGW361" s="1"/>
      <c r="GGX361" s="1"/>
      <c r="GGY361" s="1"/>
      <c r="GGZ361" s="1"/>
      <c r="GHA361" s="1"/>
      <c r="GHB361" s="1"/>
      <c r="GHC361" s="1"/>
      <c r="GHD361" s="1"/>
      <c r="GHE361" s="1"/>
      <c r="GHF361" s="1"/>
      <c r="GHG361" s="1"/>
      <c r="GHH361" s="1"/>
      <c r="GHI361" s="1"/>
      <c r="GHJ361" s="1"/>
      <c r="GHK361" s="1"/>
      <c r="GHL361" s="1"/>
      <c r="GHM361" s="1"/>
      <c r="GHN361" s="1"/>
      <c r="GHO361" s="1"/>
      <c r="GHP361" s="1"/>
      <c r="GHQ361" s="1"/>
      <c r="GHR361" s="1"/>
      <c r="GHS361" s="1"/>
      <c r="GHT361" s="1"/>
      <c r="GHU361" s="1"/>
      <c r="GHV361" s="1"/>
      <c r="GHW361" s="1"/>
      <c r="GHX361" s="1"/>
      <c r="GHY361" s="1"/>
      <c r="GHZ361" s="1"/>
      <c r="GIA361" s="1"/>
      <c r="GIB361" s="1"/>
      <c r="GIC361" s="1"/>
      <c r="GID361" s="1"/>
      <c r="GIE361" s="1"/>
      <c r="GIF361" s="1"/>
      <c r="GIG361" s="1"/>
      <c r="GIH361" s="1"/>
      <c r="GII361" s="1"/>
      <c r="GIJ361" s="1"/>
      <c r="GIK361" s="1"/>
      <c r="GIL361" s="1"/>
      <c r="GIM361" s="1"/>
      <c r="GIN361" s="1"/>
      <c r="GIO361" s="1"/>
      <c r="GIP361" s="1"/>
      <c r="GIQ361" s="1"/>
      <c r="GIR361" s="1"/>
      <c r="GIS361" s="1"/>
      <c r="GIT361" s="1"/>
      <c r="GIU361" s="1"/>
      <c r="GIV361" s="1"/>
      <c r="GIW361" s="1"/>
      <c r="GIX361" s="1"/>
      <c r="GIY361" s="1"/>
      <c r="GIZ361" s="1"/>
      <c r="GJA361" s="1"/>
      <c r="GJB361" s="1"/>
      <c r="GJC361" s="1"/>
      <c r="GJD361" s="1"/>
      <c r="GJE361" s="1"/>
      <c r="GJF361" s="1"/>
      <c r="GJG361" s="1"/>
      <c r="GJH361" s="1"/>
      <c r="GJI361" s="1"/>
      <c r="GJJ361" s="1"/>
      <c r="GJK361" s="1"/>
      <c r="GJL361" s="1"/>
      <c r="GJM361" s="1"/>
      <c r="GJN361" s="1"/>
      <c r="GJO361" s="1"/>
      <c r="GJP361" s="1"/>
      <c r="GJQ361" s="1"/>
      <c r="GJR361" s="1"/>
      <c r="GJS361" s="1"/>
      <c r="GJT361" s="1"/>
      <c r="GJU361" s="1"/>
      <c r="GJV361" s="1"/>
      <c r="GJW361" s="1"/>
      <c r="GJX361" s="1"/>
      <c r="GJY361" s="1"/>
      <c r="GJZ361" s="1"/>
      <c r="GKA361" s="1"/>
      <c r="GKB361" s="1"/>
      <c r="GKC361" s="1"/>
      <c r="GKD361" s="1"/>
      <c r="GKE361" s="1"/>
      <c r="GKF361" s="1"/>
      <c r="GKG361" s="1"/>
      <c r="GKH361" s="1"/>
      <c r="GKI361" s="1"/>
      <c r="GKJ361" s="1"/>
      <c r="GKK361" s="1"/>
      <c r="GKL361" s="1"/>
      <c r="GKM361" s="1"/>
      <c r="GKN361" s="1"/>
      <c r="GKO361" s="1"/>
      <c r="GKP361" s="1"/>
      <c r="GKQ361" s="1"/>
      <c r="GKR361" s="1"/>
      <c r="GKS361" s="1"/>
      <c r="GKT361" s="1"/>
      <c r="GKU361" s="1"/>
      <c r="GKV361" s="1"/>
      <c r="GKW361" s="1"/>
      <c r="GKX361" s="1"/>
      <c r="GKY361" s="1"/>
      <c r="GKZ361" s="1"/>
      <c r="GLA361" s="1"/>
      <c r="GLB361" s="1"/>
      <c r="GLC361" s="1"/>
      <c r="GLD361" s="1"/>
      <c r="GLE361" s="1"/>
      <c r="GLF361" s="1"/>
      <c r="GLG361" s="1"/>
      <c r="GLH361" s="1"/>
      <c r="GLI361" s="1"/>
      <c r="GLJ361" s="1"/>
      <c r="GLK361" s="1"/>
      <c r="GLL361" s="1"/>
      <c r="GLM361" s="1"/>
      <c r="GLN361" s="1"/>
      <c r="GLO361" s="1"/>
      <c r="GLP361" s="1"/>
      <c r="GLQ361" s="1"/>
      <c r="GLR361" s="1"/>
      <c r="GLS361" s="1"/>
      <c r="GLT361" s="1"/>
      <c r="GLU361" s="1"/>
      <c r="GLV361" s="1"/>
      <c r="GLW361" s="1"/>
      <c r="GLX361" s="1"/>
      <c r="GLY361" s="1"/>
      <c r="GLZ361" s="1"/>
      <c r="GMA361" s="1"/>
      <c r="GMB361" s="1"/>
      <c r="GMC361" s="1"/>
      <c r="GMD361" s="1"/>
      <c r="GME361" s="1"/>
      <c r="GMF361" s="1"/>
      <c r="GMG361" s="1"/>
      <c r="GMH361" s="1"/>
      <c r="GMI361" s="1"/>
      <c r="GMJ361" s="1"/>
      <c r="GMK361" s="1"/>
      <c r="GML361" s="1"/>
      <c r="GMM361" s="1"/>
      <c r="GMN361" s="1"/>
      <c r="GMO361" s="1"/>
      <c r="GMP361" s="1"/>
      <c r="GMQ361" s="1"/>
      <c r="GMR361" s="1"/>
      <c r="GMS361" s="1"/>
      <c r="GMT361" s="1"/>
      <c r="GMU361" s="1"/>
      <c r="GMV361" s="1"/>
      <c r="GMW361" s="1"/>
      <c r="GMX361" s="1"/>
      <c r="GMY361" s="1"/>
      <c r="GMZ361" s="1"/>
      <c r="GNA361" s="1"/>
      <c r="GNB361" s="1"/>
      <c r="GNC361" s="1"/>
      <c r="GND361" s="1"/>
      <c r="GNE361" s="1"/>
      <c r="GNF361" s="1"/>
      <c r="GNG361" s="1"/>
      <c r="GNH361" s="1"/>
      <c r="GNI361" s="1"/>
      <c r="GNJ361" s="1"/>
      <c r="GNK361" s="1"/>
      <c r="GNL361" s="1"/>
      <c r="GNM361" s="1"/>
      <c r="GNN361" s="1"/>
      <c r="GNO361" s="1"/>
      <c r="GNP361" s="1"/>
      <c r="GNQ361" s="1"/>
      <c r="GNR361" s="1"/>
      <c r="GNS361" s="1"/>
      <c r="GNT361" s="1"/>
      <c r="GNU361" s="1"/>
      <c r="GNV361" s="1"/>
      <c r="GNW361" s="1"/>
      <c r="GNX361" s="1"/>
      <c r="GNY361" s="1"/>
      <c r="GNZ361" s="1"/>
      <c r="GOA361" s="1"/>
      <c r="GOB361" s="1"/>
      <c r="GOC361" s="1"/>
      <c r="GOD361" s="1"/>
      <c r="GOE361" s="1"/>
      <c r="GOF361" s="1"/>
      <c r="GOG361" s="1"/>
      <c r="GOH361" s="1"/>
      <c r="GOI361" s="1"/>
      <c r="GOJ361" s="1"/>
      <c r="GOK361" s="1"/>
      <c r="GOL361" s="1"/>
      <c r="GOM361" s="1"/>
      <c r="GON361" s="1"/>
      <c r="GOO361" s="1"/>
      <c r="GOP361" s="1"/>
      <c r="GOQ361" s="1"/>
      <c r="GOR361" s="1"/>
      <c r="GOS361" s="1"/>
      <c r="GOT361" s="1"/>
      <c r="GOU361" s="1"/>
      <c r="GOV361" s="1"/>
      <c r="GOW361" s="1"/>
      <c r="GOX361" s="1"/>
      <c r="GOY361" s="1"/>
      <c r="GOZ361" s="1"/>
      <c r="GPA361" s="1"/>
      <c r="GPB361" s="1"/>
      <c r="GPC361" s="1"/>
      <c r="GPD361" s="1"/>
      <c r="GPE361" s="1"/>
      <c r="GPF361" s="1"/>
      <c r="GPG361" s="1"/>
      <c r="GPH361" s="1"/>
      <c r="GPI361" s="1"/>
      <c r="GPJ361" s="1"/>
      <c r="GPK361" s="1"/>
      <c r="GPL361" s="1"/>
      <c r="GPM361" s="1"/>
      <c r="GPN361" s="1"/>
      <c r="GPO361" s="1"/>
      <c r="GPP361" s="1"/>
      <c r="GPQ361" s="1"/>
      <c r="GPR361" s="1"/>
      <c r="GPS361" s="1"/>
      <c r="GPT361" s="1"/>
      <c r="GPU361" s="1"/>
      <c r="GPV361" s="1"/>
      <c r="GPW361" s="1"/>
      <c r="GPX361" s="1"/>
      <c r="GPY361" s="1"/>
      <c r="GPZ361" s="1"/>
      <c r="GQA361" s="1"/>
      <c r="GQB361" s="1"/>
      <c r="GQC361" s="1"/>
      <c r="GQD361" s="1"/>
      <c r="GQE361" s="1"/>
      <c r="GQF361" s="1"/>
      <c r="GQG361" s="1"/>
      <c r="GQH361" s="1"/>
      <c r="GQI361" s="1"/>
      <c r="GQJ361" s="1"/>
      <c r="GQK361" s="1"/>
      <c r="GQL361" s="1"/>
      <c r="GQM361" s="1"/>
      <c r="GQN361" s="1"/>
      <c r="GQO361" s="1"/>
      <c r="GQP361" s="1"/>
      <c r="GQQ361" s="1"/>
      <c r="GQR361" s="1"/>
      <c r="GQS361" s="1"/>
      <c r="GQT361" s="1"/>
      <c r="GQU361" s="1"/>
      <c r="GQV361" s="1"/>
      <c r="GQW361" s="1"/>
      <c r="GQX361" s="1"/>
      <c r="GQY361" s="1"/>
      <c r="GQZ361" s="1"/>
      <c r="GRA361" s="1"/>
      <c r="GRB361" s="1"/>
      <c r="GRC361" s="1"/>
      <c r="GRD361" s="1"/>
      <c r="GRE361" s="1"/>
      <c r="GRF361" s="1"/>
      <c r="GRG361" s="1"/>
      <c r="GRH361" s="1"/>
      <c r="GRI361" s="1"/>
      <c r="GRJ361" s="1"/>
      <c r="GRK361" s="1"/>
      <c r="GRL361" s="1"/>
      <c r="GRM361" s="1"/>
      <c r="GRN361" s="1"/>
      <c r="GRO361" s="1"/>
      <c r="GRP361" s="1"/>
      <c r="GRQ361" s="1"/>
      <c r="GRR361" s="1"/>
      <c r="GRS361" s="1"/>
      <c r="GRT361" s="1"/>
      <c r="GRU361" s="1"/>
      <c r="GRV361" s="1"/>
      <c r="GRW361" s="1"/>
      <c r="GRX361" s="1"/>
      <c r="GRY361" s="1"/>
      <c r="GRZ361" s="1"/>
      <c r="GSA361" s="1"/>
      <c r="GSB361" s="1"/>
      <c r="GSC361" s="1"/>
      <c r="GSD361" s="1"/>
      <c r="GSE361" s="1"/>
      <c r="GSF361" s="1"/>
      <c r="GSG361" s="1"/>
      <c r="GSH361" s="1"/>
      <c r="GSI361" s="1"/>
      <c r="GSJ361" s="1"/>
      <c r="GSK361" s="1"/>
      <c r="GSL361" s="1"/>
      <c r="GSM361" s="1"/>
      <c r="GSN361" s="1"/>
      <c r="GSO361" s="1"/>
      <c r="GSP361" s="1"/>
      <c r="GSQ361" s="1"/>
      <c r="GSR361" s="1"/>
      <c r="GSS361" s="1"/>
      <c r="GST361" s="1"/>
      <c r="GSU361" s="1"/>
      <c r="GSV361" s="1"/>
      <c r="GSW361" s="1"/>
      <c r="GSX361" s="1"/>
      <c r="GSY361" s="1"/>
      <c r="GSZ361" s="1"/>
      <c r="GTA361" s="1"/>
      <c r="GTB361" s="1"/>
      <c r="GTC361" s="1"/>
      <c r="GTD361" s="1"/>
      <c r="GTE361" s="1"/>
      <c r="GTF361" s="1"/>
      <c r="GTG361" s="1"/>
      <c r="GTH361" s="1"/>
      <c r="GTI361" s="1"/>
      <c r="GTJ361" s="1"/>
      <c r="GTK361" s="1"/>
      <c r="GTL361" s="1"/>
      <c r="GTM361" s="1"/>
      <c r="GTN361" s="1"/>
      <c r="GTO361" s="1"/>
      <c r="GTP361" s="1"/>
      <c r="GTQ361" s="1"/>
      <c r="GTR361" s="1"/>
      <c r="GTS361" s="1"/>
      <c r="GTT361" s="1"/>
      <c r="GTU361" s="1"/>
      <c r="GTV361" s="1"/>
      <c r="GTW361" s="1"/>
      <c r="GTX361" s="1"/>
      <c r="GTY361" s="1"/>
      <c r="GTZ361" s="1"/>
      <c r="GUA361" s="1"/>
      <c r="GUB361" s="1"/>
      <c r="GUC361" s="1"/>
      <c r="GUD361" s="1"/>
      <c r="GUE361" s="1"/>
      <c r="GUF361" s="1"/>
      <c r="GUG361" s="1"/>
      <c r="GUH361" s="1"/>
      <c r="GUI361" s="1"/>
      <c r="GUJ361" s="1"/>
      <c r="GUK361" s="1"/>
      <c r="GUL361" s="1"/>
      <c r="GUM361" s="1"/>
      <c r="GUN361" s="1"/>
      <c r="GUO361" s="1"/>
      <c r="GUP361" s="1"/>
      <c r="GUQ361" s="1"/>
      <c r="GUR361" s="1"/>
      <c r="GUS361" s="1"/>
      <c r="GUT361" s="1"/>
      <c r="GUU361" s="1"/>
      <c r="GUV361" s="1"/>
      <c r="GUW361" s="1"/>
      <c r="GUX361" s="1"/>
      <c r="GUY361" s="1"/>
      <c r="GUZ361" s="1"/>
      <c r="GVA361" s="1"/>
      <c r="GVB361" s="1"/>
      <c r="GVC361" s="1"/>
      <c r="GVD361" s="1"/>
      <c r="GVE361" s="1"/>
      <c r="GVF361" s="1"/>
      <c r="GVG361" s="1"/>
      <c r="GVH361" s="1"/>
      <c r="GVI361" s="1"/>
      <c r="GVJ361" s="1"/>
      <c r="GVK361" s="1"/>
      <c r="GVL361" s="1"/>
      <c r="GVM361" s="1"/>
      <c r="GVN361" s="1"/>
      <c r="GVO361" s="1"/>
      <c r="GVP361" s="1"/>
      <c r="GVQ361" s="1"/>
      <c r="GVR361" s="1"/>
      <c r="GVS361" s="1"/>
      <c r="GVT361" s="1"/>
      <c r="GVU361" s="1"/>
      <c r="GVV361" s="1"/>
      <c r="GVW361" s="1"/>
      <c r="GVX361" s="1"/>
      <c r="GVY361" s="1"/>
      <c r="GVZ361" s="1"/>
      <c r="GWA361" s="1"/>
      <c r="GWB361" s="1"/>
      <c r="GWC361" s="1"/>
      <c r="GWD361" s="1"/>
      <c r="GWE361" s="1"/>
      <c r="GWF361" s="1"/>
      <c r="GWG361" s="1"/>
      <c r="GWH361" s="1"/>
      <c r="GWI361" s="1"/>
      <c r="GWJ361" s="1"/>
      <c r="GWK361" s="1"/>
      <c r="GWL361" s="1"/>
      <c r="GWM361" s="1"/>
      <c r="GWN361" s="1"/>
      <c r="GWO361" s="1"/>
      <c r="GWP361" s="1"/>
      <c r="GWQ361" s="1"/>
      <c r="GWR361" s="1"/>
      <c r="GWS361" s="1"/>
      <c r="GWT361" s="1"/>
      <c r="GWU361" s="1"/>
      <c r="GWV361" s="1"/>
      <c r="GWW361" s="1"/>
      <c r="GWX361" s="1"/>
      <c r="GWY361" s="1"/>
      <c r="GWZ361" s="1"/>
      <c r="GXA361" s="1"/>
      <c r="GXB361" s="1"/>
      <c r="GXC361" s="1"/>
      <c r="GXD361" s="1"/>
      <c r="GXE361" s="1"/>
      <c r="GXF361" s="1"/>
      <c r="GXG361" s="1"/>
      <c r="GXH361" s="1"/>
      <c r="GXI361" s="1"/>
      <c r="GXJ361" s="1"/>
      <c r="GXK361" s="1"/>
      <c r="GXL361" s="1"/>
      <c r="GXM361" s="1"/>
      <c r="GXN361" s="1"/>
      <c r="GXO361" s="1"/>
      <c r="GXP361" s="1"/>
      <c r="GXQ361" s="1"/>
      <c r="GXR361" s="1"/>
      <c r="GXS361" s="1"/>
      <c r="GXT361" s="1"/>
      <c r="GXU361" s="1"/>
      <c r="GXV361" s="1"/>
      <c r="GXW361" s="1"/>
      <c r="GXX361" s="1"/>
      <c r="GXY361" s="1"/>
      <c r="GXZ361" s="1"/>
      <c r="GYA361" s="1"/>
      <c r="GYB361" s="1"/>
      <c r="GYC361" s="1"/>
      <c r="GYD361" s="1"/>
      <c r="GYE361" s="1"/>
      <c r="GYF361" s="1"/>
      <c r="GYG361" s="1"/>
      <c r="GYH361" s="1"/>
      <c r="GYI361" s="1"/>
      <c r="GYJ361" s="1"/>
      <c r="GYK361" s="1"/>
      <c r="GYL361" s="1"/>
      <c r="GYM361" s="1"/>
      <c r="GYN361" s="1"/>
      <c r="GYO361" s="1"/>
      <c r="GYP361" s="1"/>
      <c r="GYQ361" s="1"/>
      <c r="GYR361" s="1"/>
      <c r="GYS361" s="1"/>
      <c r="GYT361" s="1"/>
      <c r="GYU361" s="1"/>
      <c r="GYV361" s="1"/>
      <c r="GYW361" s="1"/>
      <c r="GYX361" s="1"/>
      <c r="GYY361" s="1"/>
      <c r="GYZ361" s="1"/>
      <c r="GZA361" s="1"/>
      <c r="GZB361" s="1"/>
      <c r="GZC361" s="1"/>
      <c r="GZD361" s="1"/>
      <c r="GZE361" s="1"/>
      <c r="GZF361" s="1"/>
      <c r="GZG361" s="1"/>
      <c r="GZH361" s="1"/>
      <c r="GZI361" s="1"/>
      <c r="GZJ361" s="1"/>
      <c r="GZK361" s="1"/>
      <c r="GZL361" s="1"/>
      <c r="GZM361" s="1"/>
      <c r="GZN361" s="1"/>
      <c r="GZO361" s="1"/>
      <c r="GZP361" s="1"/>
      <c r="GZQ361" s="1"/>
      <c r="GZR361" s="1"/>
      <c r="GZS361" s="1"/>
      <c r="GZT361" s="1"/>
      <c r="GZU361" s="1"/>
      <c r="GZV361" s="1"/>
      <c r="GZW361" s="1"/>
      <c r="GZX361" s="1"/>
      <c r="GZY361" s="1"/>
      <c r="GZZ361" s="1"/>
      <c r="HAA361" s="1"/>
      <c r="HAB361" s="1"/>
      <c r="HAC361" s="1"/>
      <c r="HAD361" s="1"/>
      <c r="HAE361" s="1"/>
      <c r="HAF361" s="1"/>
      <c r="HAG361" s="1"/>
      <c r="HAH361" s="1"/>
      <c r="HAI361" s="1"/>
      <c r="HAJ361" s="1"/>
      <c r="HAK361" s="1"/>
      <c r="HAL361" s="1"/>
      <c r="HAM361" s="1"/>
      <c r="HAN361" s="1"/>
      <c r="HAO361" s="1"/>
      <c r="HAP361" s="1"/>
      <c r="HAQ361" s="1"/>
      <c r="HAR361" s="1"/>
      <c r="HAS361" s="1"/>
      <c r="HAT361" s="1"/>
      <c r="HAU361" s="1"/>
      <c r="HAV361" s="1"/>
      <c r="HAW361" s="1"/>
      <c r="HAX361" s="1"/>
      <c r="HAY361" s="1"/>
      <c r="HAZ361" s="1"/>
      <c r="HBA361" s="1"/>
      <c r="HBB361" s="1"/>
      <c r="HBC361" s="1"/>
      <c r="HBD361" s="1"/>
      <c r="HBE361" s="1"/>
      <c r="HBF361" s="1"/>
      <c r="HBG361" s="1"/>
      <c r="HBH361" s="1"/>
      <c r="HBI361" s="1"/>
      <c r="HBJ361" s="1"/>
      <c r="HBK361" s="1"/>
      <c r="HBL361" s="1"/>
      <c r="HBM361" s="1"/>
      <c r="HBN361" s="1"/>
      <c r="HBO361" s="1"/>
      <c r="HBP361" s="1"/>
      <c r="HBQ361" s="1"/>
      <c r="HBR361" s="1"/>
      <c r="HBS361" s="1"/>
      <c r="HBT361" s="1"/>
      <c r="HBU361" s="1"/>
      <c r="HBV361" s="1"/>
      <c r="HBW361" s="1"/>
      <c r="HBX361" s="1"/>
      <c r="HBY361" s="1"/>
      <c r="HBZ361" s="1"/>
      <c r="HCA361" s="1"/>
      <c r="HCB361" s="1"/>
      <c r="HCC361" s="1"/>
      <c r="HCD361" s="1"/>
      <c r="HCE361" s="1"/>
      <c r="HCF361" s="1"/>
      <c r="HCG361" s="1"/>
      <c r="HCH361" s="1"/>
      <c r="HCI361" s="1"/>
      <c r="HCJ361" s="1"/>
      <c r="HCK361" s="1"/>
      <c r="HCL361" s="1"/>
      <c r="HCM361" s="1"/>
      <c r="HCN361" s="1"/>
      <c r="HCO361" s="1"/>
      <c r="HCP361" s="1"/>
      <c r="HCQ361" s="1"/>
      <c r="HCR361" s="1"/>
      <c r="HCS361" s="1"/>
      <c r="HCT361" s="1"/>
      <c r="HCU361" s="1"/>
      <c r="HCV361" s="1"/>
      <c r="HCW361" s="1"/>
      <c r="HCX361" s="1"/>
      <c r="HCY361" s="1"/>
      <c r="HCZ361" s="1"/>
      <c r="HDA361" s="1"/>
      <c r="HDB361" s="1"/>
      <c r="HDC361" s="1"/>
      <c r="HDD361" s="1"/>
      <c r="HDE361" s="1"/>
      <c r="HDF361" s="1"/>
      <c r="HDG361" s="1"/>
      <c r="HDH361" s="1"/>
      <c r="HDI361" s="1"/>
      <c r="HDJ361" s="1"/>
      <c r="HDK361" s="1"/>
      <c r="HDL361" s="1"/>
      <c r="HDM361" s="1"/>
      <c r="HDN361" s="1"/>
      <c r="HDO361" s="1"/>
      <c r="HDP361" s="1"/>
      <c r="HDQ361" s="1"/>
      <c r="HDR361" s="1"/>
      <c r="HDS361" s="1"/>
      <c r="HDT361" s="1"/>
      <c r="HDU361" s="1"/>
      <c r="HDV361" s="1"/>
      <c r="HDW361" s="1"/>
      <c r="HDX361" s="1"/>
      <c r="HDY361" s="1"/>
      <c r="HDZ361" s="1"/>
      <c r="HEA361" s="1"/>
      <c r="HEB361" s="1"/>
      <c r="HEC361" s="1"/>
      <c r="HED361" s="1"/>
      <c r="HEE361" s="1"/>
      <c r="HEF361" s="1"/>
      <c r="HEG361" s="1"/>
      <c r="HEH361" s="1"/>
      <c r="HEI361" s="1"/>
      <c r="HEJ361" s="1"/>
      <c r="HEK361" s="1"/>
      <c r="HEL361" s="1"/>
      <c r="HEM361" s="1"/>
      <c r="HEN361" s="1"/>
      <c r="HEO361" s="1"/>
      <c r="HEP361" s="1"/>
      <c r="HEQ361" s="1"/>
      <c r="HER361" s="1"/>
      <c r="HES361" s="1"/>
      <c r="HET361" s="1"/>
      <c r="HEU361" s="1"/>
      <c r="HEV361" s="1"/>
      <c r="HEW361" s="1"/>
      <c r="HEX361" s="1"/>
      <c r="HEY361" s="1"/>
      <c r="HEZ361" s="1"/>
      <c r="HFA361" s="1"/>
      <c r="HFB361" s="1"/>
      <c r="HFC361" s="1"/>
      <c r="HFD361" s="1"/>
      <c r="HFE361" s="1"/>
      <c r="HFF361" s="1"/>
      <c r="HFG361" s="1"/>
      <c r="HFH361" s="1"/>
      <c r="HFI361" s="1"/>
      <c r="HFJ361" s="1"/>
      <c r="HFK361" s="1"/>
      <c r="HFL361" s="1"/>
      <c r="HFM361" s="1"/>
      <c r="HFN361" s="1"/>
      <c r="HFO361" s="1"/>
      <c r="HFP361" s="1"/>
      <c r="HFQ361" s="1"/>
      <c r="HFR361" s="1"/>
      <c r="HFS361" s="1"/>
      <c r="HFT361" s="1"/>
      <c r="HFU361" s="1"/>
      <c r="HFV361" s="1"/>
      <c r="HFW361" s="1"/>
      <c r="HFX361" s="1"/>
      <c r="HFY361" s="1"/>
      <c r="HFZ361" s="1"/>
      <c r="HGA361" s="1"/>
      <c r="HGB361" s="1"/>
      <c r="HGC361" s="1"/>
      <c r="HGD361" s="1"/>
      <c r="HGE361" s="1"/>
      <c r="HGF361" s="1"/>
      <c r="HGG361" s="1"/>
      <c r="HGH361" s="1"/>
      <c r="HGI361" s="1"/>
      <c r="HGJ361" s="1"/>
      <c r="HGK361" s="1"/>
      <c r="HGL361" s="1"/>
      <c r="HGM361" s="1"/>
      <c r="HGN361" s="1"/>
      <c r="HGO361" s="1"/>
      <c r="HGP361" s="1"/>
      <c r="HGQ361" s="1"/>
      <c r="HGR361" s="1"/>
      <c r="HGS361" s="1"/>
      <c r="HGT361" s="1"/>
      <c r="HGU361" s="1"/>
      <c r="HGV361" s="1"/>
      <c r="HGW361" s="1"/>
      <c r="HGX361" s="1"/>
      <c r="HGY361" s="1"/>
      <c r="HGZ361" s="1"/>
      <c r="HHA361" s="1"/>
      <c r="HHB361" s="1"/>
      <c r="HHC361" s="1"/>
      <c r="HHD361" s="1"/>
      <c r="HHE361" s="1"/>
      <c r="HHF361" s="1"/>
      <c r="HHG361" s="1"/>
      <c r="HHH361" s="1"/>
      <c r="HHI361" s="1"/>
      <c r="HHJ361" s="1"/>
      <c r="HHK361" s="1"/>
      <c r="HHL361" s="1"/>
      <c r="HHM361" s="1"/>
      <c r="HHN361" s="1"/>
      <c r="HHO361" s="1"/>
      <c r="HHP361" s="1"/>
      <c r="HHQ361" s="1"/>
      <c r="HHR361" s="1"/>
      <c r="HHS361" s="1"/>
      <c r="HHT361" s="1"/>
      <c r="HHU361" s="1"/>
      <c r="HHV361" s="1"/>
      <c r="HHW361" s="1"/>
      <c r="HHX361" s="1"/>
      <c r="HHY361" s="1"/>
      <c r="HHZ361" s="1"/>
      <c r="HIA361" s="1"/>
      <c r="HIB361" s="1"/>
      <c r="HIC361" s="1"/>
      <c r="HID361" s="1"/>
      <c r="HIE361" s="1"/>
      <c r="HIF361" s="1"/>
      <c r="HIG361" s="1"/>
      <c r="HIH361" s="1"/>
      <c r="HII361" s="1"/>
      <c r="HIJ361" s="1"/>
      <c r="HIK361" s="1"/>
      <c r="HIL361" s="1"/>
      <c r="HIM361" s="1"/>
      <c r="HIN361" s="1"/>
      <c r="HIO361" s="1"/>
      <c r="HIP361" s="1"/>
      <c r="HIQ361" s="1"/>
      <c r="HIR361" s="1"/>
      <c r="HIS361" s="1"/>
      <c r="HIT361" s="1"/>
      <c r="HIU361" s="1"/>
      <c r="HIV361" s="1"/>
      <c r="HIW361" s="1"/>
      <c r="HIX361" s="1"/>
      <c r="HIY361" s="1"/>
      <c r="HIZ361" s="1"/>
      <c r="HJA361" s="1"/>
      <c r="HJB361" s="1"/>
      <c r="HJC361" s="1"/>
      <c r="HJD361" s="1"/>
      <c r="HJE361" s="1"/>
      <c r="HJF361" s="1"/>
      <c r="HJG361" s="1"/>
      <c r="HJH361" s="1"/>
      <c r="HJI361" s="1"/>
      <c r="HJJ361" s="1"/>
      <c r="HJK361" s="1"/>
      <c r="HJL361" s="1"/>
      <c r="HJM361" s="1"/>
      <c r="HJN361" s="1"/>
      <c r="HJO361" s="1"/>
      <c r="HJP361" s="1"/>
      <c r="HJQ361" s="1"/>
      <c r="HJR361" s="1"/>
      <c r="HJS361" s="1"/>
      <c r="HJT361" s="1"/>
      <c r="HJU361" s="1"/>
      <c r="HJV361" s="1"/>
      <c r="HJW361" s="1"/>
      <c r="HJX361" s="1"/>
      <c r="HJY361" s="1"/>
      <c r="HJZ361" s="1"/>
      <c r="HKA361" s="1"/>
      <c r="HKB361" s="1"/>
      <c r="HKC361" s="1"/>
      <c r="HKD361" s="1"/>
      <c r="HKE361" s="1"/>
      <c r="HKF361" s="1"/>
      <c r="HKG361" s="1"/>
      <c r="HKH361" s="1"/>
      <c r="HKI361" s="1"/>
      <c r="HKJ361" s="1"/>
      <c r="HKK361" s="1"/>
      <c r="HKL361" s="1"/>
      <c r="HKM361" s="1"/>
      <c r="HKN361" s="1"/>
      <c r="HKO361" s="1"/>
      <c r="HKP361" s="1"/>
      <c r="HKQ361" s="1"/>
      <c r="HKR361" s="1"/>
      <c r="HKS361" s="1"/>
      <c r="HKT361" s="1"/>
      <c r="HKU361" s="1"/>
      <c r="HKV361" s="1"/>
      <c r="HKW361" s="1"/>
      <c r="HKX361" s="1"/>
      <c r="HKY361" s="1"/>
      <c r="HKZ361" s="1"/>
      <c r="HLA361" s="1"/>
      <c r="HLB361" s="1"/>
      <c r="HLC361" s="1"/>
      <c r="HLD361" s="1"/>
      <c r="HLE361" s="1"/>
      <c r="HLF361" s="1"/>
      <c r="HLG361" s="1"/>
      <c r="HLH361" s="1"/>
      <c r="HLI361" s="1"/>
      <c r="HLJ361" s="1"/>
      <c r="HLK361" s="1"/>
      <c r="HLL361" s="1"/>
      <c r="HLM361" s="1"/>
      <c r="HLN361" s="1"/>
      <c r="HLO361" s="1"/>
      <c r="HLP361" s="1"/>
      <c r="HLQ361" s="1"/>
      <c r="HLR361" s="1"/>
      <c r="HLS361" s="1"/>
      <c r="HLT361" s="1"/>
      <c r="HLU361" s="1"/>
      <c r="HLV361" s="1"/>
      <c r="HLW361" s="1"/>
      <c r="HLX361" s="1"/>
      <c r="HLY361" s="1"/>
      <c r="HLZ361" s="1"/>
      <c r="HMA361" s="1"/>
      <c r="HMB361" s="1"/>
      <c r="HMC361" s="1"/>
      <c r="HMD361" s="1"/>
      <c r="HME361" s="1"/>
      <c r="HMF361" s="1"/>
      <c r="HMG361" s="1"/>
      <c r="HMH361" s="1"/>
      <c r="HMI361" s="1"/>
      <c r="HMJ361" s="1"/>
      <c r="HMK361" s="1"/>
      <c r="HML361" s="1"/>
      <c r="HMM361" s="1"/>
      <c r="HMN361" s="1"/>
      <c r="HMO361" s="1"/>
      <c r="HMP361" s="1"/>
      <c r="HMQ361" s="1"/>
      <c r="HMR361" s="1"/>
      <c r="HMS361" s="1"/>
      <c r="HMT361" s="1"/>
      <c r="HMU361" s="1"/>
      <c r="HMV361" s="1"/>
      <c r="HMW361" s="1"/>
      <c r="HMX361" s="1"/>
      <c r="HMY361" s="1"/>
      <c r="HMZ361" s="1"/>
      <c r="HNA361" s="1"/>
      <c r="HNB361" s="1"/>
      <c r="HNC361" s="1"/>
      <c r="HND361" s="1"/>
      <c r="HNE361" s="1"/>
      <c r="HNF361" s="1"/>
      <c r="HNG361" s="1"/>
      <c r="HNH361" s="1"/>
      <c r="HNI361" s="1"/>
      <c r="HNJ361" s="1"/>
      <c r="HNK361" s="1"/>
      <c r="HNL361" s="1"/>
      <c r="HNM361" s="1"/>
      <c r="HNN361" s="1"/>
      <c r="HNO361" s="1"/>
      <c r="HNP361" s="1"/>
      <c r="HNQ361" s="1"/>
      <c r="HNR361" s="1"/>
      <c r="HNS361" s="1"/>
      <c r="HNT361" s="1"/>
      <c r="HNU361" s="1"/>
      <c r="HNV361" s="1"/>
      <c r="HNW361" s="1"/>
      <c r="HNX361" s="1"/>
      <c r="HNY361" s="1"/>
      <c r="HNZ361" s="1"/>
      <c r="HOA361" s="1"/>
      <c r="HOB361" s="1"/>
      <c r="HOC361" s="1"/>
      <c r="HOD361" s="1"/>
      <c r="HOE361" s="1"/>
      <c r="HOF361" s="1"/>
      <c r="HOG361" s="1"/>
      <c r="HOH361" s="1"/>
      <c r="HOI361" s="1"/>
      <c r="HOJ361" s="1"/>
      <c r="HOK361" s="1"/>
      <c r="HOL361" s="1"/>
      <c r="HOM361" s="1"/>
      <c r="HON361" s="1"/>
      <c r="HOO361" s="1"/>
      <c r="HOP361" s="1"/>
      <c r="HOQ361" s="1"/>
      <c r="HOR361" s="1"/>
      <c r="HOS361" s="1"/>
      <c r="HOT361" s="1"/>
      <c r="HOU361" s="1"/>
      <c r="HOV361" s="1"/>
      <c r="HOW361" s="1"/>
      <c r="HOX361" s="1"/>
      <c r="HOY361" s="1"/>
      <c r="HOZ361" s="1"/>
      <c r="HPA361" s="1"/>
      <c r="HPB361" s="1"/>
      <c r="HPC361" s="1"/>
      <c r="HPD361" s="1"/>
      <c r="HPE361" s="1"/>
      <c r="HPF361" s="1"/>
      <c r="HPG361" s="1"/>
      <c r="HPH361" s="1"/>
      <c r="HPI361" s="1"/>
      <c r="HPJ361" s="1"/>
      <c r="HPK361" s="1"/>
      <c r="HPL361" s="1"/>
      <c r="HPM361" s="1"/>
      <c r="HPN361" s="1"/>
      <c r="HPO361" s="1"/>
      <c r="HPP361" s="1"/>
      <c r="HPQ361" s="1"/>
      <c r="HPR361" s="1"/>
      <c r="HPS361" s="1"/>
      <c r="HPT361" s="1"/>
      <c r="HPU361" s="1"/>
      <c r="HPV361" s="1"/>
      <c r="HPW361" s="1"/>
      <c r="HPX361" s="1"/>
      <c r="HPY361" s="1"/>
      <c r="HPZ361" s="1"/>
      <c r="HQA361" s="1"/>
      <c r="HQB361" s="1"/>
      <c r="HQC361" s="1"/>
      <c r="HQD361" s="1"/>
      <c r="HQE361" s="1"/>
      <c r="HQF361" s="1"/>
      <c r="HQG361" s="1"/>
      <c r="HQH361" s="1"/>
      <c r="HQI361" s="1"/>
      <c r="HQJ361" s="1"/>
      <c r="HQK361" s="1"/>
      <c r="HQL361" s="1"/>
      <c r="HQM361" s="1"/>
      <c r="HQN361" s="1"/>
      <c r="HQO361" s="1"/>
      <c r="HQP361" s="1"/>
      <c r="HQQ361" s="1"/>
      <c r="HQR361" s="1"/>
      <c r="HQS361" s="1"/>
      <c r="HQT361" s="1"/>
      <c r="HQU361" s="1"/>
      <c r="HQV361" s="1"/>
      <c r="HQW361" s="1"/>
      <c r="HQX361" s="1"/>
      <c r="HQY361" s="1"/>
      <c r="HQZ361" s="1"/>
      <c r="HRA361" s="1"/>
      <c r="HRB361" s="1"/>
      <c r="HRC361" s="1"/>
      <c r="HRD361" s="1"/>
      <c r="HRE361" s="1"/>
      <c r="HRF361" s="1"/>
      <c r="HRG361" s="1"/>
      <c r="HRH361" s="1"/>
      <c r="HRI361" s="1"/>
      <c r="HRJ361" s="1"/>
      <c r="HRK361" s="1"/>
      <c r="HRL361" s="1"/>
      <c r="HRM361" s="1"/>
      <c r="HRN361" s="1"/>
      <c r="HRO361" s="1"/>
      <c r="HRP361" s="1"/>
      <c r="HRQ361" s="1"/>
      <c r="HRR361" s="1"/>
      <c r="HRS361" s="1"/>
      <c r="HRT361" s="1"/>
      <c r="HRU361" s="1"/>
      <c r="HRV361" s="1"/>
      <c r="HRW361" s="1"/>
      <c r="HRX361" s="1"/>
      <c r="HRY361" s="1"/>
      <c r="HRZ361" s="1"/>
      <c r="HSA361" s="1"/>
      <c r="HSB361" s="1"/>
      <c r="HSC361" s="1"/>
      <c r="HSD361" s="1"/>
      <c r="HSE361" s="1"/>
      <c r="HSF361" s="1"/>
      <c r="HSG361" s="1"/>
      <c r="HSH361" s="1"/>
      <c r="HSI361" s="1"/>
      <c r="HSJ361" s="1"/>
      <c r="HSK361" s="1"/>
      <c r="HSL361" s="1"/>
      <c r="HSM361" s="1"/>
      <c r="HSN361" s="1"/>
      <c r="HSO361" s="1"/>
      <c r="HSP361" s="1"/>
      <c r="HSQ361" s="1"/>
      <c r="HSR361" s="1"/>
      <c r="HSS361" s="1"/>
      <c r="HST361" s="1"/>
      <c r="HSU361" s="1"/>
      <c r="HSV361" s="1"/>
      <c r="HSW361" s="1"/>
      <c r="HSX361" s="1"/>
      <c r="HSY361" s="1"/>
      <c r="HSZ361" s="1"/>
      <c r="HTA361" s="1"/>
      <c r="HTB361" s="1"/>
      <c r="HTC361" s="1"/>
      <c r="HTD361" s="1"/>
      <c r="HTE361" s="1"/>
      <c r="HTF361" s="1"/>
      <c r="HTG361" s="1"/>
      <c r="HTH361" s="1"/>
      <c r="HTI361" s="1"/>
      <c r="HTJ361" s="1"/>
      <c r="HTK361" s="1"/>
      <c r="HTL361" s="1"/>
      <c r="HTM361" s="1"/>
      <c r="HTN361" s="1"/>
      <c r="HTO361" s="1"/>
      <c r="HTP361" s="1"/>
      <c r="HTQ361" s="1"/>
      <c r="HTR361" s="1"/>
      <c r="HTS361" s="1"/>
      <c r="HTT361" s="1"/>
      <c r="HTU361" s="1"/>
      <c r="HTV361" s="1"/>
      <c r="HTW361" s="1"/>
      <c r="HTX361" s="1"/>
      <c r="HTY361" s="1"/>
      <c r="HTZ361" s="1"/>
      <c r="HUA361" s="1"/>
      <c r="HUB361" s="1"/>
      <c r="HUC361" s="1"/>
      <c r="HUD361" s="1"/>
      <c r="HUE361" s="1"/>
      <c r="HUF361" s="1"/>
      <c r="HUG361" s="1"/>
      <c r="HUH361" s="1"/>
      <c r="HUI361" s="1"/>
      <c r="HUJ361" s="1"/>
      <c r="HUK361" s="1"/>
      <c r="HUL361" s="1"/>
      <c r="HUM361" s="1"/>
      <c r="HUN361" s="1"/>
      <c r="HUO361" s="1"/>
      <c r="HUP361" s="1"/>
      <c r="HUQ361" s="1"/>
      <c r="HUR361" s="1"/>
      <c r="HUS361" s="1"/>
      <c r="HUT361" s="1"/>
      <c r="HUU361" s="1"/>
      <c r="HUV361" s="1"/>
      <c r="HUW361" s="1"/>
      <c r="HUX361" s="1"/>
      <c r="HUY361" s="1"/>
      <c r="HUZ361" s="1"/>
      <c r="HVA361" s="1"/>
      <c r="HVB361" s="1"/>
      <c r="HVC361" s="1"/>
      <c r="HVD361" s="1"/>
      <c r="HVE361" s="1"/>
      <c r="HVF361" s="1"/>
      <c r="HVG361" s="1"/>
      <c r="HVH361" s="1"/>
      <c r="HVI361" s="1"/>
      <c r="HVJ361" s="1"/>
      <c r="HVK361" s="1"/>
      <c r="HVL361" s="1"/>
      <c r="HVM361" s="1"/>
      <c r="HVN361" s="1"/>
      <c r="HVO361" s="1"/>
      <c r="HVP361" s="1"/>
      <c r="HVQ361" s="1"/>
      <c r="HVR361" s="1"/>
      <c r="HVS361" s="1"/>
      <c r="HVT361" s="1"/>
      <c r="HVU361" s="1"/>
      <c r="HVV361" s="1"/>
      <c r="HVW361" s="1"/>
      <c r="HVX361" s="1"/>
      <c r="HVY361" s="1"/>
      <c r="HVZ361" s="1"/>
      <c r="HWA361" s="1"/>
      <c r="HWB361" s="1"/>
      <c r="HWC361" s="1"/>
      <c r="HWD361" s="1"/>
      <c r="HWE361" s="1"/>
      <c r="HWF361" s="1"/>
      <c r="HWG361" s="1"/>
      <c r="HWH361" s="1"/>
      <c r="HWI361" s="1"/>
      <c r="HWJ361" s="1"/>
      <c r="HWK361" s="1"/>
      <c r="HWL361" s="1"/>
      <c r="HWM361" s="1"/>
      <c r="HWN361" s="1"/>
      <c r="HWO361" s="1"/>
      <c r="HWP361" s="1"/>
      <c r="HWQ361" s="1"/>
      <c r="HWR361" s="1"/>
      <c r="HWS361" s="1"/>
      <c r="HWT361" s="1"/>
      <c r="HWU361" s="1"/>
      <c r="HWV361" s="1"/>
      <c r="HWW361" s="1"/>
      <c r="HWX361" s="1"/>
      <c r="HWY361" s="1"/>
      <c r="HWZ361" s="1"/>
      <c r="HXA361" s="1"/>
      <c r="HXB361" s="1"/>
      <c r="HXC361" s="1"/>
      <c r="HXD361" s="1"/>
      <c r="HXE361" s="1"/>
      <c r="HXF361" s="1"/>
      <c r="HXG361" s="1"/>
      <c r="HXH361" s="1"/>
      <c r="HXI361" s="1"/>
      <c r="HXJ361" s="1"/>
      <c r="HXK361" s="1"/>
      <c r="HXL361" s="1"/>
      <c r="HXM361" s="1"/>
      <c r="HXN361" s="1"/>
      <c r="HXO361" s="1"/>
      <c r="HXP361" s="1"/>
      <c r="HXQ361" s="1"/>
      <c r="HXR361" s="1"/>
      <c r="HXS361" s="1"/>
      <c r="HXT361" s="1"/>
      <c r="HXU361" s="1"/>
      <c r="HXV361" s="1"/>
      <c r="HXW361" s="1"/>
      <c r="HXX361" s="1"/>
      <c r="HXY361" s="1"/>
      <c r="HXZ361" s="1"/>
      <c r="HYA361" s="1"/>
      <c r="HYB361" s="1"/>
      <c r="HYC361" s="1"/>
      <c r="HYD361" s="1"/>
      <c r="HYE361" s="1"/>
      <c r="HYF361" s="1"/>
      <c r="HYG361" s="1"/>
      <c r="HYH361" s="1"/>
      <c r="HYI361" s="1"/>
      <c r="HYJ361" s="1"/>
      <c r="HYK361" s="1"/>
      <c r="HYL361" s="1"/>
      <c r="HYM361" s="1"/>
      <c r="HYN361" s="1"/>
      <c r="HYO361" s="1"/>
      <c r="HYP361" s="1"/>
      <c r="HYQ361" s="1"/>
      <c r="HYR361" s="1"/>
      <c r="HYS361" s="1"/>
      <c r="HYT361" s="1"/>
      <c r="HYU361" s="1"/>
      <c r="HYV361" s="1"/>
      <c r="HYW361" s="1"/>
      <c r="HYX361" s="1"/>
      <c r="HYY361" s="1"/>
      <c r="HYZ361" s="1"/>
      <c r="HZA361" s="1"/>
      <c r="HZB361" s="1"/>
      <c r="HZC361" s="1"/>
      <c r="HZD361" s="1"/>
      <c r="HZE361" s="1"/>
      <c r="HZF361" s="1"/>
      <c r="HZG361" s="1"/>
      <c r="HZH361" s="1"/>
      <c r="HZI361" s="1"/>
      <c r="HZJ361" s="1"/>
      <c r="HZK361" s="1"/>
      <c r="HZL361" s="1"/>
      <c r="HZM361" s="1"/>
      <c r="HZN361" s="1"/>
      <c r="HZO361" s="1"/>
      <c r="HZP361" s="1"/>
      <c r="HZQ361" s="1"/>
      <c r="HZR361" s="1"/>
      <c r="HZS361" s="1"/>
      <c r="HZT361" s="1"/>
      <c r="HZU361" s="1"/>
      <c r="HZV361" s="1"/>
      <c r="HZW361" s="1"/>
      <c r="HZX361" s="1"/>
      <c r="HZY361" s="1"/>
      <c r="HZZ361" s="1"/>
      <c r="IAA361" s="1"/>
      <c r="IAB361" s="1"/>
      <c r="IAC361" s="1"/>
      <c r="IAD361" s="1"/>
      <c r="IAE361" s="1"/>
      <c r="IAF361" s="1"/>
      <c r="IAG361" s="1"/>
      <c r="IAH361" s="1"/>
      <c r="IAI361" s="1"/>
      <c r="IAJ361" s="1"/>
      <c r="IAK361" s="1"/>
      <c r="IAL361" s="1"/>
      <c r="IAM361" s="1"/>
      <c r="IAN361" s="1"/>
      <c r="IAO361" s="1"/>
      <c r="IAP361" s="1"/>
      <c r="IAQ361" s="1"/>
      <c r="IAR361" s="1"/>
      <c r="IAS361" s="1"/>
      <c r="IAT361" s="1"/>
      <c r="IAU361" s="1"/>
      <c r="IAV361" s="1"/>
      <c r="IAW361" s="1"/>
      <c r="IAX361" s="1"/>
      <c r="IAY361" s="1"/>
      <c r="IAZ361" s="1"/>
      <c r="IBA361" s="1"/>
      <c r="IBB361" s="1"/>
      <c r="IBC361" s="1"/>
      <c r="IBD361" s="1"/>
      <c r="IBE361" s="1"/>
      <c r="IBF361" s="1"/>
      <c r="IBG361" s="1"/>
      <c r="IBH361" s="1"/>
      <c r="IBI361" s="1"/>
      <c r="IBJ361" s="1"/>
      <c r="IBK361" s="1"/>
      <c r="IBL361" s="1"/>
      <c r="IBM361" s="1"/>
      <c r="IBN361" s="1"/>
      <c r="IBO361" s="1"/>
      <c r="IBP361" s="1"/>
      <c r="IBQ361" s="1"/>
      <c r="IBR361" s="1"/>
      <c r="IBS361" s="1"/>
      <c r="IBT361" s="1"/>
      <c r="IBU361" s="1"/>
      <c r="IBV361" s="1"/>
      <c r="IBW361" s="1"/>
      <c r="IBX361" s="1"/>
      <c r="IBY361" s="1"/>
      <c r="IBZ361" s="1"/>
      <c r="ICA361" s="1"/>
      <c r="ICB361" s="1"/>
      <c r="ICC361" s="1"/>
      <c r="ICD361" s="1"/>
      <c r="ICE361" s="1"/>
      <c r="ICF361" s="1"/>
      <c r="ICG361" s="1"/>
      <c r="ICH361" s="1"/>
      <c r="ICI361" s="1"/>
      <c r="ICJ361" s="1"/>
      <c r="ICK361" s="1"/>
      <c r="ICL361" s="1"/>
      <c r="ICM361" s="1"/>
      <c r="ICN361" s="1"/>
      <c r="ICO361" s="1"/>
      <c r="ICP361" s="1"/>
      <c r="ICQ361" s="1"/>
      <c r="ICR361" s="1"/>
      <c r="ICS361" s="1"/>
      <c r="ICT361" s="1"/>
      <c r="ICU361" s="1"/>
      <c r="ICV361" s="1"/>
      <c r="ICW361" s="1"/>
      <c r="ICX361" s="1"/>
      <c r="ICY361" s="1"/>
      <c r="ICZ361" s="1"/>
      <c r="IDA361" s="1"/>
      <c r="IDB361" s="1"/>
      <c r="IDC361" s="1"/>
      <c r="IDD361" s="1"/>
      <c r="IDE361" s="1"/>
      <c r="IDF361" s="1"/>
      <c r="IDG361" s="1"/>
      <c r="IDH361" s="1"/>
      <c r="IDI361" s="1"/>
      <c r="IDJ361" s="1"/>
      <c r="IDK361" s="1"/>
      <c r="IDL361" s="1"/>
      <c r="IDM361" s="1"/>
      <c r="IDN361" s="1"/>
      <c r="IDO361" s="1"/>
      <c r="IDP361" s="1"/>
      <c r="IDQ361" s="1"/>
      <c r="IDR361" s="1"/>
      <c r="IDS361" s="1"/>
      <c r="IDT361" s="1"/>
      <c r="IDU361" s="1"/>
      <c r="IDV361" s="1"/>
      <c r="IDW361" s="1"/>
      <c r="IDX361" s="1"/>
      <c r="IDY361" s="1"/>
      <c r="IDZ361" s="1"/>
      <c r="IEA361" s="1"/>
      <c r="IEB361" s="1"/>
      <c r="IEC361" s="1"/>
      <c r="IED361" s="1"/>
      <c r="IEE361" s="1"/>
      <c r="IEF361" s="1"/>
      <c r="IEG361" s="1"/>
      <c r="IEH361" s="1"/>
      <c r="IEI361" s="1"/>
      <c r="IEJ361" s="1"/>
      <c r="IEK361" s="1"/>
      <c r="IEL361" s="1"/>
      <c r="IEM361" s="1"/>
      <c r="IEN361" s="1"/>
      <c r="IEO361" s="1"/>
      <c r="IEP361" s="1"/>
      <c r="IEQ361" s="1"/>
      <c r="IER361" s="1"/>
      <c r="IES361" s="1"/>
      <c r="IET361" s="1"/>
      <c r="IEU361" s="1"/>
      <c r="IEV361" s="1"/>
      <c r="IEW361" s="1"/>
      <c r="IEX361" s="1"/>
      <c r="IEY361" s="1"/>
      <c r="IEZ361" s="1"/>
      <c r="IFA361" s="1"/>
      <c r="IFB361" s="1"/>
      <c r="IFC361" s="1"/>
      <c r="IFD361" s="1"/>
      <c r="IFE361" s="1"/>
      <c r="IFF361" s="1"/>
      <c r="IFG361" s="1"/>
      <c r="IFH361" s="1"/>
      <c r="IFI361" s="1"/>
      <c r="IFJ361" s="1"/>
      <c r="IFK361" s="1"/>
      <c r="IFL361" s="1"/>
      <c r="IFM361" s="1"/>
      <c r="IFN361" s="1"/>
      <c r="IFO361" s="1"/>
      <c r="IFP361" s="1"/>
      <c r="IFQ361" s="1"/>
      <c r="IFR361" s="1"/>
      <c r="IFS361" s="1"/>
      <c r="IFT361" s="1"/>
      <c r="IFU361" s="1"/>
      <c r="IFV361" s="1"/>
      <c r="IFW361" s="1"/>
      <c r="IFX361" s="1"/>
      <c r="IFY361" s="1"/>
      <c r="IFZ361" s="1"/>
      <c r="IGA361" s="1"/>
      <c r="IGB361" s="1"/>
      <c r="IGC361" s="1"/>
      <c r="IGD361" s="1"/>
      <c r="IGE361" s="1"/>
      <c r="IGF361" s="1"/>
      <c r="IGG361" s="1"/>
      <c r="IGH361" s="1"/>
      <c r="IGI361" s="1"/>
      <c r="IGJ361" s="1"/>
      <c r="IGK361" s="1"/>
      <c r="IGL361" s="1"/>
      <c r="IGM361" s="1"/>
      <c r="IGN361" s="1"/>
      <c r="IGO361" s="1"/>
      <c r="IGP361" s="1"/>
      <c r="IGQ361" s="1"/>
      <c r="IGR361" s="1"/>
      <c r="IGS361" s="1"/>
      <c r="IGT361" s="1"/>
      <c r="IGU361" s="1"/>
      <c r="IGV361" s="1"/>
      <c r="IGW361" s="1"/>
      <c r="IGX361" s="1"/>
      <c r="IGY361" s="1"/>
      <c r="IGZ361" s="1"/>
      <c r="IHA361" s="1"/>
      <c r="IHB361" s="1"/>
      <c r="IHC361" s="1"/>
      <c r="IHD361" s="1"/>
      <c r="IHE361" s="1"/>
      <c r="IHF361" s="1"/>
      <c r="IHG361" s="1"/>
      <c r="IHH361" s="1"/>
      <c r="IHI361" s="1"/>
      <c r="IHJ361" s="1"/>
      <c r="IHK361" s="1"/>
      <c r="IHL361" s="1"/>
      <c r="IHM361" s="1"/>
      <c r="IHN361" s="1"/>
      <c r="IHO361" s="1"/>
      <c r="IHP361" s="1"/>
      <c r="IHQ361" s="1"/>
      <c r="IHR361" s="1"/>
      <c r="IHS361" s="1"/>
      <c r="IHT361" s="1"/>
      <c r="IHU361" s="1"/>
      <c r="IHV361" s="1"/>
      <c r="IHW361" s="1"/>
      <c r="IHX361" s="1"/>
      <c r="IHY361" s="1"/>
      <c r="IHZ361" s="1"/>
      <c r="IIA361" s="1"/>
      <c r="IIB361" s="1"/>
      <c r="IIC361" s="1"/>
      <c r="IID361" s="1"/>
      <c r="IIE361" s="1"/>
      <c r="IIF361" s="1"/>
      <c r="IIG361" s="1"/>
      <c r="IIH361" s="1"/>
      <c r="III361" s="1"/>
      <c r="IIJ361" s="1"/>
      <c r="IIK361" s="1"/>
      <c r="IIL361" s="1"/>
      <c r="IIM361" s="1"/>
      <c r="IIN361" s="1"/>
      <c r="IIO361" s="1"/>
      <c r="IIP361" s="1"/>
      <c r="IIQ361" s="1"/>
      <c r="IIR361" s="1"/>
      <c r="IIS361" s="1"/>
      <c r="IIT361" s="1"/>
      <c r="IIU361" s="1"/>
      <c r="IIV361" s="1"/>
      <c r="IIW361" s="1"/>
      <c r="IIX361" s="1"/>
      <c r="IIY361" s="1"/>
      <c r="IIZ361" s="1"/>
      <c r="IJA361" s="1"/>
      <c r="IJB361" s="1"/>
      <c r="IJC361" s="1"/>
      <c r="IJD361" s="1"/>
      <c r="IJE361" s="1"/>
      <c r="IJF361" s="1"/>
      <c r="IJG361" s="1"/>
      <c r="IJH361" s="1"/>
      <c r="IJI361" s="1"/>
      <c r="IJJ361" s="1"/>
      <c r="IJK361" s="1"/>
      <c r="IJL361" s="1"/>
      <c r="IJM361" s="1"/>
      <c r="IJN361" s="1"/>
      <c r="IJO361" s="1"/>
      <c r="IJP361" s="1"/>
      <c r="IJQ361" s="1"/>
      <c r="IJR361" s="1"/>
      <c r="IJS361" s="1"/>
      <c r="IJT361" s="1"/>
      <c r="IJU361" s="1"/>
      <c r="IJV361" s="1"/>
      <c r="IJW361" s="1"/>
      <c r="IJX361" s="1"/>
      <c r="IJY361" s="1"/>
      <c r="IJZ361" s="1"/>
      <c r="IKA361" s="1"/>
      <c r="IKB361" s="1"/>
      <c r="IKC361" s="1"/>
      <c r="IKD361" s="1"/>
      <c r="IKE361" s="1"/>
      <c r="IKF361" s="1"/>
      <c r="IKG361" s="1"/>
      <c r="IKH361" s="1"/>
      <c r="IKI361" s="1"/>
      <c r="IKJ361" s="1"/>
      <c r="IKK361" s="1"/>
      <c r="IKL361" s="1"/>
      <c r="IKM361" s="1"/>
      <c r="IKN361" s="1"/>
      <c r="IKO361" s="1"/>
      <c r="IKP361" s="1"/>
      <c r="IKQ361" s="1"/>
      <c r="IKR361" s="1"/>
      <c r="IKS361" s="1"/>
      <c r="IKT361" s="1"/>
      <c r="IKU361" s="1"/>
      <c r="IKV361" s="1"/>
      <c r="IKW361" s="1"/>
      <c r="IKX361" s="1"/>
      <c r="IKY361" s="1"/>
      <c r="IKZ361" s="1"/>
      <c r="ILA361" s="1"/>
      <c r="ILB361" s="1"/>
      <c r="ILC361" s="1"/>
      <c r="ILD361" s="1"/>
      <c r="ILE361" s="1"/>
      <c r="ILF361" s="1"/>
      <c r="ILG361" s="1"/>
      <c r="ILH361" s="1"/>
      <c r="ILI361" s="1"/>
      <c r="ILJ361" s="1"/>
      <c r="ILK361" s="1"/>
      <c r="ILL361" s="1"/>
      <c r="ILM361" s="1"/>
      <c r="ILN361" s="1"/>
      <c r="ILO361" s="1"/>
      <c r="ILP361" s="1"/>
      <c r="ILQ361" s="1"/>
      <c r="ILR361" s="1"/>
      <c r="ILS361" s="1"/>
      <c r="ILT361" s="1"/>
      <c r="ILU361" s="1"/>
      <c r="ILV361" s="1"/>
      <c r="ILW361" s="1"/>
      <c r="ILX361" s="1"/>
      <c r="ILY361" s="1"/>
      <c r="ILZ361" s="1"/>
      <c r="IMA361" s="1"/>
      <c r="IMB361" s="1"/>
      <c r="IMC361" s="1"/>
      <c r="IMD361" s="1"/>
      <c r="IME361" s="1"/>
      <c r="IMF361" s="1"/>
      <c r="IMG361" s="1"/>
      <c r="IMH361" s="1"/>
      <c r="IMI361" s="1"/>
      <c r="IMJ361" s="1"/>
      <c r="IMK361" s="1"/>
      <c r="IML361" s="1"/>
      <c r="IMM361" s="1"/>
      <c r="IMN361" s="1"/>
      <c r="IMO361" s="1"/>
      <c r="IMP361" s="1"/>
      <c r="IMQ361" s="1"/>
      <c r="IMR361" s="1"/>
      <c r="IMS361" s="1"/>
      <c r="IMT361" s="1"/>
      <c r="IMU361" s="1"/>
      <c r="IMV361" s="1"/>
      <c r="IMW361" s="1"/>
      <c r="IMX361" s="1"/>
      <c r="IMY361" s="1"/>
      <c r="IMZ361" s="1"/>
      <c r="INA361" s="1"/>
      <c r="INB361" s="1"/>
      <c r="INC361" s="1"/>
      <c r="IND361" s="1"/>
      <c r="INE361" s="1"/>
      <c r="INF361" s="1"/>
      <c r="ING361" s="1"/>
      <c r="INH361" s="1"/>
      <c r="INI361" s="1"/>
      <c r="INJ361" s="1"/>
      <c r="INK361" s="1"/>
      <c r="INL361" s="1"/>
      <c r="INM361" s="1"/>
      <c r="INN361" s="1"/>
      <c r="INO361" s="1"/>
      <c r="INP361" s="1"/>
      <c r="INQ361" s="1"/>
      <c r="INR361" s="1"/>
      <c r="INS361" s="1"/>
      <c r="INT361" s="1"/>
      <c r="INU361" s="1"/>
      <c r="INV361" s="1"/>
      <c r="INW361" s="1"/>
      <c r="INX361" s="1"/>
      <c r="INY361" s="1"/>
      <c r="INZ361" s="1"/>
      <c r="IOA361" s="1"/>
      <c r="IOB361" s="1"/>
      <c r="IOC361" s="1"/>
      <c r="IOD361" s="1"/>
      <c r="IOE361" s="1"/>
      <c r="IOF361" s="1"/>
      <c r="IOG361" s="1"/>
      <c r="IOH361" s="1"/>
      <c r="IOI361" s="1"/>
      <c r="IOJ361" s="1"/>
      <c r="IOK361" s="1"/>
      <c r="IOL361" s="1"/>
      <c r="IOM361" s="1"/>
      <c r="ION361" s="1"/>
      <c r="IOO361" s="1"/>
      <c r="IOP361" s="1"/>
      <c r="IOQ361" s="1"/>
      <c r="IOR361" s="1"/>
      <c r="IOS361" s="1"/>
      <c r="IOT361" s="1"/>
      <c r="IOU361" s="1"/>
      <c r="IOV361" s="1"/>
      <c r="IOW361" s="1"/>
      <c r="IOX361" s="1"/>
      <c r="IOY361" s="1"/>
      <c r="IOZ361" s="1"/>
      <c r="IPA361" s="1"/>
      <c r="IPB361" s="1"/>
      <c r="IPC361" s="1"/>
      <c r="IPD361" s="1"/>
      <c r="IPE361" s="1"/>
      <c r="IPF361" s="1"/>
      <c r="IPG361" s="1"/>
      <c r="IPH361" s="1"/>
      <c r="IPI361" s="1"/>
      <c r="IPJ361" s="1"/>
      <c r="IPK361" s="1"/>
      <c r="IPL361" s="1"/>
      <c r="IPM361" s="1"/>
      <c r="IPN361" s="1"/>
      <c r="IPO361" s="1"/>
      <c r="IPP361" s="1"/>
      <c r="IPQ361" s="1"/>
      <c r="IPR361" s="1"/>
      <c r="IPS361" s="1"/>
      <c r="IPT361" s="1"/>
      <c r="IPU361" s="1"/>
      <c r="IPV361" s="1"/>
      <c r="IPW361" s="1"/>
      <c r="IPX361" s="1"/>
      <c r="IPY361" s="1"/>
      <c r="IPZ361" s="1"/>
      <c r="IQA361" s="1"/>
      <c r="IQB361" s="1"/>
      <c r="IQC361" s="1"/>
      <c r="IQD361" s="1"/>
      <c r="IQE361" s="1"/>
      <c r="IQF361" s="1"/>
      <c r="IQG361" s="1"/>
      <c r="IQH361" s="1"/>
      <c r="IQI361" s="1"/>
      <c r="IQJ361" s="1"/>
      <c r="IQK361" s="1"/>
      <c r="IQL361" s="1"/>
      <c r="IQM361" s="1"/>
      <c r="IQN361" s="1"/>
      <c r="IQO361" s="1"/>
      <c r="IQP361" s="1"/>
      <c r="IQQ361" s="1"/>
      <c r="IQR361" s="1"/>
      <c r="IQS361" s="1"/>
      <c r="IQT361" s="1"/>
      <c r="IQU361" s="1"/>
      <c r="IQV361" s="1"/>
      <c r="IQW361" s="1"/>
      <c r="IQX361" s="1"/>
      <c r="IQY361" s="1"/>
      <c r="IQZ361" s="1"/>
      <c r="IRA361" s="1"/>
      <c r="IRB361" s="1"/>
      <c r="IRC361" s="1"/>
      <c r="IRD361" s="1"/>
      <c r="IRE361" s="1"/>
      <c r="IRF361" s="1"/>
      <c r="IRG361" s="1"/>
      <c r="IRH361" s="1"/>
      <c r="IRI361" s="1"/>
      <c r="IRJ361" s="1"/>
      <c r="IRK361" s="1"/>
      <c r="IRL361" s="1"/>
      <c r="IRM361" s="1"/>
      <c r="IRN361" s="1"/>
      <c r="IRO361" s="1"/>
      <c r="IRP361" s="1"/>
      <c r="IRQ361" s="1"/>
      <c r="IRR361" s="1"/>
      <c r="IRS361" s="1"/>
      <c r="IRT361" s="1"/>
      <c r="IRU361" s="1"/>
      <c r="IRV361" s="1"/>
      <c r="IRW361" s="1"/>
      <c r="IRX361" s="1"/>
      <c r="IRY361" s="1"/>
      <c r="IRZ361" s="1"/>
      <c r="ISA361" s="1"/>
      <c r="ISB361" s="1"/>
      <c r="ISC361" s="1"/>
      <c r="ISD361" s="1"/>
      <c r="ISE361" s="1"/>
      <c r="ISF361" s="1"/>
      <c r="ISG361" s="1"/>
      <c r="ISH361" s="1"/>
      <c r="ISI361" s="1"/>
      <c r="ISJ361" s="1"/>
      <c r="ISK361" s="1"/>
      <c r="ISL361" s="1"/>
      <c r="ISM361" s="1"/>
      <c r="ISN361" s="1"/>
      <c r="ISO361" s="1"/>
      <c r="ISP361" s="1"/>
      <c r="ISQ361" s="1"/>
      <c r="ISR361" s="1"/>
      <c r="ISS361" s="1"/>
      <c r="IST361" s="1"/>
      <c r="ISU361" s="1"/>
      <c r="ISV361" s="1"/>
      <c r="ISW361" s="1"/>
      <c r="ISX361" s="1"/>
      <c r="ISY361" s="1"/>
      <c r="ISZ361" s="1"/>
      <c r="ITA361" s="1"/>
      <c r="ITB361" s="1"/>
      <c r="ITC361" s="1"/>
      <c r="ITD361" s="1"/>
      <c r="ITE361" s="1"/>
      <c r="ITF361" s="1"/>
      <c r="ITG361" s="1"/>
      <c r="ITH361" s="1"/>
      <c r="ITI361" s="1"/>
      <c r="ITJ361" s="1"/>
      <c r="ITK361" s="1"/>
      <c r="ITL361" s="1"/>
      <c r="ITM361" s="1"/>
      <c r="ITN361" s="1"/>
      <c r="ITO361" s="1"/>
      <c r="ITP361" s="1"/>
      <c r="ITQ361" s="1"/>
      <c r="ITR361" s="1"/>
      <c r="ITS361" s="1"/>
      <c r="ITT361" s="1"/>
      <c r="ITU361" s="1"/>
      <c r="ITV361" s="1"/>
      <c r="ITW361" s="1"/>
      <c r="ITX361" s="1"/>
      <c r="ITY361" s="1"/>
      <c r="ITZ361" s="1"/>
      <c r="IUA361" s="1"/>
      <c r="IUB361" s="1"/>
      <c r="IUC361" s="1"/>
      <c r="IUD361" s="1"/>
      <c r="IUE361" s="1"/>
      <c r="IUF361" s="1"/>
      <c r="IUG361" s="1"/>
      <c r="IUH361" s="1"/>
      <c r="IUI361" s="1"/>
      <c r="IUJ361" s="1"/>
      <c r="IUK361" s="1"/>
      <c r="IUL361" s="1"/>
      <c r="IUM361" s="1"/>
      <c r="IUN361" s="1"/>
      <c r="IUO361" s="1"/>
      <c r="IUP361" s="1"/>
      <c r="IUQ361" s="1"/>
      <c r="IUR361" s="1"/>
      <c r="IUS361" s="1"/>
      <c r="IUT361" s="1"/>
      <c r="IUU361" s="1"/>
      <c r="IUV361" s="1"/>
      <c r="IUW361" s="1"/>
      <c r="IUX361" s="1"/>
      <c r="IUY361" s="1"/>
      <c r="IUZ361" s="1"/>
      <c r="IVA361" s="1"/>
      <c r="IVB361" s="1"/>
      <c r="IVC361" s="1"/>
      <c r="IVD361" s="1"/>
      <c r="IVE361" s="1"/>
      <c r="IVF361" s="1"/>
      <c r="IVG361" s="1"/>
      <c r="IVH361" s="1"/>
      <c r="IVI361" s="1"/>
      <c r="IVJ361" s="1"/>
      <c r="IVK361" s="1"/>
      <c r="IVL361" s="1"/>
      <c r="IVM361" s="1"/>
      <c r="IVN361" s="1"/>
      <c r="IVO361" s="1"/>
      <c r="IVP361" s="1"/>
      <c r="IVQ361" s="1"/>
      <c r="IVR361" s="1"/>
      <c r="IVS361" s="1"/>
      <c r="IVT361" s="1"/>
      <c r="IVU361" s="1"/>
      <c r="IVV361" s="1"/>
      <c r="IVW361" s="1"/>
      <c r="IVX361" s="1"/>
      <c r="IVY361" s="1"/>
      <c r="IVZ361" s="1"/>
      <c r="IWA361" s="1"/>
      <c r="IWB361" s="1"/>
      <c r="IWC361" s="1"/>
      <c r="IWD361" s="1"/>
      <c r="IWE361" s="1"/>
      <c r="IWF361" s="1"/>
      <c r="IWG361" s="1"/>
      <c r="IWH361" s="1"/>
      <c r="IWI361" s="1"/>
      <c r="IWJ361" s="1"/>
      <c r="IWK361" s="1"/>
      <c r="IWL361" s="1"/>
      <c r="IWM361" s="1"/>
      <c r="IWN361" s="1"/>
      <c r="IWO361" s="1"/>
      <c r="IWP361" s="1"/>
      <c r="IWQ361" s="1"/>
      <c r="IWR361" s="1"/>
      <c r="IWS361" s="1"/>
      <c r="IWT361" s="1"/>
      <c r="IWU361" s="1"/>
      <c r="IWV361" s="1"/>
      <c r="IWW361" s="1"/>
      <c r="IWX361" s="1"/>
      <c r="IWY361" s="1"/>
      <c r="IWZ361" s="1"/>
      <c r="IXA361" s="1"/>
      <c r="IXB361" s="1"/>
      <c r="IXC361" s="1"/>
      <c r="IXD361" s="1"/>
      <c r="IXE361" s="1"/>
      <c r="IXF361" s="1"/>
      <c r="IXG361" s="1"/>
      <c r="IXH361" s="1"/>
      <c r="IXI361" s="1"/>
      <c r="IXJ361" s="1"/>
      <c r="IXK361" s="1"/>
      <c r="IXL361" s="1"/>
      <c r="IXM361" s="1"/>
      <c r="IXN361" s="1"/>
      <c r="IXO361" s="1"/>
      <c r="IXP361" s="1"/>
      <c r="IXQ361" s="1"/>
      <c r="IXR361" s="1"/>
      <c r="IXS361" s="1"/>
      <c r="IXT361" s="1"/>
      <c r="IXU361" s="1"/>
      <c r="IXV361" s="1"/>
      <c r="IXW361" s="1"/>
      <c r="IXX361" s="1"/>
      <c r="IXY361" s="1"/>
      <c r="IXZ361" s="1"/>
      <c r="IYA361" s="1"/>
      <c r="IYB361" s="1"/>
      <c r="IYC361" s="1"/>
      <c r="IYD361" s="1"/>
      <c r="IYE361" s="1"/>
      <c r="IYF361" s="1"/>
      <c r="IYG361" s="1"/>
      <c r="IYH361" s="1"/>
      <c r="IYI361" s="1"/>
      <c r="IYJ361" s="1"/>
      <c r="IYK361" s="1"/>
      <c r="IYL361" s="1"/>
      <c r="IYM361" s="1"/>
      <c r="IYN361" s="1"/>
      <c r="IYO361" s="1"/>
      <c r="IYP361" s="1"/>
      <c r="IYQ361" s="1"/>
      <c r="IYR361" s="1"/>
      <c r="IYS361" s="1"/>
      <c r="IYT361" s="1"/>
      <c r="IYU361" s="1"/>
      <c r="IYV361" s="1"/>
      <c r="IYW361" s="1"/>
      <c r="IYX361" s="1"/>
      <c r="IYY361" s="1"/>
      <c r="IYZ361" s="1"/>
      <c r="IZA361" s="1"/>
      <c r="IZB361" s="1"/>
      <c r="IZC361" s="1"/>
      <c r="IZD361" s="1"/>
      <c r="IZE361" s="1"/>
      <c r="IZF361" s="1"/>
      <c r="IZG361" s="1"/>
      <c r="IZH361" s="1"/>
      <c r="IZI361" s="1"/>
      <c r="IZJ361" s="1"/>
      <c r="IZK361" s="1"/>
      <c r="IZL361" s="1"/>
      <c r="IZM361" s="1"/>
      <c r="IZN361" s="1"/>
      <c r="IZO361" s="1"/>
      <c r="IZP361" s="1"/>
      <c r="IZQ361" s="1"/>
      <c r="IZR361" s="1"/>
      <c r="IZS361" s="1"/>
      <c r="IZT361" s="1"/>
      <c r="IZU361" s="1"/>
      <c r="IZV361" s="1"/>
      <c r="IZW361" s="1"/>
      <c r="IZX361" s="1"/>
      <c r="IZY361" s="1"/>
      <c r="IZZ361" s="1"/>
      <c r="JAA361" s="1"/>
      <c r="JAB361" s="1"/>
      <c r="JAC361" s="1"/>
      <c r="JAD361" s="1"/>
      <c r="JAE361" s="1"/>
      <c r="JAF361" s="1"/>
      <c r="JAG361" s="1"/>
      <c r="JAH361" s="1"/>
      <c r="JAI361" s="1"/>
      <c r="JAJ361" s="1"/>
      <c r="JAK361" s="1"/>
      <c r="JAL361" s="1"/>
      <c r="JAM361" s="1"/>
      <c r="JAN361" s="1"/>
      <c r="JAO361" s="1"/>
      <c r="JAP361" s="1"/>
      <c r="JAQ361" s="1"/>
      <c r="JAR361" s="1"/>
      <c r="JAS361" s="1"/>
      <c r="JAT361" s="1"/>
      <c r="JAU361" s="1"/>
      <c r="JAV361" s="1"/>
      <c r="JAW361" s="1"/>
      <c r="JAX361" s="1"/>
      <c r="JAY361" s="1"/>
      <c r="JAZ361" s="1"/>
      <c r="JBA361" s="1"/>
      <c r="JBB361" s="1"/>
      <c r="JBC361" s="1"/>
      <c r="JBD361" s="1"/>
      <c r="JBE361" s="1"/>
      <c r="JBF361" s="1"/>
      <c r="JBG361" s="1"/>
      <c r="JBH361" s="1"/>
      <c r="JBI361" s="1"/>
      <c r="JBJ361" s="1"/>
      <c r="JBK361" s="1"/>
      <c r="JBL361" s="1"/>
      <c r="JBM361" s="1"/>
      <c r="JBN361" s="1"/>
      <c r="JBO361" s="1"/>
      <c r="JBP361" s="1"/>
      <c r="JBQ361" s="1"/>
      <c r="JBR361" s="1"/>
      <c r="JBS361" s="1"/>
      <c r="JBT361" s="1"/>
      <c r="JBU361" s="1"/>
      <c r="JBV361" s="1"/>
      <c r="JBW361" s="1"/>
      <c r="JBX361" s="1"/>
      <c r="JBY361" s="1"/>
      <c r="JBZ361" s="1"/>
      <c r="JCA361" s="1"/>
      <c r="JCB361" s="1"/>
      <c r="JCC361" s="1"/>
      <c r="JCD361" s="1"/>
      <c r="JCE361" s="1"/>
      <c r="JCF361" s="1"/>
      <c r="JCG361" s="1"/>
      <c r="JCH361" s="1"/>
      <c r="JCI361" s="1"/>
      <c r="JCJ361" s="1"/>
      <c r="JCK361" s="1"/>
      <c r="JCL361" s="1"/>
      <c r="JCM361" s="1"/>
      <c r="JCN361" s="1"/>
      <c r="JCO361" s="1"/>
      <c r="JCP361" s="1"/>
      <c r="JCQ361" s="1"/>
      <c r="JCR361" s="1"/>
      <c r="JCS361" s="1"/>
      <c r="JCT361" s="1"/>
      <c r="JCU361" s="1"/>
      <c r="JCV361" s="1"/>
      <c r="JCW361" s="1"/>
      <c r="JCX361" s="1"/>
      <c r="JCY361" s="1"/>
      <c r="JCZ361" s="1"/>
      <c r="JDA361" s="1"/>
      <c r="JDB361" s="1"/>
      <c r="JDC361" s="1"/>
      <c r="JDD361" s="1"/>
      <c r="JDE361" s="1"/>
      <c r="JDF361" s="1"/>
      <c r="JDG361" s="1"/>
      <c r="JDH361" s="1"/>
      <c r="JDI361" s="1"/>
      <c r="JDJ361" s="1"/>
      <c r="JDK361" s="1"/>
      <c r="JDL361" s="1"/>
      <c r="JDM361" s="1"/>
      <c r="JDN361" s="1"/>
      <c r="JDO361" s="1"/>
      <c r="JDP361" s="1"/>
      <c r="JDQ361" s="1"/>
      <c r="JDR361" s="1"/>
      <c r="JDS361" s="1"/>
      <c r="JDT361" s="1"/>
      <c r="JDU361" s="1"/>
      <c r="JDV361" s="1"/>
      <c r="JDW361" s="1"/>
      <c r="JDX361" s="1"/>
      <c r="JDY361" s="1"/>
      <c r="JDZ361" s="1"/>
      <c r="JEA361" s="1"/>
      <c r="JEB361" s="1"/>
      <c r="JEC361" s="1"/>
      <c r="JED361" s="1"/>
      <c r="JEE361" s="1"/>
      <c r="JEF361" s="1"/>
      <c r="JEG361" s="1"/>
      <c r="JEH361" s="1"/>
      <c r="JEI361" s="1"/>
      <c r="JEJ361" s="1"/>
      <c r="JEK361" s="1"/>
      <c r="JEL361" s="1"/>
      <c r="JEM361" s="1"/>
      <c r="JEN361" s="1"/>
      <c r="JEO361" s="1"/>
      <c r="JEP361" s="1"/>
      <c r="JEQ361" s="1"/>
      <c r="JER361" s="1"/>
      <c r="JES361" s="1"/>
      <c r="JET361" s="1"/>
      <c r="JEU361" s="1"/>
      <c r="JEV361" s="1"/>
      <c r="JEW361" s="1"/>
      <c r="JEX361" s="1"/>
      <c r="JEY361" s="1"/>
      <c r="JEZ361" s="1"/>
      <c r="JFA361" s="1"/>
      <c r="JFB361" s="1"/>
      <c r="JFC361" s="1"/>
      <c r="JFD361" s="1"/>
      <c r="JFE361" s="1"/>
      <c r="JFF361" s="1"/>
      <c r="JFG361" s="1"/>
      <c r="JFH361" s="1"/>
      <c r="JFI361" s="1"/>
      <c r="JFJ361" s="1"/>
      <c r="JFK361" s="1"/>
      <c r="JFL361" s="1"/>
      <c r="JFM361" s="1"/>
      <c r="JFN361" s="1"/>
      <c r="JFO361" s="1"/>
      <c r="JFP361" s="1"/>
      <c r="JFQ361" s="1"/>
      <c r="JFR361" s="1"/>
      <c r="JFS361" s="1"/>
      <c r="JFT361" s="1"/>
      <c r="JFU361" s="1"/>
      <c r="JFV361" s="1"/>
      <c r="JFW361" s="1"/>
      <c r="JFX361" s="1"/>
      <c r="JFY361" s="1"/>
      <c r="JFZ361" s="1"/>
      <c r="JGA361" s="1"/>
      <c r="JGB361" s="1"/>
      <c r="JGC361" s="1"/>
      <c r="JGD361" s="1"/>
      <c r="JGE361" s="1"/>
      <c r="JGF361" s="1"/>
      <c r="JGG361" s="1"/>
      <c r="JGH361" s="1"/>
      <c r="JGI361" s="1"/>
      <c r="JGJ361" s="1"/>
      <c r="JGK361" s="1"/>
      <c r="JGL361" s="1"/>
      <c r="JGM361" s="1"/>
      <c r="JGN361" s="1"/>
      <c r="JGO361" s="1"/>
      <c r="JGP361" s="1"/>
      <c r="JGQ361" s="1"/>
      <c r="JGR361" s="1"/>
      <c r="JGS361" s="1"/>
      <c r="JGT361" s="1"/>
      <c r="JGU361" s="1"/>
      <c r="JGV361" s="1"/>
      <c r="JGW361" s="1"/>
      <c r="JGX361" s="1"/>
      <c r="JGY361" s="1"/>
      <c r="JGZ361" s="1"/>
      <c r="JHA361" s="1"/>
      <c r="JHB361" s="1"/>
      <c r="JHC361" s="1"/>
      <c r="JHD361" s="1"/>
      <c r="JHE361" s="1"/>
      <c r="JHF361" s="1"/>
      <c r="JHG361" s="1"/>
      <c r="JHH361" s="1"/>
      <c r="JHI361" s="1"/>
      <c r="JHJ361" s="1"/>
      <c r="JHK361" s="1"/>
      <c r="JHL361" s="1"/>
      <c r="JHM361" s="1"/>
      <c r="JHN361" s="1"/>
      <c r="JHO361" s="1"/>
      <c r="JHP361" s="1"/>
      <c r="JHQ361" s="1"/>
      <c r="JHR361" s="1"/>
      <c r="JHS361" s="1"/>
      <c r="JHT361" s="1"/>
      <c r="JHU361" s="1"/>
      <c r="JHV361" s="1"/>
      <c r="JHW361" s="1"/>
      <c r="JHX361" s="1"/>
      <c r="JHY361" s="1"/>
      <c r="JHZ361" s="1"/>
      <c r="JIA361" s="1"/>
      <c r="JIB361" s="1"/>
      <c r="JIC361" s="1"/>
      <c r="JID361" s="1"/>
      <c r="JIE361" s="1"/>
      <c r="JIF361" s="1"/>
      <c r="JIG361" s="1"/>
      <c r="JIH361" s="1"/>
      <c r="JII361" s="1"/>
      <c r="JIJ361" s="1"/>
      <c r="JIK361" s="1"/>
      <c r="JIL361" s="1"/>
      <c r="JIM361" s="1"/>
      <c r="JIN361" s="1"/>
      <c r="JIO361" s="1"/>
      <c r="JIP361" s="1"/>
      <c r="JIQ361" s="1"/>
      <c r="JIR361" s="1"/>
      <c r="JIS361" s="1"/>
      <c r="JIT361" s="1"/>
      <c r="JIU361" s="1"/>
      <c r="JIV361" s="1"/>
      <c r="JIW361" s="1"/>
      <c r="JIX361" s="1"/>
      <c r="JIY361" s="1"/>
      <c r="JIZ361" s="1"/>
      <c r="JJA361" s="1"/>
      <c r="JJB361" s="1"/>
      <c r="JJC361" s="1"/>
      <c r="JJD361" s="1"/>
      <c r="JJE361" s="1"/>
      <c r="JJF361" s="1"/>
      <c r="JJG361" s="1"/>
      <c r="JJH361" s="1"/>
      <c r="JJI361" s="1"/>
      <c r="JJJ361" s="1"/>
      <c r="JJK361" s="1"/>
      <c r="JJL361" s="1"/>
      <c r="JJM361" s="1"/>
      <c r="JJN361" s="1"/>
      <c r="JJO361" s="1"/>
      <c r="JJP361" s="1"/>
      <c r="JJQ361" s="1"/>
      <c r="JJR361" s="1"/>
      <c r="JJS361" s="1"/>
      <c r="JJT361" s="1"/>
      <c r="JJU361" s="1"/>
      <c r="JJV361" s="1"/>
      <c r="JJW361" s="1"/>
      <c r="JJX361" s="1"/>
      <c r="JJY361" s="1"/>
      <c r="JJZ361" s="1"/>
      <c r="JKA361" s="1"/>
      <c r="JKB361" s="1"/>
      <c r="JKC361" s="1"/>
      <c r="JKD361" s="1"/>
      <c r="JKE361" s="1"/>
      <c r="JKF361" s="1"/>
      <c r="JKG361" s="1"/>
      <c r="JKH361" s="1"/>
      <c r="JKI361" s="1"/>
      <c r="JKJ361" s="1"/>
      <c r="JKK361" s="1"/>
      <c r="JKL361" s="1"/>
      <c r="JKM361" s="1"/>
      <c r="JKN361" s="1"/>
      <c r="JKO361" s="1"/>
      <c r="JKP361" s="1"/>
      <c r="JKQ361" s="1"/>
      <c r="JKR361" s="1"/>
      <c r="JKS361" s="1"/>
      <c r="JKT361" s="1"/>
      <c r="JKU361" s="1"/>
      <c r="JKV361" s="1"/>
      <c r="JKW361" s="1"/>
      <c r="JKX361" s="1"/>
      <c r="JKY361" s="1"/>
      <c r="JKZ361" s="1"/>
      <c r="JLA361" s="1"/>
      <c r="JLB361" s="1"/>
      <c r="JLC361" s="1"/>
      <c r="JLD361" s="1"/>
      <c r="JLE361" s="1"/>
      <c r="JLF361" s="1"/>
      <c r="JLG361" s="1"/>
      <c r="JLH361" s="1"/>
      <c r="JLI361" s="1"/>
      <c r="JLJ361" s="1"/>
      <c r="JLK361" s="1"/>
      <c r="JLL361" s="1"/>
      <c r="JLM361" s="1"/>
      <c r="JLN361" s="1"/>
      <c r="JLO361" s="1"/>
      <c r="JLP361" s="1"/>
      <c r="JLQ361" s="1"/>
      <c r="JLR361" s="1"/>
      <c r="JLS361" s="1"/>
      <c r="JLT361" s="1"/>
      <c r="JLU361" s="1"/>
      <c r="JLV361" s="1"/>
      <c r="JLW361" s="1"/>
      <c r="JLX361" s="1"/>
      <c r="JLY361" s="1"/>
      <c r="JLZ361" s="1"/>
      <c r="JMA361" s="1"/>
      <c r="JMB361" s="1"/>
      <c r="JMC361" s="1"/>
      <c r="JMD361" s="1"/>
      <c r="JME361" s="1"/>
      <c r="JMF361" s="1"/>
      <c r="JMG361" s="1"/>
      <c r="JMH361" s="1"/>
      <c r="JMI361" s="1"/>
      <c r="JMJ361" s="1"/>
      <c r="JMK361" s="1"/>
      <c r="JML361" s="1"/>
      <c r="JMM361" s="1"/>
      <c r="JMN361" s="1"/>
      <c r="JMO361" s="1"/>
      <c r="JMP361" s="1"/>
      <c r="JMQ361" s="1"/>
      <c r="JMR361" s="1"/>
      <c r="JMS361" s="1"/>
      <c r="JMT361" s="1"/>
      <c r="JMU361" s="1"/>
      <c r="JMV361" s="1"/>
      <c r="JMW361" s="1"/>
      <c r="JMX361" s="1"/>
      <c r="JMY361" s="1"/>
      <c r="JMZ361" s="1"/>
      <c r="JNA361" s="1"/>
      <c r="JNB361" s="1"/>
      <c r="JNC361" s="1"/>
      <c r="JND361" s="1"/>
      <c r="JNE361" s="1"/>
      <c r="JNF361" s="1"/>
      <c r="JNG361" s="1"/>
      <c r="JNH361" s="1"/>
      <c r="JNI361" s="1"/>
      <c r="JNJ361" s="1"/>
      <c r="JNK361" s="1"/>
      <c r="JNL361" s="1"/>
      <c r="JNM361" s="1"/>
      <c r="JNN361" s="1"/>
      <c r="JNO361" s="1"/>
      <c r="JNP361" s="1"/>
      <c r="JNQ361" s="1"/>
      <c r="JNR361" s="1"/>
      <c r="JNS361" s="1"/>
      <c r="JNT361" s="1"/>
      <c r="JNU361" s="1"/>
      <c r="JNV361" s="1"/>
      <c r="JNW361" s="1"/>
      <c r="JNX361" s="1"/>
      <c r="JNY361" s="1"/>
      <c r="JNZ361" s="1"/>
      <c r="JOA361" s="1"/>
      <c r="JOB361" s="1"/>
      <c r="JOC361" s="1"/>
      <c r="JOD361" s="1"/>
      <c r="JOE361" s="1"/>
      <c r="JOF361" s="1"/>
      <c r="JOG361" s="1"/>
      <c r="JOH361" s="1"/>
      <c r="JOI361" s="1"/>
      <c r="JOJ361" s="1"/>
      <c r="JOK361" s="1"/>
      <c r="JOL361" s="1"/>
      <c r="JOM361" s="1"/>
      <c r="JON361" s="1"/>
      <c r="JOO361" s="1"/>
      <c r="JOP361" s="1"/>
      <c r="JOQ361" s="1"/>
      <c r="JOR361" s="1"/>
      <c r="JOS361" s="1"/>
      <c r="JOT361" s="1"/>
      <c r="JOU361" s="1"/>
      <c r="JOV361" s="1"/>
      <c r="JOW361" s="1"/>
      <c r="JOX361" s="1"/>
      <c r="JOY361" s="1"/>
      <c r="JOZ361" s="1"/>
      <c r="JPA361" s="1"/>
      <c r="JPB361" s="1"/>
      <c r="JPC361" s="1"/>
      <c r="JPD361" s="1"/>
      <c r="JPE361" s="1"/>
      <c r="JPF361" s="1"/>
      <c r="JPG361" s="1"/>
      <c r="JPH361" s="1"/>
      <c r="JPI361" s="1"/>
      <c r="JPJ361" s="1"/>
      <c r="JPK361" s="1"/>
      <c r="JPL361" s="1"/>
      <c r="JPM361" s="1"/>
      <c r="JPN361" s="1"/>
      <c r="JPO361" s="1"/>
      <c r="JPP361" s="1"/>
      <c r="JPQ361" s="1"/>
      <c r="JPR361" s="1"/>
      <c r="JPS361" s="1"/>
      <c r="JPT361" s="1"/>
      <c r="JPU361" s="1"/>
      <c r="JPV361" s="1"/>
      <c r="JPW361" s="1"/>
      <c r="JPX361" s="1"/>
      <c r="JPY361" s="1"/>
      <c r="JPZ361" s="1"/>
      <c r="JQA361" s="1"/>
      <c r="JQB361" s="1"/>
      <c r="JQC361" s="1"/>
      <c r="JQD361" s="1"/>
      <c r="JQE361" s="1"/>
      <c r="JQF361" s="1"/>
      <c r="JQG361" s="1"/>
      <c r="JQH361" s="1"/>
      <c r="JQI361" s="1"/>
      <c r="JQJ361" s="1"/>
      <c r="JQK361" s="1"/>
      <c r="JQL361" s="1"/>
      <c r="JQM361" s="1"/>
      <c r="JQN361" s="1"/>
      <c r="JQO361" s="1"/>
      <c r="JQP361" s="1"/>
      <c r="JQQ361" s="1"/>
      <c r="JQR361" s="1"/>
      <c r="JQS361" s="1"/>
      <c r="JQT361" s="1"/>
      <c r="JQU361" s="1"/>
      <c r="JQV361" s="1"/>
      <c r="JQW361" s="1"/>
      <c r="JQX361" s="1"/>
      <c r="JQY361" s="1"/>
      <c r="JQZ361" s="1"/>
      <c r="JRA361" s="1"/>
      <c r="JRB361" s="1"/>
      <c r="JRC361" s="1"/>
      <c r="JRD361" s="1"/>
      <c r="JRE361" s="1"/>
      <c r="JRF361" s="1"/>
      <c r="JRG361" s="1"/>
      <c r="JRH361" s="1"/>
      <c r="JRI361" s="1"/>
      <c r="JRJ361" s="1"/>
      <c r="JRK361" s="1"/>
      <c r="JRL361" s="1"/>
      <c r="JRM361" s="1"/>
      <c r="JRN361" s="1"/>
      <c r="JRO361" s="1"/>
      <c r="JRP361" s="1"/>
      <c r="JRQ361" s="1"/>
      <c r="JRR361" s="1"/>
      <c r="JRS361" s="1"/>
      <c r="JRT361" s="1"/>
      <c r="JRU361" s="1"/>
      <c r="JRV361" s="1"/>
      <c r="JRW361" s="1"/>
      <c r="JRX361" s="1"/>
      <c r="JRY361" s="1"/>
      <c r="JRZ361" s="1"/>
      <c r="JSA361" s="1"/>
      <c r="JSB361" s="1"/>
      <c r="JSC361" s="1"/>
      <c r="JSD361" s="1"/>
      <c r="JSE361" s="1"/>
      <c r="JSF361" s="1"/>
      <c r="JSG361" s="1"/>
      <c r="JSH361" s="1"/>
      <c r="JSI361" s="1"/>
      <c r="JSJ361" s="1"/>
      <c r="JSK361" s="1"/>
      <c r="JSL361" s="1"/>
      <c r="JSM361" s="1"/>
      <c r="JSN361" s="1"/>
      <c r="JSO361" s="1"/>
      <c r="JSP361" s="1"/>
      <c r="JSQ361" s="1"/>
      <c r="JSR361" s="1"/>
      <c r="JSS361" s="1"/>
      <c r="JST361" s="1"/>
      <c r="JSU361" s="1"/>
      <c r="JSV361" s="1"/>
      <c r="JSW361" s="1"/>
      <c r="JSX361" s="1"/>
      <c r="JSY361" s="1"/>
      <c r="JSZ361" s="1"/>
      <c r="JTA361" s="1"/>
      <c r="JTB361" s="1"/>
      <c r="JTC361" s="1"/>
      <c r="JTD361" s="1"/>
      <c r="JTE361" s="1"/>
      <c r="JTF361" s="1"/>
      <c r="JTG361" s="1"/>
      <c r="JTH361" s="1"/>
      <c r="JTI361" s="1"/>
      <c r="JTJ361" s="1"/>
      <c r="JTK361" s="1"/>
      <c r="JTL361" s="1"/>
      <c r="JTM361" s="1"/>
      <c r="JTN361" s="1"/>
      <c r="JTO361" s="1"/>
      <c r="JTP361" s="1"/>
      <c r="JTQ361" s="1"/>
      <c r="JTR361" s="1"/>
      <c r="JTS361" s="1"/>
      <c r="JTT361" s="1"/>
      <c r="JTU361" s="1"/>
      <c r="JTV361" s="1"/>
      <c r="JTW361" s="1"/>
      <c r="JTX361" s="1"/>
      <c r="JTY361" s="1"/>
      <c r="JTZ361" s="1"/>
      <c r="JUA361" s="1"/>
      <c r="JUB361" s="1"/>
      <c r="JUC361" s="1"/>
      <c r="JUD361" s="1"/>
      <c r="JUE361" s="1"/>
      <c r="JUF361" s="1"/>
      <c r="JUG361" s="1"/>
      <c r="JUH361" s="1"/>
      <c r="JUI361" s="1"/>
      <c r="JUJ361" s="1"/>
      <c r="JUK361" s="1"/>
      <c r="JUL361" s="1"/>
      <c r="JUM361" s="1"/>
      <c r="JUN361" s="1"/>
      <c r="JUO361" s="1"/>
      <c r="JUP361" s="1"/>
      <c r="JUQ361" s="1"/>
      <c r="JUR361" s="1"/>
      <c r="JUS361" s="1"/>
      <c r="JUT361" s="1"/>
      <c r="JUU361" s="1"/>
      <c r="JUV361" s="1"/>
      <c r="JUW361" s="1"/>
      <c r="JUX361" s="1"/>
      <c r="JUY361" s="1"/>
      <c r="JUZ361" s="1"/>
      <c r="JVA361" s="1"/>
      <c r="JVB361" s="1"/>
      <c r="JVC361" s="1"/>
      <c r="JVD361" s="1"/>
      <c r="JVE361" s="1"/>
      <c r="JVF361" s="1"/>
      <c r="JVG361" s="1"/>
      <c r="JVH361" s="1"/>
      <c r="JVI361" s="1"/>
      <c r="JVJ361" s="1"/>
      <c r="JVK361" s="1"/>
      <c r="JVL361" s="1"/>
      <c r="JVM361" s="1"/>
      <c r="JVN361" s="1"/>
      <c r="JVO361" s="1"/>
      <c r="JVP361" s="1"/>
      <c r="JVQ361" s="1"/>
      <c r="JVR361" s="1"/>
      <c r="JVS361" s="1"/>
      <c r="JVT361" s="1"/>
      <c r="JVU361" s="1"/>
      <c r="JVV361" s="1"/>
      <c r="JVW361" s="1"/>
      <c r="JVX361" s="1"/>
      <c r="JVY361" s="1"/>
      <c r="JVZ361" s="1"/>
      <c r="JWA361" s="1"/>
      <c r="JWB361" s="1"/>
      <c r="JWC361" s="1"/>
      <c r="JWD361" s="1"/>
      <c r="JWE361" s="1"/>
      <c r="JWF361" s="1"/>
      <c r="JWG361" s="1"/>
      <c r="JWH361" s="1"/>
      <c r="JWI361" s="1"/>
      <c r="JWJ361" s="1"/>
      <c r="JWK361" s="1"/>
      <c r="JWL361" s="1"/>
      <c r="JWM361" s="1"/>
      <c r="JWN361" s="1"/>
      <c r="JWO361" s="1"/>
      <c r="JWP361" s="1"/>
      <c r="JWQ361" s="1"/>
      <c r="JWR361" s="1"/>
      <c r="JWS361" s="1"/>
      <c r="JWT361" s="1"/>
      <c r="JWU361" s="1"/>
      <c r="JWV361" s="1"/>
      <c r="JWW361" s="1"/>
      <c r="JWX361" s="1"/>
      <c r="JWY361" s="1"/>
      <c r="JWZ361" s="1"/>
      <c r="JXA361" s="1"/>
      <c r="JXB361" s="1"/>
      <c r="JXC361" s="1"/>
      <c r="JXD361" s="1"/>
      <c r="JXE361" s="1"/>
      <c r="JXF361" s="1"/>
      <c r="JXG361" s="1"/>
      <c r="JXH361" s="1"/>
      <c r="JXI361" s="1"/>
      <c r="JXJ361" s="1"/>
      <c r="JXK361" s="1"/>
      <c r="JXL361" s="1"/>
      <c r="JXM361" s="1"/>
      <c r="JXN361" s="1"/>
      <c r="JXO361" s="1"/>
      <c r="JXP361" s="1"/>
      <c r="JXQ361" s="1"/>
      <c r="JXR361" s="1"/>
      <c r="JXS361" s="1"/>
      <c r="JXT361" s="1"/>
      <c r="JXU361" s="1"/>
      <c r="JXV361" s="1"/>
      <c r="JXW361" s="1"/>
      <c r="JXX361" s="1"/>
      <c r="JXY361" s="1"/>
      <c r="JXZ361" s="1"/>
      <c r="JYA361" s="1"/>
      <c r="JYB361" s="1"/>
      <c r="JYC361" s="1"/>
      <c r="JYD361" s="1"/>
      <c r="JYE361" s="1"/>
      <c r="JYF361" s="1"/>
      <c r="JYG361" s="1"/>
      <c r="JYH361" s="1"/>
      <c r="JYI361" s="1"/>
      <c r="JYJ361" s="1"/>
      <c r="JYK361" s="1"/>
      <c r="JYL361" s="1"/>
      <c r="JYM361" s="1"/>
      <c r="JYN361" s="1"/>
      <c r="JYO361" s="1"/>
      <c r="JYP361" s="1"/>
      <c r="JYQ361" s="1"/>
      <c r="JYR361" s="1"/>
      <c r="JYS361" s="1"/>
      <c r="JYT361" s="1"/>
      <c r="JYU361" s="1"/>
      <c r="JYV361" s="1"/>
      <c r="JYW361" s="1"/>
      <c r="JYX361" s="1"/>
      <c r="JYY361" s="1"/>
      <c r="JYZ361" s="1"/>
      <c r="JZA361" s="1"/>
      <c r="JZB361" s="1"/>
      <c r="JZC361" s="1"/>
      <c r="JZD361" s="1"/>
      <c r="JZE361" s="1"/>
      <c r="JZF361" s="1"/>
      <c r="JZG361" s="1"/>
      <c r="JZH361" s="1"/>
      <c r="JZI361" s="1"/>
      <c r="JZJ361" s="1"/>
      <c r="JZK361" s="1"/>
      <c r="JZL361" s="1"/>
      <c r="JZM361" s="1"/>
      <c r="JZN361" s="1"/>
      <c r="JZO361" s="1"/>
      <c r="JZP361" s="1"/>
      <c r="JZQ361" s="1"/>
      <c r="JZR361" s="1"/>
      <c r="JZS361" s="1"/>
      <c r="JZT361" s="1"/>
      <c r="JZU361" s="1"/>
      <c r="JZV361" s="1"/>
      <c r="JZW361" s="1"/>
      <c r="JZX361" s="1"/>
      <c r="JZY361" s="1"/>
      <c r="JZZ361" s="1"/>
      <c r="KAA361" s="1"/>
      <c r="KAB361" s="1"/>
      <c r="KAC361" s="1"/>
      <c r="KAD361" s="1"/>
      <c r="KAE361" s="1"/>
      <c r="KAF361" s="1"/>
      <c r="KAG361" s="1"/>
      <c r="KAH361" s="1"/>
      <c r="KAI361" s="1"/>
      <c r="KAJ361" s="1"/>
      <c r="KAK361" s="1"/>
      <c r="KAL361" s="1"/>
      <c r="KAM361" s="1"/>
      <c r="KAN361" s="1"/>
      <c r="KAO361" s="1"/>
      <c r="KAP361" s="1"/>
      <c r="KAQ361" s="1"/>
      <c r="KAR361" s="1"/>
      <c r="KAS361" s="1"/>
      <c r="KAT361" s="1"/>
      <c r="KAU361" s="1"/>
      <c r="KAV361" s="1"/>
      <c r="KAW361" s="1"/>
      <c r="KAX361" s="1"/>
      <c r="KAY361" s="1"/>
      <c r="KAZ361" s="1"/>
      <c r="KBA361" s="1"/>
      <c r="KBB361" s="1"/>
      <c r="KBC361" s="1"/>
      <c r="KBD361" s="1"/>
      <c r="KBE361" s="1"/>
      <c r="KBF361" s="1"/>
      <c r="KBG361" s="1"/>
      <c r="KBH361" s="1"/>
      <c r="KBI361" s="1"/>
      <c r="KBJ361" s="1"/>
      <c r="KBK361" s="1"/>
      <c r="KBL361" s="1"/>
      <c r="KBM361" s="1"/>
      <c r="KBN361" s="1"/>
      <c r="KBO361" s="1"/>
      <c r="KBP361" s="1"/>
      <c r="KBQ361" s="1"/>
      <c r="KBR361" s="1"/>
      <c r="KBS361" s="1"/>
      <c r="KBT361" s="1"/>
      <c r="KBU361" s="1"/>
      <c r="KBV361" s="1"/>
      <c r="KBW361" s="1"/>
      <c r="KBX361" s="1"/>
      <c r="KBY361" s="1"/>
      <c r="KBZ361" s="1"/>
      <c r="KCA361" s="1"/>
      <c r="KCB361" s="1"/>
      <c r="KCC361" s="1"/>
      <c r="KCD361" s="1"/>
      <c r="KCE361" s="1"/>
      <c r="KCF361" s="1"/>
      <c r="KCG361" s="1"/>
      <c r="KCH361" s="1"/>
      <c r="KCI361" s="1"/>
      <c r="KCJ361" s="1"/>
      <c r="KCK361" s="1"/>
      <c r="KCL361" s="1"/>
      <c r="KCM361" s="1"/>
      <c r="KCN361" s="1"/>
      <c r="KCO361" s="1"/>
      <c r="KCP361" s="1"/>
      <c r="KCQ361" s="1"/>
      <c r="KCR361" s="1"/>
      <c r="KCS361" s="1"/>
      <c r="KCT361" s="1"/>
      <c r="KCU361" s="1"/>
      <c r="KCV361" s="1"/>
      <c r="KCW361" s="1"/>
      <c r="KCX361" s="1"/>
      <c r="KCY361" s="1"/>
      <c r="KCZ361" s="1"/>
      <c r="KDA361" s="1"/>
      <c r="KDB361" s="1"/>
      <c r="KDC361" s="1"/>
      <c r="KDD361" s="1"/>
      <c r="KDE361" s="1"/>
      <c r="KDF361" s="1"/>
      <c r="KDG361" s="1"/>
      <c r="KDH361" s="1"/>
      <c r="KDI361" s="1"/>
      <c r="KDJ361" s="1"/>
      <c r="KDK361" s="1"/>
      <c r="KDL361" s="1"/>
      <c r="KDM361" s="1"/>
      <c r="KDN361" s="1"/>
      <c r="KDO361" s="1"/>
      <c r="KDP361" s="1"/>
      <c r="KDQ361" s="1"/>
      <c r="KDR361" s="1"/>
      <c r="KDS361" s="1"/>
      <c r="KDT361" s="1"/>
      <c r="KDU361" s="1"/>
      <c r="KDV361" s="1"/>
      <c r="KDW361" s="1"/>
      <c r="KDX361" s="1"/>
      <c r="KDY361" s="1"/>
      <c r="KDZ361" s="1"/>
      <c r="KEA361" s="1"/>
      <c r="KEB361" s="1"/>
      <c r="KEC361" s="1"/>
      <c r="KED361" s="1"/>
      <c r="KEE361" s="1"/>
      <c r="KEF361" s="1"/>
      <c r="KEG361" s="1"/>
      <c r="KEH361" s="1"/>
      <c r="KEI361" s="1"/>
      <c r="KEJ361" s="1"/>
      <c r="KEK361" s="1"/>
      <c r="KEL361" s="1"/>
      <c r="KEM361" s="1"/>
      <c r="KEN361" s="1"/>
      <c r="KEO361" s="1"/>
      <c r="KEP361" s="1"/>
      <c r="KEQ361" s="1"/>
      <c r="KER361" s="1"/>
      <c r="KES361" s="1"/>
      <c r="KET361" s="1"/>
      <c r="KEU361" s="1"/>
      <c r="KEV361" s="1"/>
      <c r="KEW361" s="1"/>
      <c r="KEX361" s="1"/>
      <c r="KEY361" s="1"/>
      <c r="KEZ361" s="1"/>
      <c r="KFA361" s="1"/>
      <c r="KFB361" s="1"/>
      <c r="KFC361" s="1"/>
      <c r="KFD361" s="1"/>
      <c r="KFE361" s="1"/>
      <c r="KFF361" s="1"/>
      <c r="KFG361" s="1"/>
      <c r="KFH361" s="1"/>
      <c r="KFI361" s="1"/>
      <c r="KFJ361" s="1"/>
      <c r="KFK361" s="1"/>
      <c r="KFL361" s="1"/>
      <c r="KFM361" s="1"/>
      <c r="KFN361" s="1"/>
      <c r="KFO361" s="1"/>
      <c r="KFP361" s="1"/>
      <c r="KFQ361" s="1"/>
      <c r="KFR361" s="1"/>
      <c r="KFS361" s="1"/>
      <c r="KFT361" s="1"/>
      <c r="KFU361" s="1"/>
      <c r="KFV361" s="1"/>
      <c r="KFW361" s="1"/>
      <c r="KFX361" s="1"/>
      <c r="KFY361" s="1"/>
      <c r="KFZ361" s="1"/>
      <c r="KGA361" s="1"/>
      <c r="KGB361" s="1"/>
      <c r="KGC361" s="1"/>
      <c r="KGD361" s="1"/>
      <c r="KGE361" s="1"/>
      <c r="KGF361" s="1"/>
      <c r="KGG361" s="1"/>
      <c r="KGH361" s="1"/>
      <c r="KGI361" s="1"/>
      <c r="KGJ361" s="1"/>
      <c r="KGK361" s="1"/>
      <c r="KGL361" s="1"/>
      <c r="KGM361" s="1"/>
      <c r="KGN361" s="1"/>
      <c r="KGO361" s="1"/>
      <c r="KGP361" s="1"/>
      <c r="KGQ361" s="1"/>
      <c r="KGR361" s="1"/>
      <c r="KGS361" s="1"/>
      <c r="KGT361" s="1"/>
      <c r="KGU361" s="1"/>
      <c r="KGV361" s="1"/>
      <c r="KGW361" s="1"/>
      <c r="KGX361" s="1"/>
      <c r="KGY361" s="1"/>
      <c r="KGZ361" s="1"/>
      <c r="KHA361" s="1"/>
      <c r="KHB361" s="1"/>
      <c r="KHC361" s="1"/>
      <c r="KHD361" s="1"/>
      <c r="KHE361" s="1"/>
      <c r="KHF361" s="1"/>
      <c r="KHG361" s="1"/>
      <c r="KHH361" s="1"/>
      <c r="KHI361" s="1"/>
      <c r="KHJ361" s="1"/>
      <c r="KHK361" s="1"/>
      <c r="KHL361" s="1"/>
      <c r="KHM361" s="1"/>
      <c r="KHN361" s="1"/>
      <c r="KHO361" s="1"/>
      <c r="KHP361" s="1"/>
      <c r="KHQ361" s="1"/>
      <c r="KHR361" s="1"/>
      <c r="KHS361" s="1"/>
      <c r="KHT361" s="1"/>
      <c r="KHU361" s="1"/>
      <c r="KHV361" s="1"/>
      <c r="KHW361" s="1"/>
      <c r="KHX361" s="1"/>
      <c r="KHY361" s="1"/>
      <c r="KHZ361" s="1"/>
      <c r="KIA361" s="1"/>
      <c r="KIB361" s="1"/>
      <c r="KIC361" s="1"/>
      <c r="KID361" s="1"/>
      <c r="KIE361" s="1"/>
      <c r="KIF361" s="1"/>
      <c r="KIG361" s="1"/>
      <c r="KIH361" s="1"/>
      <c r="KII361" s="1"/>
      <c r="KIJ361" s="1"/>
      <c r="KIK361" s="1"/>
      <c r="KIL361" s="1"/>
      <c r="KIM361" s="1"/>
      <c r="KIN361" s="1"/>
      <c r="KIO361" s="1"/>
      <c r="KIP361" s="1"/>
      <c r="KIQ361" s="1"/>
      <c r="KIR361" s="1"/>
      <c r="KIS361" s="1"/>
      <c r="KIT361" s="1"/>
      <c r="KIU361" s="1"/>
      <c r="KIV361" s="1"/>
      <c r="KIW361" s="1"/>
      <c r="KIX361" s="1"/>
      <c r="KIY361" s="1"/>
      <c r="KIZ361" s="1"/>
      <c r="KJA361" s="1"/>
      <c r="KJB361" s="1"/>
      <c r="KJC361" s="1"/>
      <c r="KJD361" s="1"/>
      <c r="KJE361" s="1"/>
      <c r="KJF361" s="1"/>
      <c r="KJG361" s="1"/>
      <c r="KJH361" s="1"/>
      <c r="KJI361" s="1"/>
      <c r="KJJ361" s="1"/>
      <c r="KJK361" s="1"/>
      <c r="KJL361" s="1"/>
      <c r="KJM361" s="1"/>
      <c r="KJN361" s="1"/>
      <c r="KJO361" s="1"/>
      <c r="KJP361" s="1"/>
      <c r="KJQ361" s="1"/>
      <c r="KJR361" s="1"/>
      <c r="KJS361" s="1"/>
      <c r="KJT361" s="1"/>
      <c r="KJU361" s="1"/>
      <c r="KJV361" s="1"/>
      <c r="KJW361" s="1"/>
      <c r="KJX361" s="1"/>
      <c r="KJY361" s="1"/>
      <c r="KJZ361" s="1"/>
      <c r="KKA361" s="1"/>
      <c r="KKB361" s="1"/>
      <c r="KKC361" s="1"/>
      <c r="KKD361" s="1"/>
      <c r="KKE361" s="1"/>
      <c r="KKF361" s="1"/>
      <c r="KKG361" s="1"/>
      <c r="KKH361" s="1"/>
      <c r="KKI361" s="1"/>
      <c r="KKJ361" s="1"/>
      <c r="KKK361" s="1"/>
      <c r="KKL361" s="1"/>
      <c r="KKM361" s="1"/>
      <c r="KKN361" s="1"/>
      <c r="KKO361" s="1"/>
      <c r="KKP361" s="1"/>
      <c r="KKQ361" s="1"/>
      <c r="KKR361" s="1"/>
      <c r="KKS361" s="1"/>
      <c r="KKT361" s="1"/>
      <c r="KKU361" s="1"/>
      <c r="KKV361" s="1"/>
      <c r="KKW361" s="1"/>
      <c r="KKX361" s="1"/>
      <c r="KKY361" s="1"/>
      <c r="KKZ361" s="1"/>
      <c r="KLA361" s="1"/>
      <c r="KLB361" s="1"/>
      <c r="KLC361" s="1"/>
      <c r="KLD361" s="1"/>
      <c r="KLE361" s="1"/>
      <c r="KLF361" s="1"/>
      <c r="KLG361" s="1"/>
      <c r="KLH361" s="1"/>
      <c r="KLI361" s="1"/>
      <c r="KLJ361" s="1"/>
      <c r="KLK361" s="1"/>
      <c r="KLL361" s="1"/>
      <c r="KLM361" s="1"/>
      <c r="KLN361" s="1"/>
      <c r="KLO361" s="1"/>
      <c r="KLP361" s="1"/>
      <c r="KLQ361" s="1"/>
      <c r="KLR361" s="1"/>
      <c r="KLS361" s="1"/>
      <c r="KLT361" s="1"/>
      <c r="KLU361" s="1"/>
      <c r="KLV361" s="1"/>
      <c r="KLW361" s="1"/>
      <c r="KLX361" s="1"/>
      <c r="KLY361" s="1"/>
      <c r="KLZ361" s="1"/>
      <c r="KMA361" s="1"/>
      <c r="KMB361" s="1"/>
      <c r="KMC361" s="1"/>
      <c r="KMD361" s="1"/>
      <c r="KME361" s="1"/>
      <c r="KMF361" s="1"/>
      <c r="KMG361" s="1"/>
      <c r="KMH361" s="1"/>
      <c r="KMI361" s="1"/>
      <c r="KMJ361" s="1"/>
      <c r="KMK361" s="1"/>
      <c r="KML361" s="1"/>
      <c r="KMM361" s="1"/>
      <c r="KMN361" s="1"/>
      <c r="KMO361" s="1"/>
      <c r="KMP361" s="1"/>
      <c r="KMQ361" s="1"/>
      <c r="KMR361" s="1"/>
      <c r="KMS361" s="1"/>
      <c r="KMT361" s="1"/>
      <c r="KMU361" s="1"/>
      <c r="KMV361" s="1"/>
      <c r="KMW361" s="1"/>
      <c r="KMX361" s="1"/>
      <c r="KMY361" s="1"/>
      <c r="KMZ361" s="1"/>
      <c r="KNA361" s="1"/>
      <c r="KNB361" s="1"/>
      <c r="KNC361" s="1"/>
      <c r="KND361" s="1"/>
      <c r="KNE361" s="1"/>
      <c r="KNF361" s="1"/>
      <c r="KNG361" s="1"/>
      <c r="KNH361" s="1"/>
      <c r="KNI361" s="1"/>
      <c r="KNJ361" s="1"/>
      <c r="KNK361" s="1"/>
      <c r="KNL361" s="1"/>
      <c r="KNM361" s="1"/>
      <c r="KNN361" s="1"/>
      <c r="KNO361" s="1"/>
      <c r="KNP361" s="1"/>
      <c r="KNQ361" s="1"/>
      <c r="KNR361" s="1"/>
      <c r="KNS361" s="1"/>
      <c r="KNT361" s="1"/>
      <c r="KNU361" s="1"/>
      <c r="KNV361" s="1"/>
      <c r="KNW361" s="1"/>
      <c r="KNX361" s="1"/>
      <c r="KNY361" s="1"/>
      <c r="KNZ361" s="1"/>
      <c r="KOA361" s="1"/>
      <c r="KOB361" s="1"/>
      <c r="KOC361" s="1"/>
      <c r="KOD361" s="1"/>
      <c r="KOE361" s="1"/>
      <c r="KOF361" s="1"/>
      <c r="KOG361" s="1"/>
      <c r="KOH361" s="1"/>
      <c r="KOI361" s="1"/>
      <c r="KOJ361" s="1"/>
      <c r="KOK361" s="1"/>
      <c r="KOL361" s="1"/>
      <c r="KOM361" s="1"/>
      <c r="KON361" s="1"/>
      <c r="KOO361" s="1"/>
      <c r="KOP361" s="1"/>
      <c r="KOQ361" s="1"/>
      <c r="KOR361" s="1"/>
      <c r="KOS361" s="1"/>
      <c r="KOT361" s="1"/>
      <c r="KOU361" s="1"/>
      <c r="KOV361" s="1"/>
      <c r="KOW361" s="1"/>
      <c r="KOX361" s="1"/>
      <c r="KOY361" s="1"/>
      <c r="KOZ361" s="1"/>
      <c r="KPA361" s="1"/>
      <c r="KPB361" s="1"/>
      <c r="KPC361" s="1"/>
      <c r="KPD361" s="1"/>
      <c r="KPE361" s="1"/>
      <c r="KPF361" s="1"/>
      <c r="KPG361" s="1"/>
      <c r="KPH361" s="1"/>
      <c r="KPI361" s="1"/>
      <c r="KPJ361" s="1"/>
      <c r="KPK361" s="1"/>
      <c r="KPL361" s="1"/>
      <c r="KPM361" s="1"/>
      <c r="KPN361" s="1"/>
      <c r="KPO361" s="1"/>
      <c r="KPP361" s="1"/>
      <c r="KPQ361" s="1"/>
      <c r="KPR361" s="1"/>
      <c r="KPS361" s="1"/>
      <c r="KPT361" s="1"/>
      <c r="KPU361" s="1"/>
      <c r="KPV361" s="1"/>
      <c r="KPW361" s="1"/>
      <c r="KPX361" s="1"/>
      <c r="KPY361" s="1"/>
      <c r="KPZ361" s="1"/>
      <c r="KQA361" s="1"/>
      <c r="KQB361" s="1"/>
      <c r="KQC361" s="1"/>
      <c r="KQD361" s="1"/>
      <c r="KQE361" s="1"/>
      <c r="KQF361" s="1"/>
      <c r="KQG361" s="1"/>
      <c r="KQH361" s="1"/>
      <c r="KQI361" s="1"/>
      <c r="KQJ361" s="1"/>
      <c r="KQK361" s="1"/>
      <c r="KQL361" s="1"/>
      <c r="KQM361" s="1"/>
      <c r="KQN361" s="1"/>
      <c r="KQO361" s="1"/>
      <c r="KQP361" s="1"/>
      <c r="KQQ361" s="1"/>
      <c r="KQR361" s="1"/>
      <c r="KQS361" s="1"/>
      <c r="KQT361" s="1"/>
      <c r="KQU361" s="1"/>
      <c r="KQV361" s="1"/>
      <c r="KQW361" s="1"/>
      <c r="KQX361" s="1"/>
      <c r="KQY361" s="1"/>
      <c r="KQZ361" s="1"/>
      <c r="KRA361" s="1"/>
      <c r="KRB361" s="1"/>
      <c r="KRC361" s="1"/>
      <c r="KRD361" s="1"/>
      <c r="KRE361" s="1"/>
      <c r="KRF361" s="1"/>
      <c r="KRG361" s="1"/>
      <c r="KRH361" s="1"/>
      <c r="KRI361" s="1"/>
      <c r="KRJ361" s="1"/>
      <c r="KRK361" s="1"/>
      <c r="KRL361" s="1"/>
      <c r="KRM361" s="1"/>
      <c r="KRN361" s="1"/>
      <c r="KRO361" s="1"/>
      <c r="KRP361" s="1"/>
      <c r="KRQ361" s="1"/>
      <c r="KRR361" s="1"/>
      <c r="KRS361" s="1"/>
      <c r="KRT361" s="1"/>
      <c r="KRU361" s="1"/>
      <c r="KRV361" s="1"/>
      <c r="KRW361" s="1"/>
      <c r="KRX361" s="1"/>
      <c r="KRY361" s="1"/>
      <c r="KRZ361" s="1"/>
      <c r="KSA361" s="1"/>
      <c r="KSB361" s="1"/>
      <c r="KSC361" s="1"/>
      <c r="KSD361" s="1"/>
      <c r="KSE361" s="1"/>
      <c r="KSF361" s="1"/>
      <c r="KSG361" s="1"/>
      <c r="KSH361" s="1"/>
      <c r="KSI361" s="1"/>
      <c r="KSJ361" s="1"/>
      <c r="KSK361" s="1"/>
      <c r="KSL361" s="1"/>
      <c r="KSM361" s="1"/>
      <c r="KSN361" s="1"/>
      <c r="KSO361" s="1"/>
      <c r="KSP361" s="1"/>
      <c r="KSQ361" s="1"/>
      <c r="KSR361" s="1"/>
      <c r="KSS361" s="1"/>
      <c r="KST361" s="1"/>
      <c r="KSU361" s="1"/>
      <c r="KSV361" s="1"/>
      <c r="KSW361" s="1"/>
      <c r="KSX361" s="1"/>
      <c r="KSY361" s="1"/>
      <c r="KSZ361" s="1"/>
      <c r="KTA361" s="1"/>
      <c r="KTB361" s="1"/>
      <c r="KTC361" s="1"/>
      <c r="KTD361" s="1"/>
      <c r="KTE361" s="1"/>
      <c r="KTF361" s="1"/>
      <c r="KTG361" s="1"/>
      <c r="KTH361" s="1"/>
      <c r="KTI361" s="1"/>
      <c r="KTJ361" s="1"/>
      <c r="KTK361" s="1"/>
      <c r="KTL361" s="1"/>
      <c r="KTM361" s="1"/>
      <c r="KTN361" s="1"/>
      <c r="KTO361" s="1"/>
      <c r="KTP361" s="1"/>
      <c r="KTQ361" s="1"/>
      <c r="KTR361" s="1"/>
      <c r="KTS361" s="1"/>
      <c r="KTT361" s="1"/>
      <c r="KTU361" s="1"/>
      <c r="KTV361" s="1"/>
      <c r="KTW361" s="1"/>
      <c r="KTX361" s="1"/>
      <c r="KTY361" s="1"/>
      <c r="KTZ361" s="1"/>
      <c r="KUA361" s="1"/>
      <c r="KUB361" s="1"/>
      <c r="KUC361" s="1"/>
      <c r="KUD361" s="1"/>
      <c r="KUE361" s="1"/>
      <c r="KUF361" s="1"/>
      <c r="KUG361" s="1"/>
      <c r="KUH361" s="1"/>
      <c r="KUI361" s="1"/>
      <c r="KUJ361" s="1"/>
      <c r="KUK361" s="1"/>
      <c r="KUL361" s="1"/>
      <c r="KUM361" s="1"/>
      <c r="KUN361" s="1"/>
      <c r="KUO361" s="1"/>
      <c r="KUP361" s="1"/>
      <c r="KUQ361" s="1"/>
      <c r="KUR361" s="1"/>
      <c r="KUS361" s="1"/>
      <c r="KUT361" s="1"/>
      <c r="KUU361" s="1"/>
      <c r="KUV361" s="1"/>
      <c r="KUW361" s="1"/>
      <c r="KUX361" s="1"/>
      <c r="KUY361" s="1"/>
      <c r="KUZ361" s="1"/>
      <c r="KVA361" s="1"/>
      <c r="KVB361" s="1"/>
      <c r="KVC361" s="1"/>
      <c r="KVD361" s="1"/>
      <c r="KVE361" s="1"/>
      <c r="KVF361" s="1"/>
      <c r="KVG361" s="1"/>
      <c r="KVH361" s="1"/>
      <c r="KVI361" s="1"/>
      <c r="KVJ361" s="1"/>
      <c r="KVK361" s="1"/>
      <c r="KVL361" s="1"/>
      <c r="KVM361" s="1"/>
      <c r="KVN361" s="1"/>
      <c r="KVO361" s="1"/>
      <c r="KVP361" s="1"/>
      <c r="KVQ361" s="1"/>
      <c r="KVR361" s="1"/>
      <c r="KVS361" s="1"/>
      <c r="KVT361" s="1"/>
      <c r="KVU361" s="1"/>
      <c r="KVV361" s="1"/>
      <c r="KVW361" s="1"/>
      <c r="KVX361" s="1"/>
      <c r="KVY361" s="1"/>
      <c r="KVZ361" s="1"/>
      <c r="KWA361" s="1"/>
      <c r="KWB361" s="1"/>
      <c r="KWC361" s="1"/>
      <c r="KWD361" s="1"/>
      <c r="KWE361" s="1"/>
      <c r="KWF361" s="1"/>
      <c r="KWG361" s="1"/>
      <c r="KWH361" s="1"/>
      <c r="KWI361" s="1"/>
      <c r="KWJ361" s="1"/>
      <c r="KWK361" s="1"/>
      <c r="KWL361" s="1"/>
      <c r="KWM361" s="1"/>
      <c r="KWN361" s="1"/>
      <c r="KWO361" s="1"/>
      <c r="KWP361" s="1"/>
      <c r="KWQ361" s="1"/>
      <c r="KWR361" s="1"/>
      <c r="KWS361" s="1"/>
      <c r="KWT361" s="1"/>
      <c r="KWU361" s="1"/>
      <c r="KWV361" s="1"/>
      <c r="KWW361" s="1"/>
      <c r="KWX361" s="1"/>
      <c r="KWY361" s="1"/>
      <c r="KWZ361" s="1"/>
      <c r="KXA361" s="1"/>
      <c r="KXB361" s="1"/>
      <c r="KXC361" s="1"/>
      <c r="KXD361" s="1"/>
      <c r="KXE361" s="1"/>
      <c r="KXF361" s="1"/>
      <c r="KXG361" s="1"/>
      <c r="KXH361" s="1"/>
      <c r="KXI361" s="1"/>
      <c r="KXJ361" s="1"/>
      <c r="KXK361" s="1"/>
      <c r="KXL361" s="1"/>
      <c r="KXM361" s="1"/>
      <c r="KXN361" s="1"/>
      <c r="KXO361" s="1"/>
      <c r="KXP361" s="1"/>
      <c r="KXQ361" s="1"/>
      <c r="KXR361" s="1"/>
      <c r="KXS361" s="1"/>
      <c r="KXT361" s="1"/>
      <c r="KXU361" s="1"/>
      <c r="KXV361" s="1"/>
      <c r="KXW361" s="1"/>
      <c r="KXX361" s="1"/>
      <c r="KXY361" s="1"/>
      <c r="KXZ361" s="1"/>
      <c r="KYA361" s="1"/>
      <c r="KYB361" s="1"/>
      <c r="KYC361" s="1"/>
      <c r="KYD361" s="1"/>
      <c r="KYE361" s="1"/>
      <c r="KYF361" s="1"/>
      <c r="KYG361" s="1"/>
      <c r="KYH361" s="1"/>
      <c r="KYI361" s="1"/>
      <c r="KYJ361" s="1"/>
      <c r="KYK361" s="1"/>
      <c r="KYL361" s="1"/>
      <c r="KYM361" s="1"/>
      <c r="KYN361" s="1"/>
      <c r="KYO361" s="1"/>
      <c r="KYP361" s="1"/>
      <c r="KYQ361" s="1"/>
      <c r="KYR361" s="1"/>
      <c r="KYS361" s="1"/>
      <c r="KYT361" s="1"/>
      <c r="KYU361" s="1"/>
      <c r="KYV361" s="1"/>
      <c r="KYW361" s="1"/>
      <c r="KYX361" s="1"/>
      <c r="KYY361" s="1"/>
      <c r="KYZ361" s="1"/>
      <c r="KZA361" s="1"/>
      <c r="KZB361" s="1"/>
      <c r="KZC361" s="1"/>
      <c r="KZD361" s="1"/>
      <c r="KZE361" s="1"/>
      <c r="KZF361" s="1"/>
      <c r="KZG361" s="1"/>
      <c r="KZH361" s="1"/>
      <c r="KZI361" s="1"/>
      <c r="KZJ361" s="1"/>
      <c r="KZK361" s="1"/>
      <c r="KZL361" s="1"/>
      <c r="KZM361" s="1"/>
      <c r="KZN361" s="1"/>
      <c r="KZO361" s="1"/>
      <c r="KZP361" s="1"/>
      <c r="KZQ361" s="1"/>
      <c r="KZR361" s="1"/>
      <c r="KZS361" s="1"/>
      <c r="KZT361" s="1"/>
      <c r="KZU361" s="1"/>
      <c r="KZV361" s="1"/>
      <c r="KZW361" s="1"/>
      <c r="KZX361" s="1"/>
      <c r="KZY361" s="1"/>
      <c r="KZZ361" s="1"/>
      <c r="LAA361" s="1"/>
      <c r="LAB361" s="1"/>
      <c r="LAC361" s="1"/>
      <c r="LAD361" s="1"/>
      <c r="LAE361" s="1"/>
      <c r="LAF361" s="1"/>
      <c r="LAG361" s="1"/>
      <c r="LAH361" s="1"/>
      <c r="LAI361" s="1"/>
      <c r="LAJ361" s="1"/>
      <c r="LAK361" s="1"/>
      <c r="LAL361" s="1"/>
      <c r="LAM361" s="1"/>
      <c r="LAN361" s="1"/>
      <c r="LAO361" s="1"/>
      <c r="LAP361" s="1"/>
      <c r="LAQ361" s="1"/>
      <c r="LAR361" s="1"/>
      <c r="LAS361" s="1"/>
      <c r="LAT361" s="1"/>
      <c r="LAU361" s="1"/>
      <c r="LAV361" s="1"/>
      <c r="LAW361" s="1"/>
      <c r="LAX361" s="1"/>
      <c r="LAY361" s="1"/>
      <c r="LAZ361" s="1"/>
      <c r="LBA361" s="1"/>
      <c r="LBB361" s="1"/>
      <c r="LBC361" s="1"/>
      <c r="LBD361" s="1"/>
      <c r="LBE361" s="1"/>
      <c r="LBF361" s="1"/>
      <c r="LBG361" s="1"/>
      <c r="LBH361" s="1"/>
      <c r="LBI361" s="1"/>
      <c r="LBJ361" s="1"/>
      <c r="LBK361" s="1"/>
      <c r="LBL361" s="1"/>
      <c r="LBM361" s="1"/>
      <c r="LBN361" s="1"/>
      <c r="LBO361" s="1"/>
      <c r="LBP361" s="1"/>
      <c r="LBQ361" s="1"/>
      <c r="LBR361" s="1"/>
      <c r="LBS361" s="1"/>
      <c r="LBT361" s="1"/>
      <c r="LBU361" s="1"/>
      <c r="LBV361" s="1"/>
      <c r="LBW361" s="1"/>
      <c r="LBX361" s="1"/>
      <c r="LBY361" s="1"/>
      <c r="LBZ361" s="1"/>
      <c r="LCA361" s="1"/>
      <c r="LCB361" s="1"/>
      <c r="LCC361" s="1"/>
      <c r="LCD361" s="1"/>
      <c r="LCE361" s="1"/>
      <c r="LCF361" s="1"/>
      <c r="LCG361" s="1"/>
      <c r="LCH361" s="1"/>
      <c r="LCI361" s="1"/>
      <c r="LCJ361" s="1"/>
      <c r="LCK361" s="1"/>
      <c r="LCL361" s="1"/>
      <c r="LCM361" s="1"/>
      <c r="LCN361" s="1"/>
      <c r="LCO361" s="1"/>
      <c r="LCP361" s="1"/>
      <c r="LCQ361" s="1"/>
      <c r="LCR361" s="1"/>
      <c r="LCS361" s="1"/>
      <c r="LCT361" s="1"/>
      <c r="LCU361" s="1"/>
      <c r="LCV361" s="1"/>
      <c r="LCW361" s="1"/>
      <c r="LCX361" s="1"/>
      <c r="LCY361" s="1"/>
      <c r="LCZ361" s="1"/>
      <c r="LDA361" s="1"/>
      <c r="LDB361" s="1"/>
      <c r="LDC361" s="1"/>
      <c r="LDD361" s="1"/>
      <c r="LDE361" s="1"/>
      <c r="LDF361" s="1"/>
      <c r="LDG361" s="1"/>
      <c r="LDH361" s="1"/>
      <c r="LDI361" s="1"/>
      <c r="LDJ361" s="1"/>
      <c r="LDK361" s="1"/>
      <c r="LDL361" s="1"/>
      <c r="LDM361" s="1"/>
      <c r="LDN361" s="1"/>
      <c r="LDO361" s="1"/>
      <c r="LDP361" s="1"/>
      <c r="LDQ361" s="1"/>
      <c r="LDR361" s="1"/>
      <c r="LDS361" s="1"/>
      <c r="LDT361" s="1"/>
      <c r="LDU361" s="1"/>
      <c r="LDV361" s="1"/>
      <c r="LDW361" s="1"/>
      <c r="LDX361" s="1"/>
      <c r="LDY361" s="1"/>
      <c r="LDZ361" s="1"/>
      <c r="LEA361" s="1"/>
      <c r="LEB361" s="1"/>
      <c r="LEC361" s="1"/>
      <c r="LED361" s="1"/>
      <c r="LEE361" s="1"/>
      <c r="LEF361" s="1"/>
      <c r="LEG361" s="1"/>
      <c r="LEH361" s="1"/>
      <c r="LEI361" s="1"/>
      <c r="LEJ361" s="1"/>
      <c r="LEK361" s="1"/>
      <c r="LEL361" s="1"/>
      <c r="LEM361" s="1"/>
      <c r="LEN361" s="1"/>
      <c r="LEO361" s="1"/>
      <c r="LEP361" s="1"/>
      <c r="LEQ361" s="1"/>
      <c r="LER361" s="1"/>
      <c r="LES361" s="1"/>
      <c r="LET361" s="1"/>
      <c r="LEU361" s="1"/>
      <c r="LEV361" s="1"/>
      <c r="LEW361" s="1"/>
      <c r="LEX361" s="1"/>
      <c r="LEY361" s="1"/>
      <c r="LEZ361" s="1"/>
      <c r="LFA361" s="1"/>
      <c r="LFB361" s="1"/>
      <c r="LFC361" s="1"/>
      <c r="LFD361" s="1"/>
      <c r="LFE361" s="1"/>
      <c r="LFF361" s="1"/>
      <c r="LFG361" s="1"/>
      <c r="LFH361" s="1"/>
      <c r="LFI361" s="1"/>
      <c r="LFJ361" s="1"/>
      <c r="LFK361" s="1"/>
      <c r="LFL361" s="1"/>
      <c r="LFM361" s="1"/>
      <c r="LFN361" s="1"/>
      <c r="LFO361" s="1"/>
      <c r="LFP361" s="1"/>
      <c r="LFQ361" s="1"/>
      <c r="LFR361" s="1"/>
      <c r="LFS361" s="1"/>
      <c r="LFT361" s="1"/>
      <c r="LFU361" s="1"/>
      <c r="LFV361" s="1"/>
      <c r="LFW361" s="1"/>
      <c r="LFX361" s="1"/>
      <c r="LFY361" s="1"/>
      <c r="LFZ361" s="1"/>
      <c r="LGA361" s="1"/>
      <c r="LGB361" s="1"/>
      <c r="LGC361" s="1"/>
      <c r="LGD361" s="1"/>
      <c r="LGE361" s="1"/>
      <c r="LGF361" s="1"/>
      <c r="LGG361" s="1"/>
      <c r="LGH361" s="1"/>
      <c r="LGI361" s="1"/>
      <c r="LGJ361" s="1"/>
      <c r="LGK361" s="1"/>
      <c r="LGL361" s="1"/>
      <c r="LGM361" s="1"/>
      <c r="LGN361" s="1"/>
      <c r="LGO361" s="1"/>
      <c r="LGP361" s="1"/>
      <c r="LGQ361" s="1"/>
      <c r="LGR361" s="1"/>
      <c r="LGS361" s="1"/>
      <c r="LGT361" s="1"/>
      <c r="LGU361" s="1"/>
      <c r="LGV361" s="1"/>
      <c r="LGW361" s="1"/>
      <c r="LGX361" s="1"/>
      <c r="LGY361" s="1"/>
      <c r="LGZ361" s="1"/>
      <c r="LHA361" s="1"/>
      <c r="LHB361" s="1"/>
      <c r="LHC361" s="1"/>
      <c r="LHD361" s="1"/>
      <c r="LHE361" s="1"/>
      <c r="LHF361" s="1"/>
      <c r="LHG361" s="1"/>
      <c r="LHH361" s="1"/>
      <c r="LHI361" s="1"/>
      <c r="LHJ361" s="1"/>
      <c r="LHK361" s="1"/>
      <c r="LHL361" s="1"/>
      <c r="LHM361" s="1"/>
      <c r="LHN361" s="1"/>
      <c r="LHO361" s="1"/>
      <c r="LHP361" s="1"/>
      <c r="LHQ361" s="1"/>
      <c r="LHR361" s="1"/>
      <c r="LHS361" s="1"/>
      <c r="LHT361" s="1"/>
      <c r="LHU361" s="1"/>
      <c r="LHV361" s="1"/>
      <c r="LHW361" s="1"/>
      <c r="LHX361" s="1"/>
      <c r="LHY361" s="1"/>
      <c r="LHZ361" s="1"/>
      <c r="LIA361" s="1"/>
      <c r="LIB361" s="1"/>
      <c r="LIC361" s="1"/>
      <c r="LID361" s="1"/>
      <c r="LIE361" s="1"/>
      <c r="LIF361" s="1"/>
      <c r="LIG361" s="1"/>
      <c r="LIH361" s="1"/>
      <c r="LII361" s="1"/>
      <c r="LIJ361" s="1"/>
      <c r="LIK361" s="1"/>
      <c r="LIL361" s="1"/>
      <c r="LIM361" s="1"/>
      <c r="LIN361" s="1"/>
      <c r="LIO361" s="1"/>
      <c r="LIP361" s="1"/>
      <c r="LIQ361" s="1"/>
      <c r="LIR361" s="1"/>
      <c r="LIS361" s="1"/>
      <c r="LIT361" s="1"/>
      <c r="LIU361" s="1"/>
      <c r="LIV361" s="1"/>
      <c r="LIW361" s="1"/>
      <c r="LIX361" s="1"/>
      <c r="LIY361" s="1"/>
      <c r="LIZ361" s="1"/>
      <c r="LJA361" s="1"/>
      <c r="LJB361" s="1"/>
      <c r="LJC361" s="1"/>
      <c r="LJD361" s="1"/>
      <c r="LJE361" s="1"/>
      <c r="LJF361" s="1"/>
      <c r="LJG361" s="1"/>
      <c r="LJH361" s="1"/>
      <c r="LJI361" s="1"/>
      <c r="LJJ361" s="1"/>
      <c r="LJK361" s="1"/>
      <c r="LJL361" s="1"/>
      <c r="LJM361" s="1"/>
      <c r="LJN361" s="1"/>
      <c r="LJO361" s="1"/>
      <c r="LJP361" s="1"/>
      <c r="LJQ361" s="1"/>
      <c r="LJR361" s="1"/>
      <c r="LJS361" s="1"/>
      <c r="LJT361" s="1"/>
      <c r="LJU361" s="1"/>
      <c r="LJV361" s="1"/>
      <c r="LJW361" s="1"/>
      <c r="LJX361" s="1"/>
      <c r="LJY361" s="1"/>
      <c r="LJZ361" s="1"/>
      <c r="LKA361" s="1"/>
      <c r="LKB361" s="1"/>
      <c r="LKC361" s="1"/>
      <c r="LKD361" s="1"/>
      <c r="LKE361" s="1"/>
      <c r="LKF361" s="1"/>
      <c r="LKG361" s="1"/>
      <c r="LKH361" s="1"/>
      <c r="LKI361" s="1"/>
      <c r="LKJ361" s="1"/>
      <c r="LKK361" s="1"/>
      <c r="LKL361" s="1"/>
      <c r="LKM361" s="1"/>
      <c r="LKN361" s="1"/>
      <c r="LKO361" s="1"/>
      <c r="LKP361" s="1"/>
      <c r="LKQ361" s="1"/>
      <c r="LKR361" s="1"/>
      <c r="LKS361" s="1"/>
      <c r="LKT361" s="1"/>
      <c r="LKU361" s="1"/>
      <c r="LKV361" s="1"/>
      <c r="LKW361" s="1"/>
      <c r="LKX361" s="1"/>
      <c r="LKY361" s="1"/>
      <c r="LKZ361" s="1"/>
      <c r="LLA361" s="1"/>
      <c r="LLB361" s="1"/>
      <c r="LLC361" s="1"/>
      <c r="LLD361" s="1"/>
      <c r="LLE361" s="1"/>
      <c r="LLF361" s="1"/>
      <c r="LLG361" s="1"/>
      <c r="LLH361" s="1"/>
      <c r="LLI361" s="1"/>
      <c r="LLJ361" s="1"/>
      <c r="LLK361" s="1"/>
      <c r="LLL361" s="1"/>
      <c r="LLM361" s="1"/>
      <c r="LLN361" s="1"/>
      <c r="LLO361" s="1"/>
      <c r="LLP361" s="1"/>
      <c r="LLQ361" s="1"/>
      <c r="LLR361" s="1"/>
      <c r="LLS361" s="1"/>
      <c r="LLT361" s="1"/>
      <c r="LLU361" s="1"/>
      <c r="LLV361" s="1"/>
      <c r="LLW361" s="1"/>
      <c r="LLX361" s="1"/>
      <c r="LLY361" s="1"/>
      <c r="LLZ361" s="1"/>
      <c r="LMA361" s="1"/>
      <c r="LMB361" s="1"/>
      <c r="LMC361" s="1"/>
      <c r="LMD361" s="1"/>
      <c r="LME361" s="1"/>
      <c r="LMF361" s="1"/>
      <c r="LMG361" s="1"/>
      <c r="LMH361" s="1"/>
      <c r="LMI361" s="1"/>
      <c r="LMJ361" s="1"/>
      <c r="LMK361" s="1"/>
      <c r="LML361" s="1"/>
      <c r="LMM361" s="1"/>
      <c r="LMN361" s="1"/>
      <c r="LMO361" s="1"/>
      <c r="LMP361" s="1"/>
      <c r="LMQ361" s="1"/>
      <c r="LMR361" s="1"/>
      <c r="LMS361" s="1"/>
      <c r="LMT361" s="1"/>
      <c r="LMU361" s="1"/>
      <c r="LMV361" s="1"/>
      <c r="LMW361" s="1"/>
      <c r="LMX361" s="1"/>
      <c r="LMY361" s="1"/>
      <c r="LMZ361" s="1"/>
      <c r="LNA361" s="1"/>
      <c r="LNB361" s="1"/>
      <c r="LNC361" s="1"/>
      <c r="LND361" s="1"/>
      <c r="LNE361" s="1"/>
      <c r="LNF361" s="1"/>
      <c r="LNG361" s="1"/>
      <c r="LNH361" s="1"/>
      <c r="LNI361" s="1"/>
      <c r="LNJ361" s="1"/>
      <c r="LNK361" s="1"/>
      <c r="LNL361" s="1"/>
      <c r="LNM361" s="1"/>
      <c r="LNN361" s="1"/>
      <c r="LNO361" s="1"/>
      <c r="LNP361" s="1"/>
      <c r="LNQ361" s="1"/>
      <c r="LNR361" s="1"/>
      <c r="LNS361" s="1"/>
      <c r="LNT361" s="1"/>
      <c r="LNU361" s="1"/>
      <c r="LNV361" s="1"/>
      <c r="LNW361" s="1"/>
      <c r="LNX361" s="1"/>
      <c r="LNY361" s="1"/>
      <c r="LNZ361" s="1"/>
      <c r="LOA361" s="1"/>
      <c r="LOB361" s="1"/>
      <c r="LOC361" s="1"/>
      <c r="LOD361" s="1"/>
      <c r="LOE361" s="1"/>
      <c r="LOF361" s="1"/>
      <c r="LOG361" s="1"/>
      <c r="LOH361" s="1"/>
      <c r="LOI361" s="1"/>
      <c r="LOJ361" s="1"/>
      <c r="LOK361" s="1"/>
      <c r="LOL361" s="1"/>
      <c r="LOM361" s="1"/>
      <c r="LON361" s="1"/>
      <c r="LOO361" s="1"/>
      <c r="LOP361" s="1"/>
      <c r="LOQ361" s="1"/>
      <c r="LOR361" s="1"/>
      <c r="LOS361" s="1"/>
      <c r="LOT361" s="1"/>
      <c r="LOU361" s="1"/>
      <c r="LOV361" s="1"/>
      <c r="LOW361" s="1"/>
      <c r="LOX361" s="1"/>
      <c r="LOY361" s="1"/>
      <c r="LOZ361" s="1"/>
      <c r="LPA361" s="1"/>
      <c r="LPB361" s="1"/>
      <c r="LPC361" s="1"/>
      <c r="LPD361" s="1"/>
      <c r="LPE361" s="1"/>
      <c r="LPF361" s="1"/>
      <c r="LPG361" s="1"/>
      <c r="LPH361" s="1"/>
      <c r="LPI361" s="1"/>
      <c r="LPJ361" s="1"/>
      <c r="LPK361" s="1"/>
      <c r="LPL361" s="1"/>
      <c r="LPM361" s="1"/>
      <c r="LPN361" s="1"/>
      <c r="LPO361" s="1"/>
      <c r="LPP361" s="1"/>
      <c r="LPQ361" s="1"/>
      <c r="LPR361" s="1"/>
      <c r="LPS361" s="1"/>
      <c r="LPT361" s="1"/>
      <c r="LPU361" s="1"/>
      <c r="LPV361" s="1"/>
      <c r="LPW361" s="1"/>
      <c r="LPX361" s="1"/>
      <c r="LPY361" s="1"/>
      <c r="LPZ361" s="1"/>
      <c r="LQA361" s="1"/>
      <c r="LQB361" s="1"/>
      <c r="LQC361" s="1"/>
      <c r="LQD361" s="1"/>
      <c r="LQE361" s="1"/>
      <c r="LQF361" s="1"/>
      <c r="LQG361" s="1"/>
      <c r="LQH361" s="1"/>
      <c r="LQI361" s="1"/>
      <c r="LQJ361" s="1"/>
      <c r="LQK361" s="1"/>
      <c r="LQL361" s="1"/>
      <c r="LQM361" s="1"/>
      <c r="LQN361" s="1"/>
      <c r="LQO361" s="1"/>
      <c r="LQP361" s="1"/>
      <c r="LQQ361" s="1"/>
      <c r="LQR361" s="1"/>
      <c r="LQS361" s="1"/>
      <c r="LQT361" s="1"/>
      <c r="LQU361" s="1"/>
      <c r="LQV361" s="1"/>
      <c r="LQW361" s="1"/>
      <c r="LQX361" s="1"/>
      <c r="LQY361" s="1"/>
      <c r="LQZ361" s="1"/>
      <c r="LRA361" s="1"/>
      <c r="LRB361" s="1"/>
      <c r="LRC361" s="1"/>
      <c r="LRD361" s="1"/>
      <c r="LRE361" s="1"/>
      <c r="LRF361" s="1"/>
      <c r="LRG361" s="1"/>
      <c r="LRH361" s="1"/>
      <c r="LRI361" s="1"/>
      <c r="LRJ361" s="1"/>
      <c r="LRK361" s="1"/>
      <c r="LRL361" s="1"/>
      <c r="LRM361" s="1"/>
      <c r="LRN361" s="1"/>
      <c r="LRO361" s="1"/>
      <c r="LRP361" s="1"/>
      <c r="LRQ361" s="1"/>
      <c r="LRR361" s="1"/>
      <c r="LRS361" s="1"/>
      <c r="LRT361" s="1"/>
      <c r="LRU361" s="1"/>
      <c r="LRV361" s="1"/>
      <c r="LRW361" s="1"/>
      <c r="LRX361" s="1"/>
      <c r="LRY361" s="1"/>
      <c r="LRZ361" s="1"/>
      <c r="LSA361" s="1"/>
      <c r="LSB361" s="1"/>
      <c r="LSC361" s="1"/>
      <c r="LSD361" s="1"/>
      <c r="LSE361" s="1"/>
      <c r="LSF361" s="1"/>
      <c r="LSG361" s="1"/>
      <c r="LSH361" s="1"/>
      <c r="LSI361" s="1"/>
      <c r="LSJ361" s="1"/>
      <c r="LSK361" s="1"/>
      <c r="LSL361" s="1"/>
      <c r="LSM361" s="1"/>
      <c r="LSN361" s="1"/>
      <c r="LSO361" s="1"/>
      <c r="LSP361" s="1"/>
      <c r="LSQ361" s="1"/>
      <c r="LSR361" s="1"/>
      <c r="LSS361" s="1"/>
      <c r="LST361" s="1"/>
      <c r="LSU361" s="1"/>
      <c r="LSV361" s="1"/>
      <c r="LSW361" s="1"/>
      <c r="LSX361" s="1"/>
      <c r="LSY361" s="1"/>
      <c r="LSZ361" s="1"/>
      <c r="LTA361" s="1"/>
      <c r="LTB361" s="1"/>
      <c r="LTC361" s="1"/>
      <c r="LTD361" s="1"/>
      <c r="LTE361" s="1"/>
      <c r="LTF361" s="1"/>
      <c r="LTG361" s="1"/>
      <c r="LTH361" s="1"/>
      <c r="LTI361" s="1"/>
      <c r="LTJ361" s="1"/>
      <c r="LTK361" s="1"/>
      <c r="LTL361" s="1"/>
      <c r="LTM361" s="1"/>
      <c r="LTN361" s="1"/>
      <c r="LTO361" s="1"/>
      <c r="LTP361" s="1"/>
      <c r="LTQ361" s="1"/>
      <c r="LTR361" s="1"/>
      <c r="LTS361" s="1"/>
      <c r="LTT361" s="1"/>
      <c r="LTU361" s="1"/>
      <c r="LTV361" s="1"/>
      <c r="LTW361" s="1"/>
      <c r="LTX361" s="1"/>
      <c r="LTY361" s="1"/>
      <c r="LTZ361" s="1"/>
      <c r="LUA361" s="1"/>
      <c r="LUB361" s="1"/>
      <c r="LUC361" s="1"/>
      <c r="LUD361" s="1"/>
      <c r="LUE361" s="1"/>
      <c r="LUF361" s="1"/>
      <c r="LUG361" s="1"/>
      <c r="LUH361" s="1"/>
      <c r="LUI361" s="1"/>
      <c r="LUJ361" s="1"/>
      <c r="LUK361" s="1"/>
      <c r="LUL361" s="1"/>
      <c r="LUM361" s="1"/>
      <c r="LUN361" s="1"/>
      <c r="LUO361" s="1"/>
      <c r="LUP361" s="1"/>
      <c r="LUQ361" s="1"/>
      <c r="LUR361" s="1"/>
      <c r="LUS361" s="1"/>
      <c r="LUT361" s="1"/>
      <c r="LUU361" s="1"/>
      <c r="LUV361" s="1"/>
      <c r="LUW361" s="1"/>
      <c r="LUX361" s="1"/>
      <c r="LUY361" s="1"/>
      <c r="LUZ361" s="1"/>
      <c r="LVA361" s="1"/>
      <c r="LVB361" s="1"/>
      <c r="LVC361" s="1"/>
      <c r="LVD361" s="1"/>
      <c r="LVE361" s="1"/>
      <c r="LVF361" s="1"/>
      <c r="LVG361" s="1"/>
      <c r="LVH361" s="1"/>
      <c r="LVI361" s="1"/>
      <c r="LVJ361" s="1"/>
      <c r="LVK361" s="1"/>
      <c r="LVL361" s="1"/>
      <c r="LVM361" s="1"/>
      <c r="LVN361" s="1"/>
      <c r="LVO361" s="1"/>
      <c r="LVP361" s="1"/>
      <c r="LVQ361" s="1"/>
      <c r="LVR361" s="1"/>
      <c r="LVS361" s="1"/>
      <c r="LVT361" s="1"/>
      <c r="LVU361" s="1"/>
      <c r="LVV361" s="1"/>
      <c r="LVW361" s="1"/>
      <c r="LVX361" s="1"/>
      <c r="LVY361" s="1"/>
      <c r="LVZ361" s="1"/>
      <c r="LWA361" s="1"/>
      <c r="LWB361" s="1"/>
      <c r="LWC361" s="1"/>
      <c r="LWD361" s="1"/>
      <c r="LWE361" s="1"/>
      <c r="LWF361" s="1"/>
      <c r="LWG361" s="1"/>
      <c r="LWH361" s="1"/>
      <c r="LWI361" s="1"/>
      <c r="LWJ361" s="1"/>
      <c r="LWK361" s="1"/>
      <c r="LWL361" s="1"/>
      <c r="LWM361" s="1"/>
      <c r="LWN361" s="1"/>
      <c r="LWO361" s="1"/>
      <c r="LWP361" s="1"/>
      <c r="LWQ361" s="1"/>
      <c r="LWR361" s="1"/>
      <c r="LWS361" s="1"/>
      <c r="LWT361" s="1"/>
      <c r="LWU361" s="1"/>
      <c r="LWV361" s="1"/>
      <c r="LWW361" s="1"/>
      <c r="LWX361" s="1"/>
      <c r="LWY361" s="1"/>
      <c r="LWZ361" s="1"/>
      <c r="LXA361" s="1"/>
      <c r="LXB361" s="1"/>
      <c r="LXC361" s="1"/>
      <c r="LXD361" s="1"/>
      <c r="LXE361" s="1"/>
      <c r="LXF361" s="1"/>
      <c r="LXG361" s="1"/>
      <c r="LXH361" s="1"/>
      <c r="LXI361" s="1"/>
      <c r="LXJ361" s="1"/>
      <c r="LXK361" s="1"/>
      <c r="LXL361" s="1"/>
      <c r="LXM361" s="1"/>
      <c r="LXN361" s="1"/>
      <c r="LXO361" s="1"/>
      <c r="LXP361" s="1"/>
      <c r="LXQ361" s="1"/>
      <c r="LXR361" s="1"/>
      <c r="LXS361" s="1"/>
      <c r="LXT361" s="1"/>
      <c r="LXU361" s="1"/>
      <c r="LXV361" s="1"/>
      <c r="LXW361" s="1"/>
      <c r="LXX361" s="1"/>
      <c r="LXY361" s="1"/>
      <c r="LXZ361" s="1"/>
      <c r="LYA361" s="1"/>
      <c r="LYB361" s="1"/>
      <c r="LYC361" s="1"/>
      <c r="LYD361" s="1"/>
      <c r="LYE361" s="1"/>
      <c r="LYF361" s="1"/>
      <c r="LYG361" s="1"/>
      <c r="LYH361" s="1"/>
      <c r="LYI361" s="1"/>
      <c r="LYJ361" s="1"/>
      <c r="LYK361" s="1"/>
      <c r="LYL361" s="1"/>
      <c r="LYM361" s="1"/>
      <c r="LYN361" s="1"/>
      <c r="LYO361" s="1"/>
      <c r="LYP361" s="1"/>
      <c r="LYQ361" s="1"/>
      <c r="LYR361" s="1"/>
      <c r="LYS361" s="1"/>
      <c r="LYT361" s="1"/>
      <c r="LYU361" s="1"/>
      <c r="LYV361" s="1"/>
      <c r="LYW361" s="1"/>
      <c r="LYX361" s="1"/>
      <c r="LYY361" s="1"/>
      <c r="LYZ361" s="1"/>
      <c r="LZA361" s="1"/>
      <c r="LZB361" s="1"/>
      <c r="LZC361" s="1"/>
      <c r="LZD361" s="1"/>
      <c r="LZE361" s="1"/>
      <c r="LZF361" s="1"/>
      <c r="LZG361" s="1"/>
      <c r="LZH361" s="1"/>
      <c r="LZI361" s="1"/>
      <c r="LZJ361" s="1"/>
      <c r="LZK361" s="1"/>
      <c r="LZL361" s="1"/>
      <c r="LZM361" s="1"/>
      <c r="LZN361" s="1"/>
      <c r="LZO361" s="1"/>
      <c r="LZP361" s="1"/>
      <c r="LZQ361" s="1"/>
      <c r="LZR361" s="1"/>
      <c r="LZS361" s="1"/>
      <c r="LZT361" s="1"/>
      <c r="LZU361" s="1"/>
      <c r="LZV361" s="1"/>
      <c r="LZW361" s="1"/>
      <c r="LZX361" s="1"/>
      <c r="LZY361" s="1"/>
      <c r="LZZ361" s="1"/>
      <c r="MAA361" s="1"/>
      <c r="MAB361" s="1"/>
      <c r="MAC361" s="1"/>
      <c r="MAD361" s="1"/>
      <c r="MAE361" s="1"/>
      <c r="MAF361" s="1"/>
      <c r="MAG361" s="1"/>
      <c r="MAH361" s="1"/>
      <c r="MAI361" s="1"/>
      <c r="MAJ361" s="1"/>
      <c r="MAK361" s="1"/>
      <c r="MAL361" s="1"/>
      <c r="MAM361" s="1"/>
      <c r="MAN361" s="1"/>
      <c r="MAO361" s="1"/>
      <c r="MAP361" s="1"/>
      <c r="MAQ361" s="1"/>
      <c r="MAR361" s="1"/>
      <c r="MAS361" s="1"/>
      <c r="MAT361" s="1"/>
      <c r="MAU361" s="1"/>
      <c r="MAV361" s="1"/>
      <c r="MAW361" s="1"/>
      <c r="MAX361" s="1"/>
      <c r="MAY361" s="1"/>
      <c r="MAZ361" s="1"/>
      <c r="MBA361" s="1"/>
      <c r="MBB361" s="1"/>
      <c r="MBC361" s="1"/>
      <c r="MBD361" s="1"/>
      <c r="MBE361" s="1"/>
      <c r="MBF361" s="1"/>
      <c r="MBG361" s="1"/>
      <c r="MBH361" s="1"/>
      <c r="MBI361" s="1"/>
      <c r="MBJ361" s="1"/>
      <c r="MBK361" s="1"/>
      <c r="MBL361" s="1"/>
      <c r="MBM361" s="1"/>
      <c r="MBN361" s="1"/>
      <c r="MBO361" s="1"/>
      <c r="MBP361" s="1"/>
      <c r="MBQ361" s="1"/>
      <c r="MBR361" s="1"/>
      <c r="MBS361" s="1"/>
      <c r="MBT361" s="1"/>
      <c r="MBU361" s="1"/>
      <c r="MBV361" s="1"/>
      <c r="MBW361" s="1"/>
      <c r="MBX361" s="1"/>
      <c r="MBY361" s="1"/>
      <c r="MBZ361" s="1"/>
      <c r="MCA361" s="1"/>
      <c r="MCB361" s="1"/>
      <c r="MCC361" s="1"/>
      <c r="MCD361" s="1"/>
      <c r="MCE361" s="1"/>
      <c r="MCF361" s="1"/>
      <c r="MCG361" s="1"/>
      <c r="MCH361" s="1"/>
      <c r="MCI361" s="1"/>
      <c r="MCJ361" s="1"/>
      <c r="MCK361" s="1"/>
      <c r="MCL361" s="1"/>
      <c r="MCM361" s="1"/>
      <c r="MCN361" s="1"/>
      <c r="MCO361" s="1"/>
      <c r="MCP361" s="1"/>
      <c r="MCQ361" s="1"/>
      <c r="MCR361" s="1"/>
      <c r="MCS361" s="1"/>
      <c r="MCT361" s="1"/>
      <c r="MCU361" s="1"/>
      <c r="MCV361" s="1"/>
      <c r="MCW361" s="1"/>
      <c r="MCX361" s="1"/>
      <c r="MCY361" s="1"/>
      <c r="MCZ361" s="1"/>
      <c r="MDA361" s="1"/>
      <c r="MDB361" s="1"/>
      <c r="MDC361" s="1"/>
      <c r="MDD361" s="1"/>
      <c r="MDE361" s="1"/>
      <c r="MDF361" s="1"/>
      <c r="MDG361" s="1"/>
      <c r="MDH361" s="1"/>
      <c r="MDI361" s="1"/>
      <c r="MDJ361" s="1"/>
      <c r="MDK361" s="1"/>
      <c r="MDL361" s="1"/>
      <c r="MDM361" s="1"/>
      <c r="MDN361" s="1"/>
      <c r="MDO361" s="1"/>
      <c r="MDP361" s="1"/>
      <c r="MDQ361" s="1"/>
      <c r="MDR361" s="1"/>
      <c r="MDS361" s="1"/>
      <c r="MDT361" s="1"/>
      <c r="MDU361" s="1"/>
      <c r="MDV361" s="1"/>
      <c r="MDW361" s="1"/>
      <c r="MDX361" s="1"/>
      <c r="MDY361" s="1"/>
      <c r="MDZ361" s="1"/>
      <c r="MEA361" s="1"/>
      <c r="MEB361" s="1"/>
      <c r="MEC361" s="1"/>
      <c r="MED361" s="1"/>
      <c r="MEE361" s="1"/>
      <c r="MEF361" s="1"/>
      <c r="MEG361" s="1"/>
      <c r="MEH361" s="1"/>
      <c r="MEI361" s="1"/>
      <c r="MEJ361" s="1"/>
      <c r="MEK361" s="1"/>
      <c r="MEL361" s="1"/>
      <c r="MEM361" s="1"/>
      <c r="MEN361" s="1"/>
      <c r="MEO361" s="1"/>
      <c r="MEP361" s="1"/>
      <c r="MEQ361" s="1"/>
      <c r="MER361" s="1"/>
      <c r="MES361" s="1"/>
      <c r="MET361" s="1"/>
      <c r="MEU361" s="1"/>
      <c r="MEV361" s="1"/>
      <c r="MEW361" s="1"/>
      <c r="MEX361" s="1"/>
      <c r="MEY361" s="1"/>
      <c r="MEZ361" s="1"/>
      <c r="MFA361" s="1"/>
      <c r="MFB361" s="1"/>
      <c r="MFC361" s="1"/>
      <c r="MFD361" s="1"/>
      <c r="MFE361" s="1"/>
      <c r="MFF361" s="1"/>
      <c r="MFG361" s="1"/>
      <c r="MFH361" s="1"/>
      <c r="MFI361" s="1"/>
      <c r="MFJ361" s="1"/>
      <c r="MFK361" s="1"/>
      <c r="MFL361" s="1"/>
      <c r="MFM361" s="1"/>
      <c r="MFN361" s="1"/>
      <c r="MFO361" s="1"/>
      <c r="MFP361" s="1"/>
      <c r="MFQ361" s="1"/>
      <c r="MFR361" s="1"/>
      <c r="MFS361" s="1"/>
      <c r="MFT361" s="1"/>
      <c r="MFU361" s="1"/>
      <c r="MFV361" s="1"/>
      <c r="MFW361" s="1"/>
      <c r="MFX361" s="1"/>
      <c r="MFY361" s="1"/>
      <c r="MFZ361" s="1"/>
      <c r="MGA361" s="1"/>
      <c r="MGB361" s="1"/>
      <c r="MGC361" s="1"/>
      <c r="MGD361" s="1"/>
      <c r="MGE361" s="1"/>
      <c r="MGF361" s="1"/>
      <c r="MGG361" s="1"/>
      <c r="MGH361" s="1"/>
      <c r="MGI361" s="1"/>
      <c r="MGJ361" s="1"/>
      <c r="MGK361" s="1"/>
      <c r="MGL361" s="1"/>
      <c r="MGM361" s="1"/>
      <c r="MGN361" s="1"/>
      <c r="MGO361" s="1"/>
      <c r="MGP361" s="1"/>
      <c r="MGQ361" s="1"/>
      <c r="MGR361" s="1"/>
      <c r="MGS361" s="1"/>
      <c r="MGT361" s="1"/>
      <c r="MGU361" s="1"/>
      <c r="MGV361" s="1"/>
      <c r="MGW361" s="1"/>
      <c r="MGX361" s="1"/>
      <c r="MGY361" s="1"/>
      <c r="MGZ361" s="1"/>
      <c r="MHA361" s="1"/>
      <c r="MHB361" s="1"/>
      <c r="MHC361" s="1"/>
      <c r="MHD361" s="1"/>
      <c r="MHE361" s="1"/>
      <c r="MHF361" s="1"/>
      <c r="MHG361" s="1"/>
      <c r="MHH361" s="1"/>
      <c r="MHI361" s="1"/>
      <c r="MHJ361" s="1"/>
      <c r="MHK361" s="1"/>
      <c r="MHL361" s="1"/>
      <c r="MHM361" s="1"/>
      <c r="MHN361" s="1"/>
      <c r="MHO361" s="1"/>
      <c r="MHP361" s="1"/>
      <c r="MHQ361" s="1"/>
      <c r="MHR361" s="1"/>
      <c r="MHS361" s="1"/>
      <c r="MHT361" s="1"/>
      <c r="MHU361" s="1"/>
      <c r="MHV361" s="1"/>
      <c r="MHW361" s="1"/>
      <c r="MHX361" s="1"/>
      <c r="MHY361" s="1"/>
      <c r="MHZ361" s="1"/>
      <c r="MIA361" s="1"/>
      <c r="MIB361" s="1"/>
      <c r="MIC361" s="1"/>
      <c r="MID361" s="1"/>
      <c r="MIE361" s="1"/>
      <c r="MIF361" s="1"/>
      <c r="MIG361" s="1"/>
      <c r="MIH361" s="1"/>
      <c r="MII361" s="1"/>
      <c r="MIJ361" s="1"/>
      <c r="MIK361" s="1"/>
      <c r="MIL361" s="1"/>
      <c r="MIM361" s="1"/>
      <c r="MIN361" s="1"/>
      <c r="MIO361" s="1"/>
      <c r="MIP361" s="1"/>
      <c r="MIQ361" s="1"/>
      <c r="MIR361" s="1"/>
      <c r="MIS361" s="1"/>
      <c r="MIT361" s="1"/>
      <c r="MIU361" s="1"/>
      <c r="MIV361" s="1"/>
      <c r="MIW361" s="1"/>
      <c r="MIX361" s="1"/>
      <c r="MIY361" s="1"/>
      <c r="MIZ361" s="1"/>
      <c r="MJA361" s="1"/>
      <c r="MJB361" s="1"/>
      <c r="MJC361" s="1"/>
      <c r="MJD361" s="1"/>
      <c r="MJE361" s="1"/>
      <c r="MJF361" s="1"/>
      <c r="MJG361" s="1"/>
      <c r="MJH361" s="1"/>
      <c r="MJI361" s="1"/>
      <c r="MJJ361" s="1"/>
      <c r="MJK361" s="1"/>
      <c r="MJL361" s="1"/>
      <c r="MJM361" s="1"/>
      <c r="MJN361" s="1"/>
      <c r="MJO361" s="1"/>
      <c r="MJP361" s="1"/>
      <c r="MJQ361" s="1"/>
      <c r="MJR361" s="1"/>
      <c r="MJS361" s="1"/>
      <c r="MJT361" s="1"/>
      <c r="MJU361" s="1"/>
      <c r="MJV361" s="1"/>
      <c r="MJW361" s="1"/>
      <c r="MJX361" s="1"/>
      <c r="MJY361" s="1"/>
      <c r="MJZ361" s="1"/>
      <c r="MKA361" s="1"/>
      <c r="MKB361" s="1"/>
      <c r="MKC361" s="1"/>
      <c r="MKD361" s="1"/>
      <c r="MKE361" s="1"/>
      <c r="MKF361" s="1"/>
      <c r="MKG361" s="1"/>
      <c r="MKH361" s="1"/>
      <c r="MKI361" s="1"/>
      <c r="MKJ361" s="1"/>
      <c r="MKK361" s="1"/>
      <c r="MKL361" s="1"/>
      <c r="MKM361" s="1"/>
      <c r="MKN361" s="1"/>
      <c r="MKO361" s="1"/>
      <c r="MKP361" s="1"/>
      <c r="MKQ361" s="1"/>
      <c r="MKR361" s="1"/>
      <c r="MKS361" s="1"/>
      <c r="MKT361" s="1"/>
      <c r="MKU361" s="1"/>
      <c r="MKV361" s="1"/>
      <c r="MKW361" s="1"/>
      <c r="MKX361" s="1"/>
      <c r="MKY361" s="1"/>
      <c r="MKZ361" s="1"/>
      <c r="MLA361" s="1"/>
      <c r="MLB361" s="1"/>
      <c r="MLC361" s="1"/>
      <c r="MLD361" s="1"/>
      <c r="MLE361" s="1"/>
      <c r="MLF361" s="1"/>
      <c r="MLG361" s="1"/>
      <c r="MLH361" s="1"/>
      <c r="MLI361" s="1"/>
      <c r="MLJ361" s="1"/>
      <c r="MLK361" s="1"/>
      <c r="MLL361" s="1"/>
      <c r="MLM361" s="1"/>
      <c r="MLN361" s="1"/>
      <c r="MLO361" s="1"/>
      <c r="MLP361" s="1"/>
      <c r="MLQ361" s="1"/>
      <c r="MLR361" s="1"/>
      <c r="MLS361" s="1"/>
      <c r="MLT361" s="1"/>
      <c r="MLU361" s="1"/>
      <c r="MLV361" s="1"/>
      <c r="MLW361" s="1"/>
      <c r="MLX361" s="1"/>
      <c r="MLY361" s="1"/>
      <c r="MLZ361" s="1"/>
      <c r="MMA361" s="1"/>
      <c r="MMB361" s="1"/>
      <c r="MMC361" s="1"/>
      <c r="MMD361" s="1"/>
      <c r="MME361" s="1"/>
      <c r="MMF361" s="1"/>
      <c r="MMG361" s="1"/>
      <c r="MMH361" s="1"/>
      <c r="MMI361" s="1"/>
      <c r="MMJ361" s="1"/>
      <c r="MMK361" s="1"/>
      <c r="MML361" s="1"/>
      <c r="MMM361" s="1"/>
      <c r="MMN361" s="1"/>
      <c r="MMO361" s="1"/>
      <c r="MMP361" s="1"/>
      <c r="MMQ361" s="1"/>
      <c r="MMR361" s="1"/>
      <c r="MMS361" s="1"/>
      <c r="MMT361" s="1"/>
      <c r="MMU361" s="1"/>
      <c r="MMV361" s="1"/>
      <c r="MMW361" s="1"/>
      <c r="MMX361" s="1"/>
      <c r="MMY361" s="1"/>
      <c r="MMZ361" s="1"/>
      <c r="MNA361" s="1"/>
      <c r="MNB361" s="1"/>
      <c r="MNC361" s="1"/>
      <c r="MND361" s="1"/>
      <c r="MNE361" s="1"/>
      <c r="MNF361" s="1"/>
      <c r="MNG361" s="1"/>
      <c r="MNH361" s="1"/>
      <c r="MNI361" s="1"/>
      <c r="MNJ361" s="1"/>
      <c r="MNK361" s="1"/>
      <c r="MNL361" s="1"/>
      <c r="MNM361" s="1"/>
      <c r="MNN361" s="1"/>
      <c r="MNO361" s="1"/>
      <c r="MNP361" s="1"/>
      <c r="MNQ361" s="1"/>
      <c r="MNR361" s="1"/>
      <c r="MNS361" s="1"/>
      <c r="MNT361" s="1"/>
      <c r="MNU361" s="1"/>
      <c r="MNV361" s="1"/>
      <c r="MNW361" s="1"/>
      <c r="MNX361" s="1"/>
      <c r="MNY361" s="1"/>
      <c r="MNZ361" s="1"/>
      <c r="MOA361" s="1"/>
      <c r="MOB361" s="1"/>
      <c r="MOC361" s="1"/>
      <c r="MOD361" s="1"/>
      <c r="MOE361" s="1"/>
      <c r="MOF361" s="1"/>
      <c r="MOG361" s="1"/>
      <c r="MOH361" s="1"/>
      <c r="MOI361" s="1"/>
      <c r="MOJ361" s="1"/>
      <c r="MOK361" s="1"/>
      <c r="MOL361" s="1"/>
      <c r="MOM361" s="1"/>
      <c r="MON361" s="1"/>
      <c r="MOO361" s="1"/>
      <c r="MOP361" s="1"/>
      <c r="MOQ361" s="1"/>
      <c r="MOR361" s="1"/>
      <c r="MOS361" s="1"/>
      <c r="MOT361" s="1"/>
      <c r="MOU361" s="1"/>
      <c r="MOV361" s="1"/>
      <c r="MOW361" s="1"/>
      <c r="MOX361" s="1"/>
      <c r="MOY361" s="1"/>
      <c r="MOZ361" s="1"/>
      <c r="MPA361" s="1"/>
      <c r="MPB361" s="1"/>
      <c r="MPC361" s="1"/>
      <c r="MPD361" s="1"/>
      <c r="MPE361" s="1"/>
      <c r="MPF361" s="1"/>
      <c r="MPG361" s="1"/>
      <c r="MPH361" s="1"/>
      <c r="MPI361" s="1"/>
      <c r="MPJ361" s="1"/>
      <c r="MPK361" s="1"/>
      <c r="MPL361" s="1"/>
      <c r="MPM361" s="1"/>
      <c r="MPN361" s="1"/>
      <c r="MPO361" s="1"/>
      <c r="MPP361" s="1"/>
      <c r="MPQ361" s="1"/>
      <c r="MPR361" s="1"/>
      <c r="MPS361" s="1"/>
      <c r="MPT361" s="1"/>
      <c r="MPU361" s="1"/>
      <c r="MPV361" s="1"/>
      <c r="MPW361" s="1"/>
      <c r="MPX361" s="1"/>
      <c r="MPY361" s="1"/>
      <c r="MPZ361" s="1"/>
      <c r="MQA361" s="1"/>
      <c r="MQB361" s="1"/>
      <c r="MQC361" s="1"/>
      <c r="MQD361" s="1"/>
      <c r="MQE361" s="1"/>
      <c r="MQF361" s="1"/>
      <c r="MQG361" s="1"/>
      <c r="MQH361" s="1"/>
      <c r="MQI361" s="1"/>
      <c r="MQJ361" s="1"/>
      <c r="MQK361" s="1"/>
      <c r="MQL361" s="1"/>
      <c r="MQM361" s="1"/>
      <c r="MQN361" s="1"/>
      <c r="MQO361" s="1"/>
      <c r="MQP361" s="1"/>
      <c r="MQQ361" s="1"/>
      <c r="MQR361" s="1"/>
      <c r="MQS361" s="1"/>
      <c r="MQT361" s="1"/>
      <c r="MQU361" s="1"/>
      <c r="MQV361" s="1"/>
      <c r="MQW361" s="1"/>
      <c r="MQX361" s="1"/>
      <c r="MQY361" s="1"/>
      <c r="MQZ361" s="1"/>
      <c r="MRA361" s="1"/>
      <c r="MRB361" s="1"/>
      <c r="MRC361" s="1"/>
      <c r="MRD361" s="1"/>
      <c r="MRE361" s="1"/>
      <c r="MRF361" s="1"/>
      <c r="MRG361" s="1"/>
      <c r="MRH361" s="1"/>
      <c r="MRI361" s="1"/>
      <c r="MRJ361" s="1"/>
      <c r="MRK361" s="1"/>
      <c r="MRL361" s="1"/>
      <c r="MRM361" s="1"/>
      <c r="MRN361" s="1"/>
      <c r="MRO361" s="1"/>
      <c r="MRP361" s="1"/>
      <c r="MRQ361" s="1"/>
      <c r="MRR361" s="1"/>
      <c r="MRS361" s="1"/>
      <c r="MRT361" s="1"/>
      <c r="MRU361" s="1"/>
      <c r="MRV361" s="1"/>
      <c r="MRW361" s="1"/>
      <c r="MRX361" s="1"/>
      <c r="MRY361" s="1"/>
      <c r="MRZ361" s="1"/>
      <c r="MSA361" s="1"/>
      <c r="MSB361" s="1"/>
      <c r="MSC361" s="1"/>
      <c r="MSD361" s="1"/>
      <c r="MSE361" s="1"/>
      <c r="MSF361" s="1"/>
      <c r="MSG361" s="1"/>
      <c r="MSH361" s="1"/>
      <c r="MSI361" s="1"/>
      <c r="MSJ361" s="1"/>
      <c r="MSK361" s="1"/>
      <c r="MSL361" s="1"/>
      <c r="MSM361" s="1"/>
      <c r="MSN361" s="1"/>
      <c r="MSO361" s="1"/>
      <c r="MSP361" s="1"/>
      <c r="MSQ361" s="1"/>
      <c r="MSR361" s="1"/>
      <c r="MSS361" s="1"/>
      <c r="MST361" s="1"/>
      <c r="MSU361" s="1"/>
      <c r="MSV361" s="1"/>
      <c r="MSW361" s="1"/>
      <c r="MSX361" s="1"/>
      <c r="MSY361" s="1"/>
      <c r="MSZ361" s="1"/>
      <c r="MTA361" s="1"/>
      <c r="MTB361" s="1"/>
      <c r="MTC361" s="1"/>
      <c r="MTD361" s="1"/>
      <c r="MTE361" s="1"/>
      <c r="MTF361" s="1"/>
      <c r="MTG361" s="1"/>
      <c r="MTH361" s="1"/>
      <c r="MTI361" s="1"/>
      <c r="MTJ361" s="1"/>
      <c r="MTK361" s="1"/>
      <c r="MTL361" s="1"/>
      <c r="MTM361" s="1"/>
      <c r="MTN361" s="1"/>
      <c r="MTO361" s="1"/>
      <c r="MTP361" s="1"/>
      <c r="MTQ361" s="1"/>
      <c r="MTR361" s="1"/>
      <c r="MTS361" s="1"/>
      <c r="MTT361" s="1"/>
      <c r="MTU361" s="1"/>
      <c r="MTV361" s="1"/>
      <c r="MTW361" s="1"/>
      <c r="MTX361" s="1"/>
      <c r="MTY361" s="1"/>
      <c r="MTZ361" s="1"/>
      <c r="MUA361" s="1"/>
      <c r="MUB361" s="1"/>
      <c r="MUC361" s="1"/>
      <c r="MUD361" s="1"/>
      <c r="MUE361" s="1"/>
      <c r="MUF361" s="1"/>
      <c r="MUG361" s="1"/>
      <c r="MUH361" s="1"/>
      <c r="MUI361" s="1"/>
      <c r="MUJ361" s="1"/>
      <c r="MUK361" s="1"/>
      <c r="MUL361" s="1"/>
      <c r="MUM361" s="1"/>
      <c r="MUN361" s="1"/>
      <c r="MUO361" s="1"/>
      <c r="MUP361" s="1"/>
      <c r="MUQ361" s="1"/>
      <c r="MUR361" s="1"/>
      <c r="MUS361" s="1"/>
      <c r="MUT361" s="1"/>
      <c r="MUU361" s="1"/>
      <c r="MUV361" s="1"/>
      <c r="MUW361" s="1"/>
      <c r="MUX361" s="1"/>
      <c r="MUY361" s="1"/>
      <c r="MUZ361" s="1"/>
      <c r="MVA361" s="1"/>
      <c r="MVB361" s="1"/>
      <c r="MVC361" s="1"/>
      <c r="MVD361" s="1"/>
      <c r="MVE361" s="1"/>
      <c r="MVF361" s="1"/>
      <c r="MVG361" s="1"/>
      <c r="MVH361" s="1"/>
      <c r="MVI361" s="1"/>
      <c r="MVJ361" s="1"/>
      <c r="MVK361" s="1"/>
      <c r="MVL361" s="1"/>
      <c r="MVM361" s="1"/>
      <c r="MVN361" s="1"/>
      <c r="MVO361" s="1"/>
      <c r="MVP361" s="1"/>
      <c r="MVQ361" s="1"/>
      <c r="MVR361" s="1"/>
      <c r="MVS361" s="1"/>
      <c r="MVT361" s="1"/>
      <c r="MVU361" s="1"/>
      <c r="MVV361" s="1"/>
      <c r="MVW361" s="1"/>
      <c r="MVX361" s="1"/>
      <c r="MVY361" s="1"/>
      <c r="MVZ361" s="1"/>
      <c r="MWA361" s="1"/>
      <c r="MWB361" s="1"/>
      <c r="MWC361" s="1"/>
      <c r="MWD361" s="1"/>
      <c r="MWE361" s="1"/>
      <c r="MWF361" s="1"/>
      <c r="MWG361" s="1"/>
      <c r="MWH361" s="1"/>
      <c r="MWI361" s="1"/>
      <c r="MWJ361" s="1"/>
      <c r="MWK361" s="1"/>
      <c r="MWL361" s="1"/>
      <c r="MWM361" s="1"/>
      <c r="MWN361" s="1"/>
      <c r="MWO361" s="1"/>
      <c r="MWP361" s="1"/>
      <c r="MWQ361" s="1"/>
      <c r="MWR361" s="1"/>
      <c r="MWS361" s="1"/>
      <c r="MWT361" s="1"/>
      <c r="MWU361" s="1"/>
      <c r="MWV361" s="1"/>
      <c r="MWW361" s="1"/>
      <c r="MWX361" s="1"/>
      <c r="MWY361" s="1"/>
      <c r="MWZ361" s="1"/>
      <c r="MXA361" s="1"/>
      <c r="MXB361" s="1"/>
      <c r="MXC361" s="1"/>
      <c r="MXD361" s="1"/>
      <c r="MXE361" s="1"/>
      <c r="MXF361" s="1"/>
      <c r="MXG361" s="1"/>
      <c r="MXH361" s="1"/>
      <c r="MXI361" s="1"/>
      <c r="MXJ361" s="1"/>
      <c r="MXK361" s="1"/>
      <c r="MXL361" s="1"/>
      <c r="MXM361" s="1"/>
      <c r="MXN361" s="1"/>
      <c r="MXO361" s="1"/>
      <c r="MXP361" s="1"/>
      <c r="MXQ361" s="1"/>
      <c r="MXR361" s="1"/>
      <c r="MXS361" s="1"/>
      <c r="MXT361" s="1"/>
      <c r="MXU361" s="1"/>
      <c r="MXV361" s="1"/>
      <c r="MXW361" s="1"/>
      <c r="MXX361" s="1"/>
      <c r="MXY361" s="1"/>
      <c r="MXZ361" s="1"/>
      <c r="MYA361" s="1"/>
      <c r="MYB361" s="1"/>
      <c r="MYC361" s="1"/>
      <c r="MYD361" s="1"/>
      <c r="MYE361" s="1"/>
      <c r="MYF361" s="1"/>
      <c r="MYG361" s="1"/>
      <c r="MYH361" s="1"/>
      <c r="MYI361" s="1"/>
      <c r="MYJ361" s="1"/>
      <c r="MYK361" s="1"/>
      <c r="MYL361" s="1"/>
      <c r="MYM361" s="1"/>
      <c r="MYN361" s="1"/>
      <c r="MYO361" s="1"/>
      <c r="MYP361" s="1"/>
      <c r="MYQ361" s="1"/>
      <c r="MYR361" s="1"/>
      <c r="MYS361" s="1"/>
      <c r="MYT361" s="1"/>
      <c r="MYU361" s="1"/>
      <c r="MYV361" s="1"/>
      <c r="MYW361" s="1"/>
      <c r="MYX361" s="1"/>
      <c r="MYY361" s="1"/>
      <c r="MYZ361" s="1"/>
      <c r="MZA361" s="1"/>
      <c r="MZB361" s="1"/>
      <c r="MZC361" s="1"/>
      <c r="MZD361" s="1"/>
      <c r="MZE361" s="1"/>
      <c r="MZF361" s="1"/>
      <c r="MZG361" s="1"/>
      <c r="MZH361" s="1"/>
      <c r="MZI361" s="1"/>
      <c r="MZJ361" s="1"/>
      <c r="MZK361" s="1"/>
      <c r="MZL361" s="1"/>
      <c r="MZM361" s="1"/>
      <c r="MZN361" s="1"/>
      <c r="MZO361" s="1"/>
      <c r="MZP361" s="1"/>
      <c r="MZQ361" s="1"/>
      <c r="MZR361" s="1"/>
      <c r="MZS361" s="1"/>
      <c r="MZT361" s="1"/>
      <c r="MZU361" s="1"/>
      <c r="MZV361" s="1"/>
      <c r="MZW361" s="1"/>
      <c r="MZX361" s="1"/>
      <c r="MZY361" s="1"/>
      <c r="MZZ361" s="1"/>
      <c r="NAA361" s="1"/>
      <c r="NAB361" s="1"/>
      <c r="NAC361" s="1"/>
      <c r="NAD361" s="1"/>
      <c r="NAE361" s="1"/>
      <c r="NAF361" s="1"/>
      <c r="NAG361" s="1"/>
      <c r="NAH361" s="1"/>
      <c r="NAI361" s="1"/>
      <c r="NAJ361" s="1"/>
      <c r="NAK361" s="1"/>
      <c r="NAL361" s="1"/>
      <c r="NAM361" s="1"/>
      <c r="NAN361" s="1"/>
      <c r="NAO361" s="1"/>
      <c r="NAP361" s="1"/>
      <c r="NAQ361" s="1"/>
      <c r="NAR361" s="1"/>
      <c r="NAS361" s="1"/>
      <c r="NAT361" s="1"/>
      <c r="NAU361" s="1"/>
      <c r="NAV361" s="1"/>
      <c r="NAW361" s="1"/>
      <c r="NAX361" s="1"/>
      <c r="NAY361" s="1"/>
      <c r="NAZ361" s="1"/>
      <c r="NBA361" s="1"/>
      <c r="NBB361" s="1"/>
      <c r="NBC361" s="1"/>
      <c r="NBD361" s="1"/>
      <c r="NBE361" s="1"/>
      <c r="NBF361" s="1"/>
      <c r="NBG361" s="1"/>
      <c r="NBH361" s="1"/>
      <c r="NBI361" s="1"/>
      <c r="NBJ361" s="1"/>
      <c r="NBK361" s="1"/>
      <c r="NBL361" s="1"/>
      <c r="NBM361" s="1"/>
      <c r="NBN361" s="1"/>
      <c r="NBO361" s="1"/>
      <c r="NBP361" s="1"/>
      <c r="NBQ361" s="1"/>
      <c r="NBR361" s="1"/>
      <c r="NBS361" s="1"/>
      <c r="NBT361" s="1"/>
      <c r="NBU361" s="1"/>
      <c r="NBV361" s="1"/>
      <c r="NBW361" s="1"/>
      <c r="NBX361" s="1"/>
      <c r="NBY361" s="1"/>
      <c r="NBZ361" s="1"/>
      <c r="NCA361" s="1"/>
      <c r="NCB361" s="1"/>
      <c r="NCC361" s="1"/>
      <c r="NCD361" s="1"/>
      <c r="NCE361" s="1"/>
      <c r="NCF361" s="1"/>
      <c r="NCG361" s="1"/>
      <c r="NCH361" s="1"/>
      <c r="NCI361" s="1"/>
      <c r="NCJ361" s="1"/>
      <c r="NCK361" s="1"/>
      <c r="NCL361" s="1"/>
      <c r="NCM361" s="1"/>
      <c r="NCN361" s="1"/>
      <c r="NCO361" s="1"/>
      <c r="NCP361" s="1"/>
      <c r="NCQ361" s="1"/>
      <c r="NCR361" s="1"/>
      <c r="NCS361" s="1"/>
      <c r="NCT361" s="1"/>
      <c r="NCU361" s="1"/>
      <c r="NCV361" s="1"/>
      <c r="NCW361" s="1"/>
      <c r="NCX361" s="1"/>
      <c r="NCY361" s="1"/>
      <c r="NCZ361" s="1"/>
      <c r="NDA361" s="1"/>
      <c r="NDB361" s="1"/>
      <c r="NDC361" s="1"/>
      <c r="NDD361" s="1"/>
      <c r="NDE361" s="1"/>
      <c r="NDF361" s="1"/>
      <c r="NDG361" s="1"/>
      <c r="NDH361" s="1"/>
      <c r="NDI361" s="1"/>
      <c r="NDJ361" s="1"/>
      <c r="NDK361" s="1"/>
      <c r="NDL361" s="1"/>
      <c r="NDM361" s="1"/>
      <c r="NDN361" s="1"/>
      <c r="NDO361" s="1"/>
      <c r="NDP361" s="1"/>
      <c r="NDQ361" s="1"/>
      <c r="NDR361" s="1"/>
      <c r="NDS361" s="1"/>
      <c r="NDT361" s="1"/>
      <c r="NDU361" s="1"/>
      <c r="NDV361" s="1"/>
      <c r="NDW361" s="1"/>
      <c r="NDX361" s="1"/>
      <c r="NDY361" s="1"/>
      <c r="NDZ361" s="1"/>
      <c r="NEA361" s="1"/>
      <c r="NEB361" s="1"/>
      <c r="NEC361" s="1"/>
      <c r="NED361" s="1"/>
      <c r="NEE361" s="1"/>
      <c r="NEF361" s="1"/>
      <c r="NEG361" s="1"/>
      <c r="NEH361" s="1"/>
      <c r="NEI361" s="1"/>
      <c r="NEJ361" s="1"/>
      <c r="NEK361" s="1"/>
      <c r="NEL361" s="1"/>
      <c r="NEM361" s="1"/>
      <c r="NEN361" s="1"/>
      <c r="NEO361" s="1"/>
      <c r="NEP361" s="1"/>
      <c r="NEQ361" s="1"/>
      <c r="NER361" s="1"/>
      <c r="NES361" s="1"/>
      <c r="NET361" s="1"/>
      <c r="NEU361" s="1"/>
      <c r="NEV361" s="1"/>
      <c r="NEW361" s="1"/>
      <c r="NEX361" s="1"/>
      <c r="NEY361" s="1"/>
      <c r="NEZ361" s="1"/>
      <c r="NFA361" s="1"/>
      <c r="NFB361" s="1"/>
      <c r="NFC361" s="1"/>
      <c r="NFD361" s="1"/>
      <c r="NFE361" s="1"/>
      <c r="NFF361" s="1"/>
      <c r="NFG361" s="1"/>
      <c r="NFH361" s="1"/>
      <c r="NFI361" s="1"/>
      <c r="NFJ361" s="1"/>
      <c r="NFK361" s="1"/>
      <c r="NFL361" s="1"/>
      <c r="NFM361" s="1"/>
      <c r="NFN361" s="1"/>
      <c r="NFO361" s="1"/>
      <c r="NFP361" s="1"/>
      <c r="NFQ361" s="1"/>
      <c r="NFR361" s="1"/>
      <c r="NFS361" s="1"/>
      <c r="NFT361" s="1"/>
      <c r="NFU361" s="1"/>
      <c r="NFV361" s="1"/>
      <c r="NFW361" s="1"/>
      <c r="NFX361" s="1"/>
      <c r="NFY361" s="1"/>
      <c r="NFZ361" s="1"/>
      <c r="NGA361" s="1"/>
      <c r="NGB361" s="1"/>
      <c r="NGC361" s="1"/>
      <c r="NGD361" s="1"/>
      <c r="NGE361" s="1"/>
      <c r="NGF361" s="1"/>
      <c r="NGG361" s="1"/>
      <c r="NGH361" s="1"/>
      <c r="NGI361" s="1"/>
      <c r="NGJ361" s="1"/>
      <c r="NGK361" s="1"/>
      <c r="NGL361" s="1"/>
      <c r="NGM361" s="1"/>
      <c r="NGN361" s="1"/>
      <c r="NGO361" s="1"/>
      <c r="NGP361" s="1"/>
      <c r="NGQ361" s="1"/>
      <c r="NGR361" s="1"/>
      <c r="NGS361" s="1"/>
      <c r="NGT361" s="1"/>
      <c r="NGU361" s="1"/>
      <c r="NGV361" s="1"/>
      <c r="NGW361" s="1"/>
      <c r="NGX361" s="1"/>
      <c r="NGY361" s="1"/>
      <c r="NGZ361" s="1"/>
      <c r="NHA361" s="1"/>
      <c r="NHB361" s="1"/>
      <c r="NHC361" s="1"/>
      <c r="NHD361" s="1"/>
      <c r="NHE361" s="1"/>
      <c r="NHF361" s="1"/>
      <c r="NHG361" s="1"/>
      <c r="NHH361" s="1"/>
      <c r="NHI361" s="1"/>
      <c r="NHJ361" s="1"/>
      <c r="NHK361" s="1"/>
      <c r="NHL361" s="1"/>
      <c r="NHM361" s="1"/>
      <c r="NHN361" s="1"/>
      <c r="NHO361" s="1"/>
      <c r="NHP361" s="1"/>
      <c r="NHQ361" s="1"/>
      <c r="NHR361" s="1"/>
      <c r="NHS361" s="1"/>
      <c r="NHT361" s="1"/>
      <c r="NHU361" s="1"/>
      <c r="NHV361" s="1"/>
      <c r="NHW361" s="1"/>
      <c r="NHX361" s="1"/>
      <c r="NHY361" s="1"/>
      <c r="NHZ361" s="1"/>
      <c r="NIA361" s="1"/>
      <c r="NIB361" s="1"/>
      <c r="NIC361" s="1"/>
      <c r="NID361" s="1"/>
      <c r="NIE361" s="1"/>
      <c r="NIF361" s="1"/>
      <c r="NIG361" s="1"/>
      <c r="NIH361" s="1"/>
      <c r="NII361" s="1"/>
      <c r="NIJ361" s="1"/>
      <c r="NIK361" s="1"/>
      <c r="NIL361" s="1"/>
      <c r="NIM361" s="1"/>
      <c r="NIN361" s="1"/>
      <c r="NIO361" s="1"/>
      <c r="NIP361" s="1"/>
      <c r="NIQ361" s="1"/>
      <c r="NIR361" s="1"/>
      <c r="NIS361" s="1"/>
      <c r="NIT361" s="1"/>
      <c r="NIU361" s="1"/>
      <c r="NIV361" s="1"/>
      <c r="NIW361" s="1"/>
      <c r="NIX361" s="1"/>
      <c r="NIY361" s="1"/>
      <c r="NIZ361" s="1"/>
      <c r="NJA361" s="1"/>
      <c r="NJB361" s="1"/>
      <c r="NJC361" s="1"/>
      <c r="NJD361" s="1"/>
      <c r="NJE361" s="1"/>
      <c r="NJF361" s="1"/>
      <c r="NJG361" s="1"/>
      <c r="NJH361" s="1"/>
      <c r="NJI361" s="1"/>
      <c r="NJJ361" s="1"/>
      <c r="NJK361" s="1"/>
      <c r="NJL361" s="1"/>
      <c r="NJM361" s="1"/>
      <c r="NJN361" s="1"/>
      <c r="NJO361" s="1"/>
      <c r="NJP361" s="1"/>
      <c r="NJQ361" s="1"/>
      <c r="NJR361" s="1"/>
      <c r="NJS361" s="1"/>
      <c r="NJT361" s="1"/>
      <c r="NJU361" s="1"/>
      <c r="NJV361" s="1"/>
      <c r="NJW361" s="1"/>
      <c r="NJX361" s="1"/>
      <c r="NJY361" s="1"/>
      <c r="NJZ361" s="1"/>
      <c r="NKA361" s="1"/>
      <c r="NKB361" s="1"/>
      <c r="NKC361" s="1"/>
      <c r="NKD361" s="1"/>
      <c r="NKE361" s="1"/>
      <c r="NKF361" s="1"/>
      <c r="NKG361" s="1"/>
      <c r="NKH361" s="1"/>
      <c r="NKI361" s="1"/>
      <c r="NKJ361" s="1"/>
      <c r="NKK361" s="1"/>
      <c r="NKL361" s="1"/>
      <c r="NKM361" s="1"/>
      <c r="NKN361" s="1"/>
      <c r="NKO361" s="1"/>
      <c r="NKP361" s="1"/>
      <c r="NKQ361" s="1"/>
      <c r="NKR361" s="1"/>
      <c r="NKS361" s="1"/>
      <c r="NKT361" s="1"/>
      <c r="NKU361" s="1"/>
      <c r="NKV361" s="1"/>
      <c r="NKW361" s="1"/>
      <c r="NKX361" s="1"/>
      <c r="NKY361" s="1"/>
      <c r="NKZ361" s="1"/>
      <c r="NLA361" s="1"/>
      <c r="NLB361" s="1"/>
      <c r="NLC361" s="1"/>
      <c r="NLD361" s="1"/>
      <c r="NLE361" s="1"/>
      <c r="NLF361" s="1"/>
      <c r="NLG361" s="1"/>
      <c r="NLH361" s="1"/>
      <c r="NLI361" s="1"/>
      <c r="NLJ361" s="1"/>
      <c r="NLK361" s="1"/>
      <c r="NLL361" s="1"/>
      <c r="NLM361" s="1"/>
      <c r="NLN361" s="1"/>
      <c r="NLO361" s="1"/>
      <c r="NLP361" s="1"/>
      <c r="NLQ361" s="1"/>
      <c r="NLR361" s="1"/>
      <c r="NLS361" s="1"/>
      <c r="NLT361" s="1"/>
      <c r="NLU361" s="1"/>
      <c r="NLV361" s="1"/>
      <c r="NLW361" s="1"/>
      <c r="NLX361" s="1"/>
      <c r="NLY361" s="1"/>
      <c r="NLZ361" s="1"/>
      <c r="NMA361" s="1"/>
      <c r="NMB361" s="1"/>
      <c r="NMC361" s="1"/>
      <c r="NMD361" s="1"/>
      <c r="NME361" s="1"/>
      <c r="NMF361" s="1"/>
      <c r="NMG361" s="1"/>
      <c r="NMH361" s="1"/>
      <c r="NMI361" s="1"/>
      <c r="NMJ361" s="1"/>
      <c r="NMK361" s="1"/>
      <c r="NML361" s="1"/>
      <c r="NMM361" s="1"/>
      <c r="NMN361" s="1"/>
      <c r="NMO361" s="1"/>
      <c r="NMP361" s="1"/>
      <c r="NMQ361" s="1"/>
      <c r="NMR361" s="1"/>
      <c r="NMS361" s="1"/>
      <c r="NMT361" s="1"/>
      <c r="NMU361" s="1"/>
      <c r="NMV361" s="1"/>
      <c r="NMW361" s="1"/>
      <c r="NMX361" s="1"/>
      <c r="NMY361" s="1"/>
      <c r="NMZ361" s="1"/>
      <c r="NNA361" s="1"/>
      <c r="NNB361" s="1"/>
      <c r="NNC361" s="1"/>
      <c r="NND361" s="1"/>
      <c r="NNE361" s="1"/>
      <c r="NNF361" s="1"/>
      <c r="NNG361" s="1"/>
      <c r="NNH361" s="1"/>
      <c r="NNI361" s="1"/>
      <c r="NNJ361" s="1"/>
      <c r="NNK361" s="1"/>
      <c r="NNL361" s="1"/>
      <c r="NNM361" s="1"/>
      <c r="NNN361" s="1"/>
      <c r="NNO361" s="1"/>
      <c r="NNP361" s="1"/>
      <c r="NNQ361" s="1"/>
      <c r="NNR361" s="1"/>
      <c r="NNS361" s="1"/>
      <c r="NNT361" s="1"/>
      <c r="NNU361" s="1"/>
      <c r="NNV361" s="1"/>
      <c r="NNW361" s="1"/>
      <c r="NNX361" s="1"/>
      <c r="NNY361" s="1"/>
      <c r="NNZ361" s="1"/>
      <c r="NOA361" s="1"/>
      <c r="NOB361" s="1"/>
      <c r="NOC361" s="1"/>
      <c r="NOD361" s="1"/>
      <c r="NOE361" s="1"/>
      <c r="NOF361" s="1"/>
      <c r="NOG361" s="1"/>
      <c r="NOH361" s="1"/>
      <c r="NOI361" s="1"/>
      <c r="NOJ361" s="1"/>
      <c r="NOK361" s="1"/>
      <c r="NOL361" s="1"/>
      <c r="NOM361" s="1"/>
      <c r="NON361" s="1"/>
      <c r="NOO361" s="1"/>
      <c r="NOP361" s="1"/>
      <c r="NOQ361" s="1"/>
      <c r="NOR361" s="1"/>
      <c r="NOS361" s="1"/>
      <c r="NOT361" s="1"/>
      <c r="NOU361" s="1"/>
      <c r="NOV361" s="1"/>
      <c r="NOW361" s="1"/>
      <c r="NOX361" s="1"/>
      <c r="NOY361" s="1"/>
      <c r="NOZ361" s="1"/>
      <c r="NPA361" s="1"/>
      <c r="NPB361" s="1"/>
      <c r="NPC361" s="1"/>
      <c r="NPD361" s="1"/>
      <c r="NPE361" s="1"/>
      <c r="NPF361" s="1"/>
      <c r="NPG361" s="1"/>
      <c r="NPH361" s="1"/>
      <c r="NPI361" s="1"/>
      <c r="NPJ361" s="1"/>
      <c r="NPK361" s="1"/>
      <c r="NPL361" s="1"/>
      <c r="NPM361" s="1"/>
      <c r="NPN361" s="1"/>
      <c r="NPO361" s="1"/>
      <c r="NPP361" s="1"/>
      <c r="NPQ361" s="1"/>
      <c r="NPR361" s="1"/>
      <c r="NPS361" s="1"/>
      <c r="NPT361" s="1"/>
      <c r="NPU361" s="1"/>
      <c r="NPV361" s="1"/>
      <c r="NPW361" s="1"/>
      <c r="NPX361" s="1"/>
      <c r="NPY361" s="1"/>
      <c r="NPZ361" s="1"/>
      <c r="NQA361" s="1"/>
      <c r="NQB361" s="1"/>
      <c r="NQC361" s="1"/>
      <c r="NQD361" s="1"/>
      <c r="NQE361" s="1"/>
      <c r="NQF361" s="1"/>
      <c r="NQG361" s="1"/>
      <c r="NQH361" s="1"/>
      <c r="NQI361" s="1"/>
      <c r="NQJ361" s="1"/>
      <c r="NQK361" s="1"/>
      <c r="NQL361" s="1"/>
      <c r="NQM361" s="1"/>
      <c r="NQN361" s="1"/>
      <c r="NQO361" s="1"/>
      <c r="NQP361" s="1"/>
      <c r="NQQ361" s="1"/>
      <c r="NQR361" s="1"/>
      <c r="NQS361" s="1"/>
      <c r="NQT361" s="1"/>
      <c r="NQU361" s="1"/>
      <c r="NQV361" s="1"/>
      <c r="NQW361" s="1"/>
      <c r="NQX361" s="1"/>
      <c r="NQY361" s="1"/>
      <c r="NQZ361" s="1"/>
      <c r="NRA361" s="1"/>
      <c r="NRB361" s="1"/>
      <c r="NRC361" s="1"/>
      <c r="NRD361" s="1"/>
      <c r="NRE361" s="1"/>
      <c r="NRF361" s="1"/>
      <c r="NRG361" s="1"/>
      <c r="NRH361" s="1"/>
      <c r="NRI361" s="1"/>
      <c r="NRJ361" s="1"/>
      <c r="NRK361" s="1"/>
      <c r="NRL361" s="1"/>
      <c r="NRM361" s="1"/>
      <c r="NRN361" s="1"/>
      <c r="NRO361" s="1"/>
      <c r="NRP361" s="1"/>
      <c r="NRQ361" s="1"/>
      <c r="NRR361" s="1"/>
      <c r="NRS361" s="1"/>
      <c r="NRT361" s="1"/>
      <c r="NRU361" s="1"/>
      <c r="NRV361" s="1"/>
      <c r="NRW361" s="1"/>
      <c r="NRX361" s="1"/>
      <c r="NRY361" s="1"/>
      <c r="NRZ361" s="1"/>
      <c r="NSA361" s="1"/>
      <c r="NSB361" s="1"/>
      <c r="NSC361" s="1"/>
      <c r="NSD361" s="1"/>
      <c r="NSE361" s="1"/>
      <c r="NSF361" s="1"/>
      <c r="NSG361" s="1"/>
      <c r="NSH361" s="1"/>
      <c r="NSI361" s="1"/>
      <c r="NSJ361" s="1"/>
      <c r="NSK361" s="1"/>
      <c r="NSL361" s="1"/>
      <c r="NSM361" s="1"/>
      <c r="NSN361" s="1"/>
      <c r="NSO361" s="1"/>
      <c r="NSP361" s="1"/>
      <c r="NSQ361" s="1"/>
      <c r="NSR361" s="1"/>
      <c r="NSS361" s="1"/>
      <c r="NST361" s="1"/>
      <c r="NSU361" s="1"/>
      <c r="NSV361" s="1"/>
      <c r="NSW361" s="1"/>
      <c r="NSX361" s="1"/>
      <c r="NSY361" s="1"/>
      <c r="NSZ361" s="1"/>
      <c r="NTA361" s="1"/>
      <c r="NTB361" s="1"/>
      <c r="NTC361" s="1"/>
      <c r="NTD361" s="1"/>
      <c r="NTE361" s="1"/>
      <c r="NTF361" s="1"/>
      <c r="NTG361" s="1"/>
      <c r="NTH361" s="1"/>
      <c r="NTI361" s="1"/>
      <c r="NTJ361" s="1"/>
      <c r="NTK361" s="1"/>
      <c r="NTL361" s="1"/>
      <c r="NTM361" s="1"/>
      <c r="NTN361" s="1"/>
      <c r="NTO361" s="1"/>
      <c r="NTP361" s="1"/>
      <c r="NTQ361" s="1"/>
      <c r="NTR361" s="1"/>
      <c r="NTS361" s="1"/>
      <c r="NTT361" s="1"/>
      <c r="NTU361" s="1"/>
      <c r="NTV361" s="1"/>
      <c r="NTW361" s="1"/>
      <c r="NTX361" s="1"/>
      <c r="NTY361" s="1"/>
      <c r="NTZ361" s="1"/>
      <c r="NUA361" s="1"/>
      <c r="NUB361" s="1"/>
      <c r="NUC361" s="1"/>
      <c r="NUD361" s="1"/>
      <c r="NUE361" s="1"/>
      <c r="NUF361" s="1"/>
      <c r="NUG361" s="1"/>
      <c r="NUH361" s="1"/>
      <c r="NUI361" s="1"/>
      <c r="NUJ361" s="1"/>
      <c r="NUK361" s="1"/>
      <c r="NUL361" s="1"/>
      <c r="NUM361" s="1"/>
      <c r="NUN361" s="1"/>
      <c r="NUO361" s="1"/>
      <c r="NUP361" s="1"/>
      <c r="NUQ361" s="1"/>
      <c r="NUR361" s="1"/>
      <c r="NUS361" s="1"/>
      <c r="NUT361" s="1"/>
      <c r="NUU361" s="1"/>
      <c r="NUV361" s="1"/>
      <c r="NUW361" s="1"/>
      <c r="NUX361" s="1"/>
      <c r="NUY361" s="1"/>
      <c r="NUZ361" s="1"/>
      <c r="NVA361" s="1"/>
      <c r="NVB361" s="1"/>
      <c r="NVC361" s="1"/>
      <c r="NVD361" s="1"/>
      <c r="NVE361" s="1"/>
      <c r="NVF361" s="1"/>
      <c r="NVG361" s="1"/>
      <c r="NVH361" s="1"/>
      <c r="NVI361" s="1"/>
      <c r="NVJ361" s="1"/>
      <c r="NVK361" s="1"/>
      <c r="NVL361" s="1"/>
      <c r="NVM361" s="1"/>
      <c r="NVN361" s="1"/>
      <c r="NVO361" s="1"/>
      <c r="NVP361" s="1"/>
      <c r="NVQ361" s="1"/>
      <c r="NVR361" s="1"/>
      <c r="NVS361" s="1"/>
      <c r="NVT361" s="1"/>
      <c r="NVU361" s="1"/>
      <c r="NVV361" s="1"/>
      <c r="NVW361" s="1"/>
      <c r="NVX361" s="1"/>
      <c r="NVY361" s="1"/>
      <c r="NVZ361" s="1"/>
      <c r="NWA361" s="1"/>
      <c r="NWB361" s="1"/>
      <c r="NWC361" s="1"/>
      <c r="NWD361" s="1"/>
      <c r="NWE361" s="1"/>
      <c r="NWF361" s="1"/>
      <c r="NWG361" s="1"/>
      <c r="NWH361" s="1"/>
      <c r="NWI361" s="1"/>
      <c r="NWJ361" s="1"/>
      <c r="NWK361" s="1"/>
      <c r="NWL361" s="1"/>
      <c r="NWM361" s="1"/>
      <c r="NWN361" s="1"/>
      <c r="NWO361" s="1"/>
      <c r="NWP361" s="1"/>
      <c r="NWQ361" s="1"/>
      <c r="NWR361" s="1"/>
      <c r="NWS361" s="1"/>
      <c r="NWT361" s="1"/>
      <c r="NWU361" s="1"/>
      <c r="NWV361" s="1"/>
      <c r="NWW361" s="1"/>
      <c r="NWX361" s="1"/>
      <c r="NWY361" s="1"/>
      <c r="NWZ361" s="1"/>
      <c r="NXA361" s="1"/>
      <c r="NXB361" s="1"/>
      <c r="NXC361" s="1"/>
      <c r="NXD361" s="1"/>
      <c r="NXE361" s="1"/>
      <c r="NXF361" s="1"/>
      <c r="NXG361" s="1"/>
      <c r="NXH361" s="1"/>
      <c r="NXI361" s="1"/>
      <c r="NXJ361" s="1"/>
      <c r="NXK361" s="1"/>
      <c r="NXL361" s="1"/>
      <c r="NXM361" s="1"/>
      <c r="NXN361" s="1"/>
      <c r="NXO361" s="1"/>
      <c r="NXP361" s="1"/>
      <c r="NXQ361" s="1"/>
      <c r="NXR361" s="1"/>
      <c r="NXS361" s="1"/>
      <c r="NXT361" s="1"/>
      <c r="NXU361" s="1"/>
      <c r="NXV361" s="1"/>
      <c r="NXW361" s="1"/>
      <c r="NXX361" s="1"/>
      <c r="NXY361" s="1"/>
      <c r="NXZ361" s="1"/>
      <c r="NYA361" s="1"/>
      <c r="NYB361" s="1"/>
      <c r="NYC361" s="1"/>
      <c r="NYD361" s="1"/>
      <c r="NYE361" s="1"/>
      <c r="NYF361" s="1"/>
      <c r="NYG361" s="1"/>
      <c r="NYH361" s="1"/>
      <c r="NYI361" s="1"/>
      <c r="NYJ361" s="1"/>
      <c r="NYK361" s="1"/>
      <c r="NYL361" s="1"/>
      <c r="NYM361" s="1"/>
      <c r="NYN361" s="1"/>
      <c r="NYO361" s="1"/>
      <c r="NYP361" s="1"/>
      <c r="NYQ361" s="1"/>
      <c r="NYR361" s="1"/>
      <c r="NYS361" s="1"/>
      <c r="NYT361" s="1"/>
      <c r="NYU361" s="1"/>
      <c r="NYV361" s="1"/>
      <c r="NYW361" s="1"/>
      <c r="NYX361" s="1"/>
      <c r="NYY361" s="1"/>
      <c r="NYZ361" s="1"/>
      <c r="NZA361" s="1"/>
      <c r="NZB361" s="1"/>
      <c r="NZC361" s="1"/>
      <c r="NZD361" s="1"/>
      <c r="NZE361" s="1"/>
      <c r="NZF361" s="1"/>
      <c r="NZG361" s="1"/>
      <c r="NZH361" s="1"/>
      <c r="NZI361" s="1"/>
      <c r="NZJ361" s="1"/>
      <c r="NZK361" s="1"/>
      <c r="NZL361" s="1"/>
      <c r="NZM361" s="1"/>
      <c r="NZN361" s="1"/>
      <c r="NZO361" s="1"/>
      <c r="NZP361" s="1"/>
      <c r="NZQ361" s="1"/>
      <c r="NZR361" s="1"/>
      <c r="NZS361" s="1"/>
      <c r="NZT361" s="1"/>
      <c r="NZU361" s="1"/>
      <c r="NZV361" s="1"/>
      <c r="NZW361" s="1"/>
      <c r="NZX361" s="1"/>
      <c r="NZY361" s="1"/>
      <c r="NZZ361" s="1"/>
      <c r="OAA361" s="1"/>
      <c r="OAB361" s="1"/>
      <c r="OAC361" s="1"/>
      <c r="OAD361" s="1"/>
      <c r="OAE361" s="1"/>
      <c r="OAF361" s="1"/>
      <c r="OAG361" s="1"/>
      <c r="OAH361" s="1"/>
      <c r="OAI361" s="1"/>
      <c r="OAJ361" s="1"/>
      <c r="OAK361" s="1"/>
      <c r="OAL361" s="1"/>
      <c r="OAM361" s="1"/>
      <c r="OAN361" s="1"/>
      <c r="OAO361" s="1"/>
      <c r="OAP361" s="1"/>
      <c r="OAQ361" s="1"/>
      <c r="OAR361" s="1"/>
      <c r="OAS361" s="1"/>
      <c r="OAT361" s="1"/>
      <c r="OAU361" s="1"/>
      <c r="OAV361" s="1"/>
      <c r="OAW361" s="1"/>
      <c r="OAX361" s="1"/>
      <c r="OAY361" s="1"/>
      <c r="OAZ361" s="1"/>
      <c r="OBA361" s="1"/>
      <c r="OBB361" s="1"/>
      <c r="OBC361" s="1"/>
      <c r="OBD361" s="1"/>
      <c r="OBE361" s="1"/>
      <c r="OBF361" s="1"/>
      <c r="OBG361" s="1"/>
      <c r="OBH361" s="1"/>
      <c r="OBI361" s="1"/>
      <c r="OBJ361" s="1"/>
      <c r="OBK361" s="1"/>
      <c r="OBL361" s="1"/>
      <c r="OBM361" s="1"/>
      <c r="OBN361" s="1"/>
      <c r="OBO361" s="1"/>
      <c r="OBP361" s="1"/>
      <c r="OBQ361" s="1"/>
      <c r="OBR361" s="1"/>
      <c r="OBS361" s="1"/>
      <c r="OBT361" s="1"/>
      <c r="OBU361" s="1"/>
      <c r="OBV361" s="1"/>
      <c r="OBW361" s="1"/>
      <c r="OBX361" s="1"/>
      <c r="OBY361" s="1"/>
      <c r="OBZ361" s="1"/>
      <c r="OCA361" s="1"/>
      <c r="OCB361" s="1"/>
      <c r="OCC361" s="1"/>
      <c r="OCD361" s="1"/>
      <c r="OCE361" s="1"/>
      <c r="OCF361" s="1"/>
      <c r="OCG361" s="1"/>
      <c r="OCH361" s="1"/>
      <c r="OCI361" s="1"/>
      <c r="OCJ361" s="1"/>
      <c r="OCK361" s="1"/>
      <c r="OCL361" s="1"/>
      <c r="OCM361" s="1"/>
      <c r="OCN361" s="1"/>
      <c r="OCO361" s="1"/>
      <c r="OCP361" s="1"/>
      <c r="OCQ361" s="1"/>
      <c r="OCR361" s="1"/>
      <c r="OCS361" s="1"/>
      <c r="OCT361" s="1"/>
      <c r="OCU361" s="1"/>
      <c r="OCV361" s="1"/>
      <c r="OCW361" s="1"/>
      <c r="OCX361" s="1"/>
      <c r="OCY361" s="1"/>
      <c r="OCZ361" s="1"/>
      <c r="ODA361" s="1"/>
      <c r="ODB361" s="1"/>
      <c r="ODC361" s="1"/>
      <c r="ODD361" s="1"/>
      <c r="ODE361" s="1"/>
      <c r="ODF361" s="1"/>
      <c r="ODG361" s="1"/>
      <c r="ODH361" s="1"/>
      <c r="ODI361" s="1"/>
      <c r="ODJ361" s="1"/>
      <c r="ODK361" s="1"/>
      <c r="ODL361" s="1"/>
      <c r="ODM361" s="1"/>
      <c r="ODN361" s="1"/>
      <c r="ODO361" s="1"/>
      <c r="ODP361" s="1"/>
      <c r="ODQ361" s="1"/>
      <c r="ODR361" s="1"/>
      <c r="ODS361" s="1"/>
      <c r="ODT361" s="1"/>
      <c r="ODU361" s="1"/>
      <c r="ODV361" s="1"/>
      <c r="ODW361" s="1"/>
      <c r="ODX361" s="1"/>
      <c r="ODY361" s="1"/>
      <c r="ODZ361" s="1"/>
      <c r="OEA361" s="1"/>
      <c r="OEB361" s="1"/>
      <c r="OEC361" s="1"/>
      <c r="OED361" s="1"/>
      <c r="OEE361" s="1"/>
      <c r="OEF361" s="1"/>
      <c r="OEG361" s="1"/>
      <c r="OEH361" s="1"/>
      <c r="OEI361" s="1"/>
      <c r="OEJ361" s="1"/>
      <c r="OEK361" s="1"/>
      <c r="OEL361" s="1"/>
      <c r="OEM361" s="1"/>
      <c r="OEN361" s="1"/>
      <c r="OEO361" s="1"/>
      <c r="OEP361" s="1"/>
      <c r="OEQ361" s="1"/>
      <c r="OER361" s="1"/>
      <c r="OES361" s="1"/>
      <c r="OET361" s="1"/>
      <c r="OEU361" s="1"/>
      <c r="OEV361" s="1"/>
      <c r="OEW361" s="1"/>
      <c r="OEX361" s="1"/>
      <c r="OEY361" s="1"/>
      <c r="OEZ361" s="1"/>
      <c r="OFA361" s="1"/>
      <c r="OFB361" s="1"/>
      <c r="OFC361" s="1"/>
      <c r="OFD361" s="1"/>
      <c r="OFE361" s="1"/>
      <c r="OFF361" s="1"/>
      <c r="OFG361" s="1"/>
      <c r="OFH361" s="1"/>
      <c r="OFI361" s="1"/>
      <c r="OFJ361" s="1"/>
      <c r="OFK361" s="1"/>
      <c r="OFL361" s="1"/>
      <c r="OFM361" s="1"/>
      <c r="OFN361" s="1"/>
      <c r="OFO361" s="1"/>
      <c r="OFP361" s="1"/>
      <c r="OFQ361" s="1"/>
      <c r="OFR361" s="1"/>
      <c r="OFS361" s="1"/>
      <c r="OFT361" s="1"/>
      <c r="OFU361" s="1"/>
      <c r="OFV361" s="1"/>
      <c r="OFW361" s="1"/>
      <c r="OFX361" s="1"/>
      <c r="OFY361" s="1"/>
      <c r="OFZ361" s="1"/>
      <c r="OGA361" s="1"/>
      <c r="OGB361" s="1"/>
      <c r="OGC361" s="1"/>
      <c r="OGD361" s="1"/>
      <c r="OGE361" s="1"/>
      <c r="OGF361" s="1"/>
      <c r="OGG361" s="1"/>
      <c r="OGH361" s="1"/>
      <c r="OGI361" s="1"/>
      <c r="OGJ361" s="1"/>
      <c r="OGK361" s="1"/>
      <c r="OGL361" s="1"/>
      <c r="OGM361" s="1"/>
      <c r="OGN361" s="1"/>
      <c r="OGO361" s="1"/>
      <c r="OGP361" s="1"/>
      <c r="OGQ361" s="1"/>
      <c r="OGR361" s="1"/>
      <c r="OGS361" s="1"/>
      <c r="OGT361" s="1"/>
      <c r="OGU361" s="1"/>
      <c r="OGV361" s="1"/>
      <c r="OGW361" s="1"/>
      <c r="OGX361" s="1"/>
      <c r="OGY361" s="1"/>
      <c r="OGZ361" s="1"/>
      <c r="OHA361" s="1"/>
      <c r="OHB361" s="1"/>
      <c r="OHC361" s="1"/>
      <c r="OHD361" s="1"/>
      <c r="OHE361" s="1"/>
      <c r="OHF361" s="1"/>
      <c r="OHG361" s="1"/>
      <c r="OHH361" s="1"/>
      <c r="OHI361" s="1"/>
      <c r="OHJ361" s="1"/>
      <c r="OHK361" s="1"/>
      <c r="OHL361" s="1"/>
      <c r="OHM361" s="1"/>
      <c r="OHN361" s="1"/>
      <c r="OHO361" s="1"/>
      <c r="OHP361" s="1"/>
      <c r="OHQ361" s="1"/>
      <c r="OHR361" s="1"/>
      <c r="OHS361" s="1"/>
      <c r="OHT361" s="1"/>
      <c r="OHU361" s="1"/>
      <c r="OHV361" s="1"/>
      <c r="OHW361" s="1"/>
      <c r="OHX361" s="1"/>
      <c r="OHY361" s="1"/>
      <c r="OHZ361" s="1"/>
      <c r="OIA361" s="1"/>
      <c r="OIB361" s="1"/>
      <c r="OIC361" s="1"/>
      <c r="OID361" s="1"/>
      <c r="OIE361" s="1"/>
      <c r="OIF361" s="1"/>
      <c r="OIG361" s="1"/>
      <c r="OIH361" s="1"/>
      <c r="OII361" s="1"/>
      <c r="OIJ361" s="1"/>
      <c r="OIK361" s="1"/>
      <c r="OIL361" s="1"/>
      <c r="OIM361" s="1"/>
      <c r="OIN361" s="1"/>
      <c r="OIO361" s="1"/>
      <c r="OIP361" s="1"/>
      <c r="OIQ361" s="1"/>
      <c r="OIR361" s="1"/>
      <c r="OIS361" s="1"/>
      <c r="OIT361" s="1"/>
      <c r="OIU361" s="1"/>
      <c r="OIV361" s="1"/>
      <c r="OIW361" s="1"/>
      <c r="OIX361" s="1"/>
      <c r="OIY361" s="1"/>
      <c r="OIZ361" s="1"/>
      <c r="OJA361" s="1"/>
      <c r="OJB361" s="1"/>
      <c r="OJC361" s="1"/>
      <c r="OJD361" s="1"/>
      <c r="OJE361" s="1"/>
      <c r="OJF361" s="1"/>
      <c r="OJG361" s="1"/>
      <c r="OJH361" s="1"/>
      <c r="OJI361" s="1"/>
      <c r="OJJ361" s="1"/>
      <c r="OJK361" s="1"/>
      <c r="OJL361" s="1"/>
      <c r="OJM361" s="1"/>
      <c r="OJN361" s="1"/>
      <c r="OJO361" s="1"/>
      <c r="OJP361" s="1"/>
      <c r="OJQ361" s="1"/>
      <c r="OJR361" s="1"/>
      <c r="OJS361" s="1"/>
      <c r="OJT361" s="1"/>
      <c r="OJU361" s="1"/>
      <c r="OJV361" s="1"/>
      <c r="OJW361" s="1"/>
      <c r="OJX361" s="1"/>
      <c r="OJY361" s="1"/>
      <c r="OJZ361" s="1"/>
      <c r="OKA361" s="1"/>
      <c r="OKB361" s="1"/>
      <c r="OKC361" s="1"/>
      <c r="OKD361" s="1"/>
      <c r="OKE361" s="1"/>
      <c r="OKF361" s="1"/>
      <c r="OKG361" s="1"/>
      <c r="OKH361" s="1"/>
      <c r="OKI361" s="1"/>
      <c r="OKJ361" s="1"/>
      <c r="OKK361" s="1"/>
      <c r="OKL361" s="1"/>
      <c r="OKM361" s="1"/>
      <c r="OKN361" s="1"/>
      <c r="OKO361" s="1"/>
      <c r="OKP361" s="1"/>
      <c r="OKQ361" s="1"/>
      <c r="OKR361" s="1"/>
      <c r="OKS361" s="1"/>
      <c r="OKT361" s="1"/>
      <c r="OKU361" s="1"/>
      <c r="OKV361" s="1"/>
      <c r="OKW361" s="1"/>
      <c r="OKX361" s="1"/>
      <c r="OKY361" s="1"/>
      <c r="OKZ361" s="1"/>
      <c r="OLA361" s="1"/>
      <c r="OLB361" s="1"/>
      <c r="OLC361" s="1"/>
      <c r="OLD361" s="1"/>
      <c r="OLE361" s="1"/>
      <c r="OLF361" s="1"/>
      <c r="OLG361" s="1"/>
      <c r="OLH361" s="1"/>
      <c r="OLI361" s="1"/>
      <c r="OLJ361" s="1"/>
      <c r="OLK361" s="1"/>
      <c r="OLL361" s="1"/>
      <c r="OLM361" s="1"/>
      <c r="OLN361" s="1"/>
      <c r="OLO361" s="1"/>
      <c r="OLP361" s="1"/>
      <c r="OLQ361" s="1"/>
      <c r="OLR361" s="1"/>
      <c r="OLS361" s="1"/>
      <c r="OLT361" s="1"/>
      <c r="OLU361" s="1"/>
      <c r="OLV361" s="1"/>
      <c r="OLW361" s="1"/>
      <c r="OLX361" s="1"/>
      <c r="OLY361" s="1"/>
      <c r="OLZ361" s="1"/>
      <c r="OMA361" s="1"/>
      <c r="OMB361" s="1"/>
      <c r="OMC361" s="1"/>
      <c r="OMD361" s="1"/>
      <c r="OME361" s="1"/>
      <c r="OMF361" s="1"/>
      <c r="OMG361" s="1"/>
      <c r="OMH361" s="1"/>
      <c r="OMI361" s="1"/>
      <c r="OMJ361" s="1"/>
      <c r="OMK361" s="1"/>
      <c r="OML361" s="1"/>
      <c r="OMM361" s="1"/>
      <c r="OMN361" s="1"/>
      <c r="OMO361" s="1"/>
      <c r="OMP361" s="1"/>
      <c r="OMQ361" s="1"/>
      <c r="OMR361" s="1"/>
      <c r="OMS361" s="1"/>
      <c r="OMT361" s="1"/>
      <c r="OMU361" s="1"/>
      <c r="OMV361" s="1"/>
      <c r="OMW361" s="1"/>
      <c r="OMX361" s="1"/>
      <c r="OMY361" s="1"/>
      <c r="OMZ361" s="1"/>
      <c r="ONA361" s="1"/>
      <c r="ONB361" s="1"/>
      <c r="ONC361" s="1"/>
      <c r="OND361" s="1"/>
      <c r="ONE361" s="1"/>
      <c r="ONF361" s="1"/>
      <c r="ONG361" s="1"/>
      <c r="ONH361" s="1"/>
      <c r="ONI361" s="1"/>
      <c r="ONJ361" s="1"/>
      <c r="ONK361" s="1"/>
      <c r="ONL361" s="1"/>
      <c r="ONM361" s="1"/>
      <c r="ONN361" s="1"/>
      <c r="ONO361" s="1"/>
      <c r="ONP361" s="1"/>
      <c r="ONQ361" s="1"/>
      <c r="ONR361" s="1"/>
      <c r="ONS361" s="1"/>
      <c r="ONT361" s="1"/>
      <c r="ONU361" s="1"/>
      <c r="ONV361" s="1"/>
      <c r="ONW361" s="1"/>
      <c r="ONX361" s="1"/>
      <c r="ONY361" s="1"/>
      <c r="ONZ361" s="1"/>
      <c r="OOA361" s="1"/>
      <c r="OOB361" s="1"/>
      <c r="OOC361" s="1"/>
      <c r="OOD361" s="1"/>
      <c r="OOE361" s="1"/>
      <c r="OOF361" s="1"/>
      <c r="OOG361" s="1"/>
      <c r="OOH361" s="1"/>
      <c r="OOI361" s="1"/>
      <c r="OOJ361" s="1"/>
      <c r="OOK361" s="1"/>
      <c r="OOL361" s="1"/>
      <c r="OOM361" s="1"/>
      <c r="OON361" s="1"/>
      <c r="OOO361" s="1"/>
      <c r="OOP361" s="1"/>
      <c r="OOQ361" s="1"/>
      <c r="OOR361" s="1"/>
      <c r="OOS361" s="1"/>
      <c r="OOT361" s="1"/>
      <c r="OOU361" s="1"/>
      <c r="OOV361" s="1"/>
      <c r="OOW361" s="1"/>
      <c r="OOX361" s="1"/>
      <c r="OOY361" s="1"/>
      <c r="OOZ361" s="1"/>
      <c r="OPA361" s="1"/>
      <c r="OPB361" s="1"/>
      <c r="OPC361" s="1"/>
      <c r="OPD361" s="1"/>
      <c r="OPE361" s="1"/>
      <c r="OPF361" s="1"/>
      <c r="OPG361" s="1"/>
      <c r="OPH361" s="1"/>
      <c r="OPI361" s="1"/>
      <c r="OPJ361" s="1"/>
      <c r="OPK361" s="1"/>
      <c r="OPL361" s="1"/>
      <c r="OPM361" s="1"/>
      <c r="OPN361" s="1"/>
      <c r="OPO361" s="1"/>
      <c r="OPP361" s="1"/>
      <c r="OPQ361" s="1"/>
      <c r="OPR361" s="1"/>
      <c r="OPS361" s="1"/>
      <c r="OPT361" s="1"/>
      <c r="OPU361" s="1"/>
      <c r="OPV361" s="1"/>
      <c r="OPW361" s="1"/>
      <c r="OPX361" s="1"/>
      <c r="OPY361" s="1"/>
      <c r="OPZ361" s="1"/>
      <c r="OQA361" s="1"/>
      <c r="OQB361" s="1"/>
      <c r="OQC361" s="1"/>
      <c r="OQD361" s="1"/>
      <c r="OQE361" s="1"/>
      <c r="OQF361" s="1"/>
      <c r="OQG361" s="1"/>
      <c r="OQH361" s="1"/>
      <c r="OQI361" s="1"/>
      <c r="OQJ361" s="1"/>
      <c r="OQK361" s="1"/>
      <c r="OQL361" s="1"/>
      <c r="OQM361" s="1"/>
      <c r="OQN361" s="1"/>
      <c r="OQO361" s="1"/>
      <c r="OQP361" s="1"/>
      <c r="OQQ361" s="1"/>
      <c r="OQR361" s="1"/>
      <c r="OQS361" s="1"/>
      <c r="OQT361" s="1"/>
      <c r="OQU361" s="1"/>
      <c r="OQV361" s="1"/>
      <c r="OQW361" s="1"/>
      <c r="OQX361" s="1"/>
      <c r="OQY361" s="1"/>
      <c r="OQZ361" s="1"/>
      <c r="ORA361" s="1"/>
      <c r="ORB361" s="1"/>
      <c r="ORC361" s="1"/>
      <c r="ORD361" s="1"/>
      <c r="ORE361" s="1"/>
      <c r="ORF361" s="1"/>
      <c r="ORG361" s="1"/>
      <c r="ORH361" s="1"/>
      <c r="ORI361" s="1"/>
      <c r="ORJ361" s="1"/>
      <c r="ORK361" s="1"/>
      <c r="ORL361" s="1"/>
      <c r="ORM361" s="1"/>
      <c r="ORN361" s="1"/>
      <c r="ORO361" s="1"/>
      <c r="ORP361" s="1"/>
      <c r="ORQ361" s="1"/>
      <c r="ORR361" s="1"/>
      <c r="ORS361" s="1"/>
      <c r="ORT361" s="1"/>
      <c r="ORU361" s="1"/>
      <c r="ORV361" s="1"/>
      <c r="ORW361" s="1"/>
      <c r="ORX361" s="1"/>
      <c r="ORY361" s="1"/>
      <c r="ORZ361" s="1"/>
      <c r="OSA361" s="1"/>
      <c r="OSB361" s="1"/>
      <c r="OSC361" s="1"/>
      <c r="OSD361" s="1"/>
      <c r="OSE361" s="1"/>
      <c r="OSF361" s="1"/>
      <c r="OSG361" s="1"/>
      <c r="OSH361" s="1"/>
      <c r="OSI361" s="1"/>
      <c r="OSJ361" s="1"/>
      <c r="OSK361" s="1"/>
      <c r="OSL361" s="1"/>
      <c r="OSM361" s="1"/>
      <c r="OSN361" s="1"/>
      <c r="OSO361" s="1"/>
      <c r="OSP361" s="1"/>
      <c r="OSQ361" s="1"/>
      <c r="OSR361" s="1"/>
      <c r="OSS361" s="1"/>
      <c r="OST361" s="1"/>
      <c r="OSU361" s="1"/>
      <c r="OSV361" s="1"/>
      <c r="OSW361" s="1"/>
      <c r="OSX361" s="1"/>
      <c r="OSY361" s="1"/>
      <c r="OSZ361" s="1"/>
      <c r="OTA361" s="1"/>
      <c r="OTB361" s="1"/>
      <c r="OTC361" s="1"/>
      <c r="OTD361" s="1"/>
      <c r="OTE361" s="1"/>
      <c r="OTF361" s="1"/>
      <c r="OTG361" s="1"/>
      <c r="OTH361" s="1"/>
      <c r="OTI361" s="1"/>
      <c r="OTJ361" s="1"/>
      <c r="OTK361" s="1"/>
      <c r="OTL361" s="1"/>
      <c r="OTM361" s="1"/>
      <c r="OTN361" s="1"/>
      <c r="OTO361" s="1"/>
      <c r="OTP361" s="1"/>
      <c r="OTQ361" s="1"/>
      <c r="OTR361" s="1"/>
      <c r="OTS361" s="1"/>
      <c r="OTT361" s="1"/>
      <c r="OTU361" s="1"/>
      <c r="OTV361" s="1"/>
      <c r="OTW361" s="1"/>
      <c r="OTX361" s="1"/>
      <c r="OTY361" s="1"/>
      <c r="OTZ361" s="1"/>
      <c r="OUA361" s="1"/>
      <c r="OUB361" s="1"/>
      <c r="OUC361" s="1"/>
      <c r="OUD361" s="1"/>
      <c r="OUE361" s="1"/>
      <c r="OUF361" s="1"/>
      <c r="OUG361" s="1"/>
      <c r="OUH361" s="1"/>
      <c r="OUI361" s="1"/>
      <c r="OUJ361" s="1"/>
      <c r="OUK361" s="1"/>
      <c r="OUL361" s="1"/>
      <c r="OUM361" s="1"/>
      <c r="OUN361" s="1"/>
      <c r="OUO361" s="1"/>
      <c r="OUP361" s="1"/>
      <c r="OUQ361" s="1"/>
      <c r="OUR361" s="1"/>
      <c r="OUS361" s="1"/>
      <c r="OUT361" s="1"/>
      <c r="OUU361" s="1"/>
      <c r="OUV361" s="1"/>
      <c r="OUW361" s="1"/>
      <c r="OUX361" s="1"/>
      <c r="OUY361" s="1"/>
      <c r="OUZ361" s="1"/>
      <c r="OVA361" s="1"/>
      <c r="OVB361" s="1"/>
      <c r="OVC361" s="1"/>
      <c r="OVD361" s="1"/>
      <c r="OVE361" s="1"/>
      <c r="OVF361" s="1"/>
      <c r="OVG361" s="1"/>
      <c r="OVH361" s="1"/>
      <c r="OVI361" s="1"/>
      <c r="OVJ361" s="1"/>
      <c r="OVK361" s="1"/>
      <c r="OVL361" s="1"/>
      <c r="OVM361" s="1"/>
      <c r="OVN361" s="1"/>
      <c r="OVO361" s="1"/>
      <c r="OVP361" s="1"/>
      <c r="OVQ361" s="1"/>
      <c r="OVR361" s="1"/>
      <c r="OVS361" s="1"/>
      <c r="OVT361" s="1"/>
      <c r="OVU361" s="1"/>
      <c r="OVV361" s="1"/>
      <c r="OVW361" s="1"/>
      <c r="OVX361" s="1"/>
      <c r="OVY361" s="1"/>
      <c r="OVZ361" s="1"/>
      <c r="OWA361" s="1"/>
      <c r="OWB361" s="1"/>
      <c r="OWC361" s="1"/>
      <c r="OWD361" s="1"/>
      <c r="OWE361" s="1"/>
      <c r="OWF361" s="1"/>
      <c r="OWG361" s="1"/>
      <c r="OWH361" s="1"/>
      <c r="OWI361" s="1"/>
      <c r="OWJ361" s="1"/>
      <c r="OWK361" s="1"/>
      <c r="OWL361" s="1"/>
      <c r="OWM361" s="1"/>
      <c r="OWN361" s="1"/>
      <c r="OWO361" s="1"/>
      <c r="OWP361" s="1"/>
      <c r="OWQ361" s="1"/>
      <c r="OWR361" s="1"/>
      <c r="OWS361" s="1"/>
      <c r="OWT361" s="1"/>
      <c r="OWU361" s="1"/>
      <c r="OWV361" s="1"/>
      <c r="OWW361" s="1"/>
      <c r="OWX361" s="1"/>
      <c r="OWY361" s="1"/>
      <c r="OWZ361" s="1"/>
      <c r="OXA361" s="1"/>
      <c r="OXB361" s="1"/>
      <c r="OXC361" s="1"/>
      <c r="OXD361" s="1"/>
      <c r="OXE361" s="1"/>
      <c r="OXF361" s="1"/>
      <c r="OXG361" s="1"/>
      <c r="OXH361" s="1"/>
      <c r="OXI361" s="1"/>
      <c r="OXJ361" s="1"/>
      <c r="OXK361" s="1"/>
      <c r="OXL361" s="1"/>
      <c r="OXM361" s="1"/>
      <c r="OXN361" s="1"/>
      <c r="OXO361" s="1"/>
      <c r="OXP361" s="1"/>
      <c r="OXQ361" s="1"/>
      <c r="OXR361" s="1"/>
      <c r="OXS361" s="1"/>
      <c r="OXT361" s="1"/>
      <c r="OXU361" s="1"/>
      <c r="OXV361" s="1"/>
      <c r="OXW361" s="1"/>
      <c r="OXX361" s="1"/>
      <c r="OXY361" s="1"/>
      <c r="OXZ361" s="1"/>
      <c r="OYA361" s="1"/>
      <c r="OYB361" s="1"/>
      <c r="OYC361" s="1"/>
      <c r="OYD361" s="1"/>
      <c r="OYE361" s="1"/>
      <c r="OYF361" s="1"/>
      <c r="OYG361" s="1"/>
      <c r="OYH361" s="1"/>
      <c r="OYI361" s="1"/>
      <c r="OYJ361" s="1"/>
      <c r="OYK361" s="1"/>
      <c r="OYL361" s="1"/>
      <c r="OYM361" s="1"/>
      <c r="OYN361" s="1"/>
      <c r="OYO361" s="1"/>
      <c r="OYP361" s="1"/>
      <c r="OYQ361" s="1"/>
      <c r="OYR361" s="1"/>
      <c r="OYS361" s="1"/>
      <c r="OYT361" s="1"/>
      <c r="OYU361" s="1"/>
      <c r="OYV361" s="1"/>
      <c r="OYW361" s="1"/>
      <c r="OYX361" s="1"/>
      <c r="OYY361" s="1"/>
      <c r="OYZ361" s="1"/>
      <c r="OZA361" s="1"/>
      <c r="OZB361" s="1"/>
      <c r="OZC361" s="1"/>
      <c r="OZD361" s="1"/>
      <c r="OZE361" s="1"/>
      <c r="OZF361" s="1"/>
      <c r="OZG361" s="1"/>
      <c r="OZH361" s="1"/>
      <c r="OZI361" s="1"/>
      <c r="OZJ361" s="1"/>
      <c r="OZK361" s="1"/>
      <c r="OZL361" s="1"/>
      <c r="OZM361" s="1"/>
      <c r="OZN361" s="1"/>
      <c r="OZO361" s="1"/>
      <c r="OZP361" s="1"/>
      <c r="OZQ361" s="1"/>
      <c r="OZR361" s="1"/>
      <c r="OZS361" s="1"/>
      <c r="OZT361" s="1"/>
      <c r="OZU361" s="1"/>
      <c r="OZV361" s="1"/>
      <c r="OZW361" s="1"/>
      <c r="OZX361" s="1"/>
      <c r="OZY361" s="1"/>
      <c r="OZZ361" s="1"/>
      <c r="PAA361" s="1"/>
      <c r="PAB361" s="1"/>
      <c r="PAC361" s="1"/>
      <c r="PAD361" s="1"/>
      <c r="PAE361" s="1"/>
      <c r="PAF361" s="1"/>
      <c r="PAG361" s="1"/>
      <c r="PAH361" s="1"/>
      <c r="PAI361" s="1"/>
      <c r="PAJ361" s="1"/>
      <c r="PAK361" s="1"/>
      <c r="PAL361" s="1"/>
      <c r="PAM361" s="1"/>
      <c r="PAN361" s="1"/>
      <c r="PAO361" s="1"/>
      <c r="PAP361" s="1"/>
      <c r="PAQ361" s="1"/>
      <c r="PAR361" s="1"/>
      <c r="PAS361" s="1"/>
      <c r="PAT361" s="1"/>
      <c r="PAU361" s="1"/>
      <c r="PAV361" s="1"/>
      <c r="PAW361" s="1"/>
      <c r="PAX361" s="1"/>
      <c r="PAY361" s="1"/>
      <c r="PAZ361" s="1"/>
      <c r="PBA361" s="1"/>
      <c r="PBB361" s="1"/>
      <c r="PBC361" s="1"/>
      <c r="PBD361" s="1"/>
      <c r="PBE361" s="1"/>
      <c r="PBF361" s="1"/>
      <c r="PBG361" s="1"/>
      <c r="PBH361" s="1"/>
      <c r="PBI361" s="1"/>
      <c r="PBJ361" s="1"/>
      <c r="PBK361" s="1"/>
      <c r="PBL361" s="1"/>
      <c r="PBM361" s="1"/>
      <c r="PBN361" s="1"/>
      <c r="PBO361" s="1"/>
      <c r="PBP361" s="1"/>
      <c r="PBQ361" s="1"/>
      <c r="PBR361" s="1"/>
      <c r="PBS361" s="1"/>
      <c r="PBT361" s="1"/>
      <c r="PBU361" s="1"/>
      <c r="PBV361" s="1"/>
      <c r="PBW361" s="1"/>
      <c r="PBX361" s="1"/>
      <c r="PBY361" s="1"/>
      <c r="PBZ361" s="1"/>
      <c r="PCA361" s="1"/>
      <c r="PCB361" s="1"/>
      <c r="PCC361" s="1"/>
      <c r="PCD361" s="1"/>
      <c r="PCE361" s="1"/>
      <c r="PCF361" s="1"/>
      <c r="PCG361" s="1"/>
      <c r="PCH361" s="1"/>
      <c r="PCI361" s="1"/>
      <c r="PCJ361" s="1"/>
      <c r="PCK361" s="1"/>
      <c r="PCL361" s="1"/>
      <c r="PCM361" s="1"/>
      <c r="PCN361" s="1"/>
      <c r="PCO361" s="1"/>
      <c r="PCP361" s="1"/>
      <c r="PCQ361" s="1"/>
      <c r="PCR361" s="1"/>
      <c r="PCS361" s="1"/>
      <c r="PCT361" s="1"/>
      <c r="PCU361" s="1"/>
      <c r="PCV361" s="1"/>
      <c r="PCW361" s="1"/>
      <c r="PCX361" s="1"/>
      <c r="PCY361" s="1"/>
      <c r="PCZ361" s="1"/>
      <c r="PDA361" s="1"/>
      <c r="PDB361" s="1"/>
      <c r="PDC361" s="1"/>
      <c r="PDD361" s="1"/>
      <c r="PDE361" s="1"/>
      <c r="PDF361" s="1"/>
      <c r="PDG361" s="1"/>
      <c r="PDH361" s="1"/>
      <c r="PDI361" s="1"/>
      <c r="PDJ361" s="1"/>
      <c r="PDK361" s="1"/>
      <c r="PDL361" s="1"/>
      <c r="PDM361" s="1"/>
      <c r="PDN361" s="1"/>
      <c r="PDO361" s="1"/>
      <c r="PDP361" s="1"/>
      <c r="PDQ361" s="1"/>
      <c r="PDR361" s="1"/>
      <c r="PDS361" s="1"/>
      <c r="PDT361" s="1"/>
      <c r="PDU361" s="1"/>
      <c r="PDV361" s="1"/>
      <c r="PDW361" s="1"/>
      <c r="PDX361" s="1"/>
      <c r="PDY361" s="1"/>
      <c r="PDZ361" s="1"/>
      <c r="PEA361" s="1"/>
      <c r="PEB361" s="1"/>
      <c r="PEC361" s="1"/>
      <c r="PED361" s="1"/>
      <c r="PEE361" s="1"/>
      <c r="PEF361" s="1"/>
      <c r="PEG361" s="1"/>
      <c r="PEH361" s="1"/>
      <c r="PEI361" s="1"/>
      <c r="PEJ361" s="1"/>
      <c r="PEK361" s="1"/>
      <c r="PEL361" s="1"/>
      <c r="PEM361" s="1"/>
      <c r="PEN361" s="1"/>
      <c r="PEO361" s="1"/>
      <c r="PEP361" s="1"/>
      <c r="PEQ361" s="1"/>
      <c r="PER361" s="1"/>
      <c r="PES361" s="1"/>
      <c r="PET361" s="1"/>
      <c r="PEU361" s="1"/>
      <c r="PEV361" s="1"/>
      <c r="PEW361" s="1"/>
      <c r="PEX361" s="1"/>
      <c r="PEY361" s="1"/>
      <c r="PEZ361" s="1"/>
      <c r="PFA361" s="1"/>
      <c r="PFB361" s="1"/>
      <c r="PFC361" s="1"/>
      <c r="PFD361" s="1"/>
      <c r="PFE361" s="1"/>
      <c r="PFF361" s="1"/>
      <c r="PFG361" s="1"/>
      <c r="PFH361" s="1"/>
      <c r="PFI361" s="1"/>
      <c r="PFJ361" s="1"/>
      <c r="PFK361" s="1"/>
      <c r="PFL361" s="1"/>
      <c r="PFM361" s="1"/>
      <c r="PFN361" s="1"/>
      <c r="PFO361" s="1"/>
      <c r="PFP361" s="1"/>
      <c r="PFQ361" s="1"/>
      <c r="PFR361" s="1"/>
      <c r="PFS361" s="1"/>
      <c r="PFT361" s="1"/>
      <c r="PFU361" s="1"/>
      <c r="PFV361" s="1"/>
      <c r="PFW361" s="1"/>
      <c r="PFX361" s="1"/>
      <c r="PFY361" s="1"/>
      <c r="PFZ361" s="1"/>
      <c r="PGA361" s="1"/>
      <c r="PGB361" s="1"/>
      <c r="PGC361" s="1"/>
      <c r="PGD361" s="1"/>
      <c r="PGE361" s="1"/>
      <c r="PGF361" s="1"/>
      <c r="PGG361" s="1"/>
      <c r="PGH361" s="1"/>
      <c r="PGI361" s="1"/>
      <c r="PGJ361" s="1"/>
      <c r="PGK361" s="1"/>
      <c r="PGL361" s="1"/>
      <c r="PGM361" s="1"/>
      <c r="PGN361" s="1"/>
      <c r="PGO361" s="1"/>
      <c r="PGP361" s="1"/>
      <c r="PGQ361" s="1"/>
      <c r="PGR361" s="1"/>
      <c r="PGS361" s="1"/>
      <c r="PGT361" s="1"/>
      <c r="PGU361" s="1"/>
      <c r="PGV361" s="1"/>
      <c r="PGW361" s="1"/>
      <c r="PGX361" s="1"/>
      <c r="PGY361" s="1"/>
      <c r="PGZ361" s="1"/>
      <c r="PHA361" s="1"/>
      <c r="PHB361" s="1"/>
      <c r="PHC361" s="1"/>
      <c r="PHD361" s="1"/>
      <c r="PHE361" s="1"/>
      <c r="PHF361" s="1"/>
      <c r="PHG361" s="1"/>
      <c r="PHH361" s="1"/>
      <c r="PHI361" s="1"/>
      <c r="PHJ361" s="1"/>
      <c r="PHK361" s="1"/>
      <c r="PHL361" s="1"/>
      <c r="PHM361" s="1"/>
      <c r="PHN361" s="1"/>
      <c r="PHO361" s="1"/>
      <c r="PHP361" s="1"/>
      <c r="PHQ361" s="1"/>
      <c r="PHR361" s="1"/>
      <c r="PHS361" s="1"/>
      <c r="PHT361" s="1"/>
      <c r="PHU361" s="1"/>
      <c r="PHV361" s="1"/>
      <c r="PHW361" s="1"/>
      <c r="PHX361" s="1"/>
      <c r="PHY361" s="1"/>
      <c r="PHZ361" s="1"/>
      <c r="PIA361" s="1"/>
      <c r="PIB361" s="1"/>
      <c r="PIC361" s="1"/>
      <c r="PID361" s="1"/>
      <c r="PIE361" s="1"/>
      <c r="PIF361" s="1"/>
      <c r="PIG361" s="1"/>
      <c r="PIH361" s="1"/>
      <c r="PII361" s="1"/>
      <c r="PIJ361" s="1"/>
      <c r="PIK361" s="1"/>
      <c r="PIL361" s="1"/>
      <c r="PIM361" s="1"/>
      <c r="PIN361" s="1"/>
      <c r="PIO361" s="1"/>
      <c r="PIP361" s="1"/>
      <c r="PIQ361" s="1"/>
      <c r="PIR361" s="1"/>
      <c r="PIS361" s="1"/>
      <c r="PIT361" s="1"/>
      <c r="PIU361" s="1"/>
      <c r="PIV361" s="1"/>
      <c r="PIW361" s="1"/>
      <c r="PIX361" s="1"/>
      <c r="PIY361" s="1"/>
      <c r="PIZ361" s="1"/>
      <c r="PJA361" s="1"/>
      <c r="PJB361" s="1"/>
      <c r="PJC361" s="1"/>
      <c r="PJD361" s="1"/>
      <c r="PJE361" s="1"/>
      <c r="PJF361" s="1"/>
      <c r="PJG361" s="1"/>
      <c r="PJH361" s="1"/>
      <c r="PJI361" s="1"/>
      <c r="PJJ361" s="1"/>
      <c r="PJK361" s="1"/>
      <c r="PJL361" s="1"/>
      <c r="PJM361" s="1"/>
      <c r="PJN361" s="1"/>
      <c r="PJO361" s="1"/>
      <c r="PJP361" s="1"/>
      <c r="PJQ361" s="1"/>
      <c r="PJR361" s="1"/>
      <c r="PJS361" s="1"/>
      <c r="PJT361" s="1"/>
      <c r="PJU361" s="1"/>
      <c r="PJV361" s="1"/>
      <c r="PJW361" s="1"/>
      <c r="PJX361" s="1"/>
      <c r="PJY361" s="1"/>
      <c r="PJZ361" s="1"/>
      <c r="PKA361" s="1"/>
      <c r="PKB361" s="1"/>
      <c r="PKC361" s="1"/>
      <c r="PKD361" s="1"/>
      <c r="PKE361" s="1"/>
      <c r="PKF361" s="1"/>
      <c r="PKG361" s="1"/>
      <c r="PKH361" s="1"/>
      <c r="PKI361" s="1"/>
      <c r="PKJ361" s="1"/>
      <c r="PKK361" s="1"/>
      <c r="PKL361" s="1"/>
      <c r="PKM361" s="1"/>
      <c r="PKN361" s="1"/>
      <c r="PKO361" s="1"/>
      <c r="PKP361" s="1"/>
      <c r="PKQ361" s="1"/>
      <c r="PKR361" s="1"/>
      <c r="PKS361" s="1"/>
      <c r="PKT361" s="1"/>
      <c r="PKU361" s="1"/>
      <c r="PKV361" s="1"/>
      <c r="PKW361" s="1"/>
      <c r="PKX361" s="1"/>
      <c r="PKY361" s="1"/>
      <c r="PKZ361" s="1"/>
      <c r="PLA361" s="1"/>
      <c r="PLB361" s="1"/>
      <c r="PLC361" s="1"/>
      <c r="PLD361" s="1"/>
      <c r="PLE361" s="1"/>
      <c r="PLF361" s="1"/>
      <c r="PLG361" s="1"/>
      <c r="PLH361" s="1"/>
      <c r="PLI361" s="1"/>
      <c r="PLJ361" s="1"/>
      <c r="PLK361" s="1"/>
      <c r="PLL361" s="1"/>
      <c r="PLM361" s="1"/>
      <c r="PLN361" s="1"/>
      <c r="PLO361" s="1"/>
      <c r="PLP361" s="1"/>
      <c r="PLQ361" s="1"/>
      <c r="PLR361" s="1"/>
      <c r="PLS361" s="1"/>
      <c r="PLT361" s="1"/>
      <c r="PLU361" s="1"/>
      <c r="PLV361" s="1"/>
      <c r="PLW361" s="1"/>
      <c r="PLX361" s="1"/>
      <c r="PLY361" s="1"/>
      <c r="PLZ361" s="1"/>
      <c r="PMA361" s="1"/>
      <c r="PMB361" s="1"/>
      <c r="PMC361" s="1"/>
      <c r="PMD361" s="1"/>
      <c r="PME361" s="1"/>
      <c r="PMF361" s="1"/>
      <c r="PMG361" s="1"/>
      <c r="PMH361" s="1"/>
      <c r="PMI361" s="1"/>
      <c r="PMJ361" s="1"/>
      <c r="PMK361" s="1"/>
      <c r="PML361" s="1"/>
      <c r="PMM361" s="1"/>
      <c r="PMN361" s="1"/>
      <c r="PMO361" s="1"/>
      <c r="PMP361" s="1"/>
      <c r="PMQ361" s="1"/>
      <c r="PMR361" s="1"/>
      <c r="PMS361" s="1"/>
      <c r="PMT361" s="1"/>
      <c r="PMU361" s="1"/>
      <c r="PMV361" s="1"/>
      <c r="PMW361" s="1"/>
      <c r="PMX361" s="1"/>
      <c r="PMY361" s="1"/>
      <c r="PMZ361" s="1"/>
      <c r="PNA361" s="1"/>
      <c r="PNB361" s="1"/>
      <c r="PNC361" s="1"/>
      <c r="PND361" s="1"/>
      <c r="PNE361" s="1"/>
      <c r="PNF361" s="1"/>
      <c r="PNG361" s="1"/>
      <c r="PNH361" s="1"/>
      <c r="PNI361" s="1"/>
      <c r="PNJ361" s="1"/>
      <c r="PNK361" s="1"/>
      <c r="PNL361" s="1"/>
      <c r="PNM361" s="1"/>
      <c r="PNN361" s="1"/>
      <c r="PNO361" s="1"/>
      <c r="PNP361" s="1"/>
      <c r="PNQ361" s="1"/>
      <c r="PNR361" s="1"/>
      <c r="PNS361" s="1"/>
      <c r="PNT361" s="1"/>
      <c r="PNU361" s="1"/>
      <c r="PNV361" s="1"/>
      <c r="PNW361" s="1"/>
      <c r="PNX361" s="1"/>
      <c r="PNY361" s="1"/>
      <c r="PNZ361" s="1"/>
      <c r="POA361" s="1"/>
      <c r="POB361" s="1"/>
      <c r="POC361" s="1"/>
      <c r="POD361" s="1"/>
      <c r="POE361" s="1"/>
      <c r="POF361" s="1"/>
      <c r="POG361" s="1"/>
      <c r="POH361" s="1"/>
      <c r="POI361" s="1"/>
      <c r="POJ361" s="1"/>
      <c r="POK361" s="1"/>
      <c r="POL361" s="1"/>
      <c r="POM361" s="1"/>
      <c r="PON361" s="1"/>
      <c r="POO361" s="1"/>
      <c r="POP361" s="1"/>
      <c r="POQ361" s="1"/>
      <c r="POR361" s="1"/>
      <c r="POS361" s="1"/>
      <c r="POT361" s="1"/>
      <c r="POU361" s="1"/>
      <c r="POV361" s="1"/>
      <c r="POW361" s="1"/>
      <c r="POX361" s="1"/>
      <c r="POY361" s="1"/>
      <c r="POZ361" s="1"/>
      <c r="PPA361" s="1"/>
      <c r="PPB361" s="1"/>
      <c r="PPC361" s="1"/>
      <c r="PPD361" s="1"/>
      <c r="PPE361" s="1"/>
      <c r="PPF361" s="1"/>
      <c r="PPG361" s="1"/>
      <c r="PPH361" s="1"/>
      <c r="PPI361" s="1"/>
      <c r="PPJ361" s="1"/>
      <c r="PPK361" s="1"/>
      <c r="PPL361" s="1"/>
      <c r="PPM361" s="1"/>
      <c r="PPN361" s="1"/>
      <c r="PPO361" s="1"/>
      <c r="PPP361" s="1"/>
      <c r="PPQ361" s="1"/>
      <c r="PPR361" s="1"/>
      <c r="PPS361" s="1"/>
      <c r="PPT361" s="1"/>
      <c r="PPU361" s="1"/>
      <c r="PPV361" s="1"/>
      <c r="PPW361" s="1"/>
      <c r="PPX361" s="1"/>
      <c r="PPY361" s="1"/>
      <c r="PPZ361" s="1"/>
      <c r="PQA361" s="1"/>
      <c r="PQB361" s="1"/>
      <c r="PQC361" s="1"/>
      <c r="PQD361" s="1"/>
      <c r="PQE361" s="1"/>
      <c r="PQF361" s="1"/>
      <c r="PQG361" s="1"/>
      <c r="PQH361" s="1"/>
      <c r="PQI361" s="1"/>
      <c r="PQJ361" s="1"/>
      <c r="PQK361" s="1"/>
      <c r="PQL361" s="1"/>
      <c r="PQM361" s="1"/>
      <c r="PQN361" s="1"/>
      <c r="PQO361" s="1"/>
      <c r="PQP361" s="1"/>
      <c r="PQQ361" s="1"/>
      <c r="PQR361" s="1"/>
      <c r="PQS361" s="1"/>
      <c r="PQT361" s="1"/>
      <c r="PQU361" s="1"/>
      <c r="PQV361" s="1"/>
      <c r="PQW361" s="1"/>
      <c r="PQX361" s="1"/>
      <c r="PQY361" s="1"/>
      <c r="PQZ361" s="1"/>
      <c r="PRA361" s="1"/>
      <c r="PRB361" s="1"/>
      <c r="PRC361" s="1"/>
      <c r="PRD361" s="1"/>
      <c r="PRE361" s="1"/>
      <c r="PRF361" s="1"/>
      <c r="PRG361" s="1"/>
      <c r="PRH361" s="1"/>
      <c r="PRI361" s="1"/>
      <c r="PRJ361" s="1"/>
      <c r="PRK361" s="1"/>
      <c r="PRL361" s="1"/>
      <c r="PRM361" s="1"/>
      <c r="PRN361" s="1"/>
      <c r="PRO361" s="1"/>
      <c r="PRP361" s="1"/>
      <c r="PRQ361" s="1"/>
      <c r="PRR361" s="1"/>
      <c r="PRS361" s="1"/>
      <c r="PRT361" s="1"/>
      <c r="PRU361" s="1"/>
      <c r="PRV361" s="1"/>
      <c r="PRW361" s="1"/>
      <c r="PRX361" s="1"/>
      <c r="PRY361" s="1"/>
      <c r="PRZ361" s="1"/>
      <c r="PSA361" s="1"/>
      <c r="PSB361" s="1"/>
      <c r="PSC361" s="1"/>
      <c r="PSD361" s="1"/>
      <c r="PSE361" s="1"/>
      <c r="PSF361" s="1"/>
      <c r="PSG361" s="1"/>
      <c r="PSH361" s="1"/>
      <c r="PSI361" s="1"/>
      <c r="PSJ361" s="1"/>
      <c r="PSK361" s="1"/>
      <c r="PSL361" s="1"/>
      <c r="PSM361" s="1"/>
      <c r="PSN361" s="1"/>
      <c r="PSO361" s="1"/>
      <c r="PSP361" s="1"/>
      <c r="PSQ361" s="1"/>
      <c r="PSR361" s="1"/>
      <c r="PSS361" s="1"/>
      <c r="PST361" s="1"/>
      <c r="PSU361" s="1"/>
      <c r="PSV361" s="1"/>
      <c r="PSW361" s="1"/>
      <c r="PSX361" s="1"/>
      <c r="PSY361" s="1"/>
      <c r="PSZ361" s="1"/>
      <c r="PTA361" s="1"/>
      <c r="PTB361" s="1"/>
      <c r="PTC361" s="1"/>
      <c r="PTD361" s="1"/>
      <c r="PTE361" s="1"/>
      <c r="PTF361" s="1"/>
      <c r="PTG361" s="1"/>
      <c r="PTH361" s="1"/>
      <c r="PTI361" s="1"/>
      <c r="PTJ361" s="1"/>
      <c r="PTK361" s="1"/>
      <c r="PTL361" s="1"/>
      <c r="PTM361" s="1"/>
      <c r="PTN361" s="1"/>
      <c r="PTO361" s="1"/>
      <c r="PTP361" s="1"/>
      <c r="PTQ361" s="1"/>
      <c r="PTR361" s="1"/>
      <c r="PTS361" s="1"/>
      <c r="PTT361" s="1"/>
      <c r="PTU361" s="1"/>
      <c r="PTV361" s="1"/>
      <c r="PTW361" s="1"/>
      <c r="PTX361" s="1"/>
      <c r="PTY361" s="1"/>
      <c r="PTZ361" s="1"/>
      <c r="PUA361" s="1"/>
      <c r="PUB361" s="1"/>
      <c r="PUC361" s="1"/>
      <c r="PUD361" s="1"/>
      <c r="PUE361" s="1"/>
      <c r="PUF361" s="1"/>
      <c r="PUG361" s="1"/>
      <c r="PUH361" s="1"/>
      <c r="PUI361" s="1"/>
      <c r="PUJ361" s="1"/>
      <c r="PUK361" s="1"/>
      <c r="PUL361" s="1"/>
      <c r="PUM361" s="1"/>
      <c r="PUN361" s="1"/>
      <c r="PUO361" s="1"/>
      <c r="PUP361" s="1"/>
      <c r="PUQ361" s="1"/>
      <c r="PUR361" s="1"/>
      <c r="PUS361" s="1"/>
      <c r="PUT361" s="1"/>
      <c r="PUU361" s="1"/>
      <c r="PUV361" s="1"/>
      <c r="PUW361" s="1"/>
      <c r="PUX361" s="1"/>
      <c r="PUY361" s="1"/>
      <c r="PUZ361" s="1"/>
      <c r="PVA361" s="1"/>
      <c r="PVB361" s="1"/>
      <c r="PVC361" s="1"/>
      <c r="PVD361" s="1"/>
      <c r="PVE361" s="1"/>
      <c r="PVF361" s="1"/>
      <c r="PVG361" s="1"/>
      <c r="PVH361" s="1"/>
      <c r="PVI361" s="1"/>
      <c r="PVJ361" s="1"/>
      <c r="PVK361" s="1"/>
      <c r="PVL361" s="1"/>
      <c r="PVM361" s="1"/>
      <c r="PVN361" s="1"/>
      <c r="PVO361" s="1"/>
      <c r="PVP361" s="1"/>
      <c r="PVQ361" s="1"/>
      <c r="PVR361" s="1"/>
      <c r="PVS361" s="1"/>
      <c r="PVT361" s="1"/>
      <c r="PVU361" s="1"/>
      <c r="PVV361" s="1"/>
      <c r="PVW361" s="1"/>
      <c r="PVX361" s="1"/>
      <c r="PVY361" s="1"/>
      <c r="PVZ361" s="1"/>
      <c r="PWA361" s="1"/>
      <c r="PWB361" s="1"/>
      <c r="PWC361" s="1"/>
      <c r="PWD361" s="1"/>
      <c r="PWE361" s="1"/>
      <c r="PWF361" s="1"/>
      <c r="PWG361" s="1"/>
      <c r="PWH361" s="1"/>
      <c r="PWI361" s="1"/>
      <c r="PWJ361" s="1"/>
      <c r="PWK361" s="1"/>
      <c r="PWL361" s="1"/>
      <c r="PWM361" s="1"/>
      <c r="PWN361" s="1"/>
      <c r="PWO361" s="1"/>
      <c r="PWP361" s="1"/>
      <c r="PWQ361" s="1"/>
      <c r="PWR361" s="1"/>
      <c r="PWS361" s="1"/>
      <c r="PWT361" s="1"/>
      <c r="PWU361" s="1"/>
      <c r="PWV361" s="1"/>
      <c r="PWW361" s="1"/>
      <c r="PWX361" s="1"/>
      <c r="PWY361" s="1"/>
      <c r="PWZ361" s="1"/>
      <c r="PXA361" s="1"/>
      <c r="PXB361" s="1"/>
      <c r="PXC361" s="1"/>
      <c r="PXD361" s="1"/>
      <c r="PXE361" s="1"/>
      <c r="PXF361" s="1"/>
      <c r="PXG361" s="1"/>
      <c r="PXH361" s="1"/>
      <c r="PXI361" s="1"/>
      <c r="PXJ361" s="1"/>
      <c r="PXK361" s="1"/>
      <c r="PXL361" s="1"/>
      <c r="PXM361" s="1"/>
      <c r="PXN361" s="1"/>
      <c r="PXO361" s="1"/>
      <c r="PXP361" s="1"/>
      <c r="PXQ361" s="1"/>
      <c r="PXR361" s="1"/>
      <c r="PXS361" s="1"/>
      <c r="PXT361" s="1"/>
      <c r="PXU361" s="1"/>
      <c r="PXV361" s="1"/>
      <c r="PXW361" s="1"/>
      <c r="PXX361" s="1"/>
      <c r="PXY361" s="1"/>
      <c r="PXZ361" s="1"/>
      <c r="PYA361" s="1"/>
      <c r="PYB361" s="1"/>
      <c r="PYC361" s="1"/>
      <c r="PYD361" s="1"/>
      <c r="PYE361" s="1"/>
      <c r="PYF361" s="1"/>
      <c r="PYG361" s="1"/>
      <c r="PYH361" s="1"/>
      <c r="PYI361" s="1"/>
      <c r="PYJ361" s="1"/>
      <c r="PYK361" s="1"/>
      <c r="PYL361" s="1"/>
      <c r="PYM361" s="1"/>
      <c r="PYN361" s="1"/>
      <c r="PYO361" s="1"/>
      <c r="PYP361" s="1"/>
      <c r="PYQ361" s="1"/>
      <c r="PYR361" s="1"/>
      <c r="PYS361" s="1"/>
      <c r="PYT361" s="1"/>
      <c r="PYU361" s="1"/>
      <c r="PYV361" s="1"/>
      <c r="PYW361" s="1"/>
      <c r="PYX361" s="1"/>
      <c r="PYY361" s="1"/>
      <c r="PYZ361" s="1"/>
      <c r="PZA361" s="1"/>
      <c r="PZB361" s="1"/>
      <c r="PZC361" s="1"/>
      <c r="PZD361" s="1"/>
      <c r="PZE361" s="1"/>
      <c r="PZF361" s="1"/>
      <c r="PZG361" s="1"/>
      <c r="PZH361" s="1"/>
      <c r="PZI361" s="1"/>
      <c r="PZJ361" s="1"/>
      <c r="PZK361" s="1"/>
      <c r="PZL361" s="1"/>
      <c r="PZM361" s="1"/>
      <c r="PZN361" s="1"/>
      <c r="PZO361" s="1"/>
      <c r="PZP361" s="1"/>
      <c r="PZQ361" s="1"/>
      <c r="PZR361" s="1"/>
      <c r="PZS361" s="1"/>
      <c r="PZT361" s="1"/>
      <c r="PZU361" s="1"/>
      <c r="PZV361" s="1"/>
      <c r="PZW361" s="1"/>
      <c r="PZX361" s="1"/>
      <c r="PZY361" s="1"/>
      <c r="PZZ361" s="1"/>
      <c r="QAA361" s="1"/>
      <c r="QAB361" s="1"/>
      <c r="QAC361" s="1"/>
      <c r="QAD361" s="1"/>
      <c r="QAE361" s="1"/>
      <c r="QAF361" s="1"/>
      <c r="QAG361" s="1"/>
      <c r="QAH361" s="1"/>
      <c r="QAI361" s="1"/>
      <c r="QAJ361" s="1"/>
      <c r="QAK361" s="1"/>
      <c r="QAL361" s="1"/>
      <c r="QAM361" s="1"/>
      <c r="QAN361" s="1"/>
      <c r="QAO361" s="1"/>
      <c r="QAP361" s="1"/>
      <c r="QAQ361" s="1"/>
      <c r="QAR361" s="1"/>
      <c r="QAS361" s="1"/>
      <c r="QAT361" s="1"/>
      <c r="QAU361" s="1"/>
      <c r="QAV361" s="1"/>
      <c r="QAW361" s="1"/>
      <c r="QAX361" s="1"/>
      <c r="QAY361" s="1"/>
      <c r="QAZ361" s="1"/>
      <c r="QBA361" s="1"/>
      <c r="QBB361" s="1"/>
      <c r="QBC361" s="1"/>
      <c r="QBD361" s="1"/>
      <c r="QBE361" s="1"/>
      <c r="QBF361" s="1"/>
      <c r="QBG361" s="1"/>
      <c r="QBH361" s="1"/>
      <c r="QBI361" s="1"/>
      <c r="QBJ361" s="1"/>
      <c r="QBK361" s="1"/>
      <c r="QBL361" s="1"/>
      <c r="QBM361" s="1"/>
      <c r="QBN361" s="1"/>
      <c r="QBO361" s="1"/>
      <c r="QBP361" s="1"/>
      <c r="QBQ361" s="1"/>
      <c r="QBR361" s="1"/>
      <c r="QBS361" s="1"/>
      <c r="QBT361" s="1"/>
      <c r="QBU361" s="1"/>
      <c r="QBV361" s="1"/>
      <c r="QBW361" s="1"/>
      <c r="QBX361" s="1"/>
      <c r="QBY361" s="1"/>
      <c r="QBZ361" s="1"/>
      <c r="QCA361" s="1"/>
      <c r="QCB361" s="1"/>
      <c r="QCC361" s="1"/>
      <c r="QCD361" s="1"/>
      <c r="QCE361" s="1"/>
      <c r="QCF361" s="1"/>
      <c r="QCG361" s="1"/>
      <c r="QCH361" s="1"/>
      <c r="QCI361" s="1"/>
      <c r="QCJ361" s="1"/>
      <c r="QCK361" s="1"/>
      <c r="QCL361" s="1"/>
      <c r="QCM361" s="1"/>
      <c r="QCN361" s="1"/>
      <c r="QCO361" s="1"/>
      <c r="QCP361" s="1"/>
      <c r="QCQ361" s="1"/>
      <c r="QCR361" s="1"/>
      <c r="QCS361" s="1"/>
      <c r="QCT361" s="1"/>
      <c r="QCU361" s="1"/>
      <c r="QCV361" s="1"/>
      <c r="QCW361" s="1"/>
      <c r="QCX361" s="1"/>
      <c r="QCY361" s="1"/>
      <c r="QCZ361" s="1"/>
      <c r="QDA361" s="1"/>
      <c r="QDB361" s="1"/>
      <c r="QDC361" s="1"/>
      <c r="QDD361" s="1"/>
      <c r="QDE361" s="1"/>
      <c r="QDF361" s="1"/>
      <c r="QDG361" s="1"/>
      <c r="QDH361" s="1"/>
      <c r="QDI361" s="1"/>
      <c r="QDJ361" s="1"/>
      <c r="QDK361" s="1"/>
      <c r="QDL361" s="1"/>
      <c r="QDM361" s="1"/>
      <c r="QDN361" s="1"/>
      <c r="QDO361" s="1"/>
      <c r="QDP361" s="1"/>
      <c r="QDQ361" s="1"/>
      <c r="QDR361" s="1"/>
      <c r="QDS361" s="1"/>
      <c r="QDT361" s="1"/>
      <c r="QDU361" s="1"/>
      <c r="QDV361" s="1"/>
      <c r="QDW361" s="1"/>
      <c r="QDX361" s="1"/>
      <c r="QDY361" s="1"/>
      <c r="QDZ361" s="1"/>
      <c r="QEA361" s="1"/>
      <c r="QEB361" s="1"/>
      <c r="QEC361" s="1"/>
      <c r="QED361" s="1"/>
      <c r="QEE361" s="1"/>
      <c r="QEF361" s="1"/>
      <c r="QEG361" s="1"/>
      <c r="QEH361" s="1"/>
      <c r="QEI361" s="1"/>
      <c r="QEJ361" s="1"/>
      <c r="QEK361" s="1"/>
      <c r="QEL361" s="1"/>
      <c r="QEM361" s="1"/>
      <c r="QEN361" s="1"/>
      <c r="QEO361" s="1"/>
      <c r="QEP361" s="1"/>
      <c r="QEQ361" s="1"/>
      <c r="QER361" s="1"/>
      <c r="QES361" s="1"/>
      <c r="QET361" s="1"/>
      <c r="QEU361" s="1"/>
      <c r="QEV361" s="1"/>
      <c r="QEW361" s="1"/>
      <c r="QEX361" s="1"/>
      <c r="QEY361" s="1"/>
      <c r="QEZ361" s="1"/>
      <c r="QFA361" s="1"/>
      <c r="QFB361" s="1"/>
      <c r="QFC361" s="1"/>
      <c r="QFD361" s="1"/>
      <c r="QFE361" s="1"/>
      <c r="QFF361" s="1"/>
      <c r="QFG361" s="1"/>
      <c r="QFH361" s="1"/>
      <c r="QFI361" s="1"/>
      <c r="QFJ361" s="1"/>
      <c r="QFK361" s="1"/>
      <c r="QFL361" s="1"/>
      <c r="QFM361" s="1"/>
      <c r="QFN361" s="1"/>
      <c r="QFO361" s="1"/>
      <c r="QFP361" s="1"/>
      <c r="QFQ361" s="1"/>
      <c r="QFR361" s="1"/>
      <c r="QFS361" s="1"/>
      <c r="QFT361" s="1"/>
      <c r="QFU361" s="1"/>
      <c r="QFV361" s="1"/>
      <c r="QFW361" s="1"/>
      <c r="QFX361" s="1"/>
      <c r="QFY361" s="1"/>
      <c r="QFZ361" s="1"/>
      <c r="QGA361" s="1"/>
      <c r="QGB361" s="1"/>
      <c r="QGC361" s="1"/>
      <c r="QGD361" s="1"/>
      <c r="QGE361" s="1"/>
      <c r="QGF361" s="1"/>
      <c r="QGG361" s="1"/>
      <c r="QGH361" s="1"/>
      <c r="QGI361" s="1"/>
      <c r="QGJ361" s="1"/>
      <c r="QGK361" s="1"/>
      <c r="QGL361" s="1"/>
      <c r="QGM361" s="1"/>
      <c r="QGN361" s="1"/>
      <c r="QGO361" s="1"/>
      <c r="QGP361" s="1"/>
      <c r="QGQ361" s="1"/>
      <c r="QGR361" s="1"/>
      <c r="QGS361" s="1"/>
      <c r="QGT361" s="1"/>
      <c r="QGU361" s="1"/>
      <c r="QGV361" s="1"/>
      <c r="QGW361" s="1"/>
      <c r="QGX361" s="1"/>
      <c r="QGY361" s="1"/>
      <c r="QGZ361" s="1"/>
      <c r="QHA361" s="1"/>
      <c r="QHB361" s="1"/>
      <c r="QHC361" s="1"/>
      <c r="QHD361" s="1"/>
      <c r="QHE361" s="1"/>
      <c r="QHF361" s="1"/>
      <c r="QHG361" s="1"/>
      <c r="QHH361" s="1"/>
      <c r="QHI361" s="1"/>
      <c r="QHJ361" s="1"/>
      <c r="QHK361" s="1"/>
      <c r="QHL361" s="1"/>
      <c r="QHM361" s="1"/>
      <c r="QHN361" s="1"/>
      <c r="QHO361" s="1"/>
      <c r="QHP361" s="1"/>
      <c r="QHQ361" s="1"/>
      <c r="QHR361" s="1"/>
      <c r="QHS361" s="1"/>
      <c r="QHT361" s="1"/>
      <c r="QHU361" s="1"/>
      <c r="QHV361" s="1"/>
      <c r="QHW361" s="1"/>
      <c r="QHX361" s="1"/>
      <c r="QHY361" s="1"/>
      <c r="QHZ361" s="1"/>
      <c r="QIA361" s="1"/>
      <c r="QIB361" s="1"/>
      <c r="QIC361" s="1"/>
      <c r="QID361" s="1"/>
      <c r="QIE361" s="1"/>
      <c r="QIF361" s="1"/>
      <c r="QIG361" s="1"/>
      <c r="QIH361" s="1"/>
      <c r="QII361" s="1"/>
      <c r="QIJ361" s="1"/>
      <c r="QIK361" s="1"/>
      <c r="QIL361" s="1"/>
      <c r="QIM361" s="1"/>
      <c r="QIN361" s="1"/>
      <c r="QIO361" s="1"/>
      <c r="QIP361" s="1"/>
      <c r="QIQ361" s="1"/>
      <c r="QIR361" s="1"/>
      <c r="QIS361" s="1"/>
      <c r="QIT361" s="1"/>
      <c r="QIU361" s="1"/>
      <c r="QIV361" s="1"/>
      <c r="QIW361" s="1"/>
      <c r="QIX361" s="1"/>
      <c r="QIY361" s="1"/>
      <c r="QIZ361" s="1"/>
      <c r="QJA361" s="1"/>
      <c r="QJB361" s="1"/>
      <c r="QJC361" s="1"/>
      <c r="QJD361" s="1"/>
      <c r="QJE361" s="1"/>
      <c r="QJF361" s="1"/>
      <c r="QJG361" s="1"/>
      <c r="QJH361" s="1"/>
      <c r="QJI361" s="1"/>
      <c r="QJJ361" s="1"/>
      <c r="QJK361" s="1"/>
      <c r="QJL361" s="1"/>
      <c r="QJM361" s="1"/>
      <c r="QJN361" s="1"/>
      <c r="QJO361" s="1"/>
      <c r="QJP361" s="1"/>
      <c r="QJQ361" s="1"/>
      <c r="QJR361" s="1"/>
      <c r="QJS361" s="1"/>
      <c r="QJT361" s="1"/>
      <c r="QJU361" s="1"/>
      <c r="QJV361" s="1"/>
      <c r="QJW361" s="1"/>
      <c r="QJX361" s="1"/>
      <c r="QJY361" s="1"/>
      <c r="QJZ361" s="1"/>
      <c r="QKA361" s="1"/>
      <c r="QKB361" s="1"/>
      <c r="QKC361" s="1"/>
      <c r="QKD361" s="1"/>
      <c r="QKE361" s="1"/>
      <c r="QKF361" s="1"/>
      <c r="QKG361" s="1"/>
      <c r="QKH361" s="1"/>
      <c r="QKI361" s="1"/>
      <c r="QKJ361" s="1"/>
      <c r="QKK361" s="1"/>
      <c r="QKL361" s="1"/>
      <c r="QKM361" s="1"/>
      <c r="QKN361" s="1"/>
      <c r="QKO361" s="1"/>
      <c r="QKP361" s="1"/>
      <c r="QKQ361" s="1"/>
      <c r="QKR361" s="1"/>
      <c r="QKS361" s="1"/>
      <c r="QKT361" s="1"/>
      <c r="QKU361" s="1"/>
      <c r="QKV361" s="1"/>
      <c r="QKW361" s="1"/>
      <c r="QKX361" s="1"/>
      <c r="QKY361" s="1"/>
      <c r="QKZ361" s="1"/>
      <c r="QLA361" s="1"/>
      <c r="QLB361" s="1"/>
      <c r="QLC361" s="1"/>
      <c r="QLD361" s="1"/>
      <c r="QLE361" s="1"/>
      <c r="QLF361" s="1"/>
      <c r="QLG361" s="1"/>
      <c r="QLH361" s="1"/>
      <c r="QLI361" s="1"/>
      <c r="QLJ361" s="1"/>
      <c r="QLK361" s="1"/>
      <c r="QLL361" s="1"/>
      <c r="QLM361" s="1"/>
      <c r="QLN361" s="1"/>
      <c r="QLO361" s="1"/>
      <c r="QLP361" s="1"/>
      <c r="QLQ361" s="1"/>
      <c r="QLR361" s="1"/>
      <c r="QLS361" s="1"/>
      <c r="QLT361" s="1"/>
      <c r="QLU361" s="1"/>
      <c r="QLV361" s="1"/>
      <c r="QLW361" s="1"/>
      <c r="QLX361" s="1"/>
      <c r="QLY361" s="1"/>
      <c r="QLZ361" s="1"/>
      <c r="QMA361" s="1"/>
      <c r="QMB361" s="1"/>
      <c r="QMC361" s="1"/>
      <c r="QMD361" s="1"/>
      <c r="QME361" s="1"/>
      <c r="QMF361" s="1"/>
      <c r="QMG361" s="1"/>
      <c r="QMH361" s="1"/>
      <c r="QMI361" s="1"/>
      <c r="QMJ361" s="1"/>
      <c r="QMK361" s="1"/>
      <c r="QML361" s="1"/>
      <c r="QMM361" s="1"/>
      <c r="QMN361" s="1"/>
      <c r="QMO361" s="1"/>
      <c r="QMP361" s="1"/>
      <c r="QMQ361" s="1"/>
      <c r="QMR361" s="1"/>
      <c r="QMS361" s="1"/>
      <c r="QMT361" s="1"/>
      <c r="QMU361" s="1"/>
      <c r="QMV361" s="1"/>
      <c r="QMW361" s="1"/>
      <c r="QMX361" s="1"/>
      <c r="QMY361" s="1"/>
      <c r="QMZ361" s="1"/>
      <c r="QNA361" s="1"/>
      <c r="QNB361" s="1"/>
      <c r="QNC361" s="1"/>
      <c r="QND361" s="1"/>
      <c r="QNE361" s="1"/>
      <c r="QNF361" s="1"/>
      <c r="QNG361" s="1"/>
      <c r="QNH361" s="1"/>
      <c r="QNI361" s="1"/>
      <c r="QNJ361" s="1"/>
      <c r="QNK361" s="1"/>
      <c r="QNL361" s="1"/>
      <c r="QNM361" s="1"/>
      <c r="QNN361" s="1"/>
      <c r="QNO361" s="1"/>
      <c r="QNP361" s="1"/>
      <c r="QNQ361" s="1"/>
      <c r="QNR361" s="1"/>
      <c r="QNS361" s="1"/>
      <c r="QNT361" s="1"/>
      <c r="QNU361" s="1"/>
      <c r="QNV361" s="1"/>
      <c r="QNW361" s="1"/>
      <c r="QNX361" s="1"/>
      <c r="QNY361" s="1"/>
      <c r="QNZ361" s="1"/>
      <c r="QOA361" s="1"/>
      <c r="QOB361" s="1"/>
      <c r="QOC361" s="1"/>
      <c r="QOD361" s="1"/>
      <c r="QOE361" s="1"/>
      <c r="QOF361" s="1"/>
      <c r="QOG361" s="1"/>
      <c r="QOH361" s="1"/>
      <c r="QOI361" s="1"/>
      <c r="QOJ361" s="1"/>
      <c r="QOK361" s="1"/>
      <c r="QOL361" s="1"/>
      <c r="QOM361" s="1"/>
      <c r="QON361" s="1"/>
      <c r="QOO361" s="1"/>
      <c r="QOP361" s="1"/>
      <c r="QOQ361" s="1"/>
      <c r="QOR361" s="1"/>
      <c r="QOS361" s="1"/>
      <c r="QOT361" s="1"/>
      <c r="QOU361" s="1"/>
      <c r="QOV361" s="1"/>
      <c r="QOW361" s="1"/>
      <c r="QOX361" s="1"/>
      <c r="QOY361" s="1"/>
      <c r="QOZ361" s="1"/>
      <c r="QPA361" s="1"/>
      <c r="QPB361" s="1"/>
      <c r="QPC361" s="1"/>
      <c r="QPD361" s="1"/>
      <c r="QPE361" s="1"/>
      <c r="QPF361" s="1"/>
      <c r="QPG361" s="1"/>
      <c r="QPH361" s="1"/>
      <c r="QPI361" s="1"/>
      <c r="QPJ361" s="1"/>
      <c r="QPK361" s="1"/>
      <c r="QPL361" s="1"/>
      <c r="QPM361" s="1"/>
      <c r="QPN361" s="1"/>
      <c r="QPO361" s="1"/>
      <c r="QPP361" s="1"/>
      <c r="QPQ361" s="1"/>
      <c r="QPR361" s="1"/>
      <c r="QPS361" s="1"/>
      <c r="QPT361" s="1"/>
      <c r="QPU361" s="1"/>
      <c r="QPV361" s="1"/>
      <c r="QPW361" s="1"/>
      <c r="QPX361" s="1"/>
      <c r="QPY361" s="1"/>
      <c r="QPZ361" s="1"/>
      <c r="QQA361" s="1"/>
      <c r="QQB361" s="1"/>
      <c r="QQC361" s="1"/>
      <c r="QQD361" s="1"/>
      <c r="QQE361" s="1"/>
      <c r="QQF361" s="1"/>
      <c r="QQG361" s="1"/>
      <c r="QQH361" s="1"/>
      <c r="QQI361" s="1"/>
      <c r="QQJ361" s="1"/>
      <c r="QQK361" s="1"/>
      <c r="QQL361" s="1"/>
      <c r="QQM361" s="1"/>
      <c r="QQN361" s="1"/>
      <c r="QQO361" s="1"/>
      <c r="QQP361" s="1"/>
      <c r="QQQ361" s="1"/>
      <c r="QQR361" s="1"/>
      <c r="QQS361" s="1"/>
      <c r="QQT361" s="1"/>
      <c r="QQU361" s="1"/>
      <c r="QQV361" s="1"/>
      <c r="QQW361" s="1"/>
      <c r="QQX361" s="1"/>
      <c r="QQY361" s="1"/>
      <c r="QQZ361" s="1"/>
      <c r="QRA361" s="1"/>
      <c r="QRB361" s="1"/>
      <c r="QRC361" s="1"/>
      <c r="QRD361" s="1"/>
      <c r="QRE361" s="1"/>
      <c r="QRF361" s="1"/>
      <c r="QRG361" s="1"/>
      <c r="QRH361" s="1"/>
      <c r="QRI361" s="1"/>
      <c r="QRJ361" s="1"/>
      <c r="QRK361" s="1"/>
      <c r="QRL361" s="1"/>
      <c r="QRM361" s="1"/>
      <c r="QRN361" s="1"/>
      <c r="QRO361" s="1"/>
      <c r="QRP361" s="1"/>
      <c r="QRQ361" s="1"/>
      <c r="QRR361" s="1"/>
      <c r="QRS361" s="1"/>
      <c r="QRT361" s="1"/>
      <c r="QRU361" s="1"/>
      <c r="QRV361" s="1"/>
      <c r="QRW361" s="1"/>
      <c r="QRX361" s="1"/>
      <c r="QRY361" s="1"/>
      <c r="QRZ361" s="1"/>
      <c r="QSA361" s="1"/>
      <c r="QSB361" s="1"/>
      <c r="QSC361" s="1"/>
      <c r="QSD361" s="1"/>
      <c r="QSE361" s="1"/>
      <c r="QSF361" s="1"/>
      <c r="QSG361" s="1"/>
      <c r="QSH361" s="1"/>
      <c r="QSI361" s="1"/>
      <c r="QSJ361" s="1"/>
      <c r="QSK361" s="1"/>
      <c r="QSL361" s="1"/>
      <c r="QSM361" s="1"/>
      <c r="QSN361" s="1"/>
      <c r="QSO361" s="1"/>
      <c r="QSP361" s="1"/>
      <c r="QSQ361" s="1"/>
      <c r="QSR361" s="1"/>
      <c r="QSS361" s="1"/>
      <c r="QST361" s="1"/>
      <c r="QSU361" s="1"/>
      <c r="QSV361" s="1"/>
      <c r="QSW361" s="1"/>
      <c r="QSX361" s="1"/>
      <c r="QSY361" s="1"/>
      <c r="QSZ361" s="1"/>
      <c r="QTA361" s="1"/>
      <c r="QTB361" s="1"/>
      <c r="QTC361" s="1"/>
      <c r="QTD361" s="1"/>
      <c r="QTE361" s="1"/>
      <c r="QTF361" s="1"/>
      <c r="QTG361" s="1"/>
      <c r="QTH361" s="1"/>
      <c r="QTI361" s="1"/>
      <c r="QTJ361" s="1"/>
      <c r="QTK361" s="1"/>
      <c r="QTL361" s="1"/>
      <c r="QTM361" s="1"/>
      <c r="QTN361" s="1"/>
      <c r="QTO361" s="1"/>
      <c r="QTP361" s="1"/>
      <c r="QTQ361" s="1"/>
      <c r="QTR361" s="1"/>
      <c r="QTS361" s="1"/>
      <c r="QTT361" s="1"/>
      <c r="QTU361" s="1"/>
      <c r="QTV361" s="1"/>
      <c r="QTW361" s="1"/>
      <c r="QTX361" s="1"/>
      <c r="QTY361" s="1"/>
      <c r="QTZ361" s="1"/>
      <c r="QUA361" s="1"/>
      <c r="QUB361" s="1"/>
      <c r="QUC361" s="1"/>
      <c r="QUD361" s="1"/>
      <c r="QUE361" s="1"/>
      <c r="QUF361" s="1"/>
      <c r="QUG361" s="1"/>
      <c r="QUH361" s="1"/>
      <c r="QUI361" s="1"/>
      <c r="QUJ361" s="1"/>
      <c r="QUK361" s="1"/>
      <c r="QUL361" s="1"/>
      <c r="QUM361" s="1"/>
      <c r="QUN361" s="1"/>
      <c r="QUO361" s="1"/>
      <c r="QUP361" s="1"/>
      <c r="QUQ361" s="1"/>
      <c r="QUR361" s="1"/>
      <c r="QUS361" s="1"/>
      <c r="QUT361" s="1"/>
      <c r="QUU361" s="1"/>
      <c r="QUV361" s="1"/>
      <c r="QUW361" s="1"/>
      <c r="QUX361" s="1"/>
      <c r="QUY361" s="1"/>
      <c r="QUZ361" s="1"/>
      <c r="QVA361" s="1"/>
      <c r="QVB361" s="1"/>
      <c r="QVC361" s="1"/>
      <c r="QVD361" s="1"/>
      <c r="QVE361" s="1"/>
      <c r="QVF361" s="1"/>
      <c r="QVG361" s="1"/>
      <c r="QVH361" s="1"/>
      <c r="QVI361" s="1"/>
      <c r="QVJ361" s="1"/>
      <c r="QVK361" s="1"/>
      <c r="QVL361" s="1"/>
      <c r="QVM361" s="1"/>
      <c r="QVN361" s="1"/>
      <c r="QVO361" s="1"/>
      <c r="QVP361" s="1"/>
      <c r="QVQ361" s="1"/>
      <c r="QVR361" s="1"/>
      <c r="QVS361" s="1"/>
      <c r="QVT361" s="1"/>
      <c r="QVU361" s="1"/>
      <c r="QVV361" s="1"/>
      <c r="QVW361" s="1"/>
      <c r="QVX361" s="1"/>
      <c r="QVY361" s="1"/>
      <c r="QVZ361" s="1"/>
      <c r="QWA361" s="1"/>
      <c r="QWB361" s="1"/>
      <c r="QWC361" s="1"/>
      <c r="QWD361" s="1"/>
      <c r="QWE361" s="1"/>
      <c r="QWF361" s="1"/>
      <c r="QWG361" s="1"/>
      <c r="QWH361" s="1"/>
      <c r="QWI361" s="1"/>
      <c r="QWJ361" s="1"/>
      <c r="QWK361" s="1"/>
      <c r="QWL361" s="1"/>
      <c r="QWM361" s="1"/>
      <c r="QWN361" s="1"/>
      <c r="QWO361" s="1"/>
      <c r="QWP361" s="1"/>
      <c r="QWQ361" s="1"/>
      <c r="QWR361" s="1"/>
      <c r="QWS361" s="1"/>
      <c r="QWT361" s="1"/>
      <c r="QWU361" s="1"/>
      <c r="QWV361" s="1"/>
      <c r="QWW361" s="1"/>
      <c r="QWX361" s="1"/>
      <c r="QWY361" s="1"/>
      <c r="QWZ361" s="1"/>
      <c r="QXA361" s="1"/>
      <c r="QXB361" s="1"/>
      <c r="QXC361" s="1"/>
      <c r="QXD361" s="1"/>
      <c r="QXE361" s="1"/>
      <c r="QXF361" s="1"/>
      <c r="QXG361" s="1"/>
      <c r="QXH361" s="1"/>
      <c r="QXI361" s="1"/>
      <c r="QXJ361" s="1"/>
      <c r="QXK361" s="1"/>
      <c r="QXL361" s="1"/>
      <c r="QXM361" s="1"/>
      <c r="QXN361" s="1"/>
      <c r="QXO361" s="1"/>
      <c r="QXP361" s="1"/>
      <c r="QXQ361" s="1"/>
      <c r="QXR361" s="1"/>
      <c r="QXS361" s="1"/>
      <c r="QXT361" s="1"/>
      <c r="QXU361" s="1"/>
      <c r="QXV361" s="1"/>
      <c r="QXW361" s="1"/>
      <c r="QXX361" s="1"/>
      <c r="QXY361" s="1"/>
      <c r="QXZ361" s="1"/>
      <c r="QYA361" s="1"/>
      <c r="QYB361" s="1"/>
      <c r="QYC361" s="1"/>
      <c r="QYD361" s="1"/>
      <c r="QYE361" s="1"/>
      <c r="QYF361" s="1"/>
      <c r="QYG361" s="1"/>
      <c r="QYH361" s="1"/>
      <c r="QYI361" s="1"/>
      <c r="QYJ361" s="1"/>
      <c r="QYK361" s="1"/>
      <c r="QYL361" s="1"/>
      <c r="QYM361" s="1"/>
      <c r="QYN361" s="1"/>
      <c r="QYO361" s="1"/>
      <c r="QYP361" s="1"/>
      <c r="QYQ361" s="1"/>
      <c r="QYR361" s="1"/>
      <c r="QYS361" s="1"/>
      <c r="QYT361" s="1"/>
      <c r="QYU361" s="1"/>
      <c r="QYV361" s="1"/>
      <c r="QYW361" s="1"/>
      <c r="QYX361" s="1"/>
      <c r="QYY361" s="1"/>
      <c r="QYZ361" s="1"/>
      <c r="QZA361" s="1"/>
      <c r="QZB361" s="1"/>
      <c r="QZC361" s="1"/>
      <c r="QZD361" s="1"/>
      <c r="QZE361" s="1"/>
      <c r="QZF361" s="1"/>
      <c r="QZG361" s="1"/>
      <c r="QZH361" s="1"/>
      <c r="QZI361" s="1"/>
      <c r="QZJ361" s="1"/>
      <c r="QZK361" s="1"/>
      <c r="QZL361" s="1"/>
      <c r="QZM361" s="1"/>
      <c r="QZN361" s="1"/>
      <c r="QZO361" s="1"/>
      <c r="QZP361" s="1"/>
      <c r="QZQ361" s="1"/>
      <c r="QZR361" s="1"/>
      <c r="QZS361" s="1"/>
      <c r="QZT361" s="1"/>
      <c r="QZU361" s="1"/>
      <c r="QZV361" s="1"/>
      <c r="QZW361" s="1"/>
      <c r="QZX361" s="1"/>
      <c r="QZY361" s="1"/>
      <c r="QZZ361" s="1"/>
      <c r="RAA361" s="1"/>
      <c r="RAB361" s="1"/>
      <c r="RAC361" s="1"/>
      <c r="RAD361" s="1"/>
      <c r="RAE361" s="1"/>
      <c r="RAF361" s="1"/>
      <c r="RAG361" s="1"/>
      <c r="RAH361" s="1"/>
      <c r="RAI361" s="1"/>
      <c r="RAJ361" s="1"/>
      <c r="RAK361" s="1"/>
      <c r="RAL361" s="1"/>
      <c r="RAM361" s="1"/>
      <c r="RAN361" s="1"/>
      <c r="RAO361" s="1"/>
      <c r="RAP361" s="1"/>
      <c r="RAQ361" s="1"/>
      <c r="RAR361" s="1"/>
      <c r="RAS361" s="1"/>
      <c r="RAT361" s="1"/>
      <c r="RAU361" s="1"/>
      <c r="RAV361" s="1"/>
      <c r="RAW361" s="1"/>
      <c r="RAX361" s="1"/>
      <c r="RAY361" s="1"/>
      <c r="RAZ361" s="1"/>
      <c r="RBA361" s="1"/>
      <c r="RBB361" s="1"/>
      <c r="RBC361" s="1"/>
      <c r="RBD361" s="1"/>
      <c r="RBE361" s="1"/>
      <c r="RBF361" s="1"/>
      <c r="RBG361" s="1"/>
      <c r="RBH361" s="1"/>
      <c r="RBI361" s="1"/>
      <c r="RBJ361" s="1"/>
      <c r="RBK361" s="1"/>
      <c r="RBL361" s="1"/>
      <c r="RBM361" s="1"/>
      <c r="RBN361" s="1"/>
      <c r="RBO361" s="1"/>
      <c r="RBP361" s="1"/>
      <c r="RBQ361" s="1"/>
      <c r="RBR361" s="1"/>
      <c r="RBS361" s="1"/>
      <c r="RBT361" s="1"/>
      <c r="RBU361" s="1"/>
      <c r="RBV361" s="1"/>
      <c r="RBW361" s="1"/>
      <c r="RBX361" s="1"/>
      <c r="RBY361" s="1"/>
      <c r="RBZ361" s="1"/>
      <c r="RCA361" s="1"/>
      <c r="RCB361" s="1"/>
      <c r="RCC361" s="1"/>
      <c r="RCD361" s="1"/>
      <c r="RCE361" s="1"/>
      <c r="RCF361" s="1"/>
      <c r="RCG361" s="1"/>
      <c r="RCH361" s="1"/>
      <c r="RCI361" s="1"/>
      <c r="RCJ361" s="1"/>
      <c r="RCK361" s="1"/>
      <c r="RCL361" s="1"/>
      <c r="RCM361" s="1"/>
      <c r="RCN361" s="1"/>
      <c r="RCO361" s="1"/>
      <c r="RCP361" s="1"/>
      <c r="RCQ361" s="1"/>
      <c r="RCR361" s="1"/>
      <c r="RCS361" s="1"/>
      <c r="RCT361" s="1"/>
      <c r="RCU361" s="1"/>
      <c r="RCV361" s="1"/>
      <c r="RCW361" s="1"/>
      <c r="RCX361" s="1"/>
      <c r="RCY361" s="1"/>
      <c r="RCZ361" s="1"/>
      <c r="RDA361" s="1"/>
      <c r="RDB361" s="1"/>
      <c r="RDC361" s="1"/>
      <c r="RDD361" s="1"/>
      <c r="RDE361" s="1"/>
      <c r="RDF361" s="1"/>
      <c r="RDG361" s="1"/>
      <c r="RDH361" s="1"/>
      <c r="RDI361" s="1"/>
      <c r="RDJ361" s="1"/>
      <c r="RDK361" s="1"/>
      <c r="RDL361" s="1"/>
      <c r="RDM361" s="1"/>
      <c r="RDN361" s="1"/>
      <c r="RDO361" s="1"/>
      <c r="RDP361" s="1"/>
      <c r="RDQ361" s="1"/>
      <c r="RDR361" s="1"/>
      <c r="RDS361" s="1"/>
      <c r="RDT361" s="1"/>
      <c r="RDU361" s="1"/>
      <c r="RDV361" s="1"/>
      <c r="RDW361" s="1"/>
      <c r="RDX361" s="1"/>
      <c r="RDY361" s="1"/>
      <c r="RDZ361" s="1"/>
      <c r="REA361" s="1"/>
      <c r="REB361" s="1"/>
      <c r="REC361" s="1"/>
      <c r="RED361" s="1"/>
      <c r="REE361" s="1"/>
      <c r="REF361" s="1"/>
      <c r="REG361" s="1"/>
      <c r="REH361" s="1"/>
      <c r="REI361" s="1"/>
      <c r="REJ361" s="1"/>
      <c r="REK361" s="1"/>
      <c r="REL361" s="1"/>
      <c r="REM361" s="1"/>
      <c r="REN361" s="1"/>
      <c r="REO361" s="1"/>
      <c r="REP361" s="1"/>
      <c r="REQ361" s="1"/>
      <c r="RER361" s="1"/>
      <c r="RES361" s="1"/>
      <c r="RET361" s="1"/>
      <c r="REU361" s="1"/>
      <c r="REV361" s="1"/>
      <c r="REW361" s="1"/>
      <c r="REX361" s="1"/>
      <c r="REY361" s="1"/>
      <c r="REZ361" s="1"/>
      <c r="RFA361" s="1"/>
      <c r="RFB361" s="1"/>
      <c r="RFC361" s="1"/>
      <c r="RFD361" s="1"/>
      <c r="RFE361" s="1"/>
      <c r="RFF361" s="1"/>
      <c r="RFG361" s="1"/>
      <c r="RFH361" s="1"/>
      <c r="RFI361" s="1"/>
      <c r="RFJ361" s="1"/>
      <c r="RFK361" s="1"/>
      <c r="RFL361" s="1"/>
      <c r="RFM361" s="1"/>
      <c r="RFN361" s="1"/>
      <c r="RFO361" s="1"/>
      <c r="RFP361" s="1"/>
      <c r="RFQ361" s="1"/>
      <c r="RFR361" s="1"/>
      <c r="RFS361" s="1"/>
      <c r="RFT361" s="1"/>
      <c r="RFU361" s="1"/>
      <c r="RFV361" s="1"/>
      <c r="RFW361" s="1"/>
      <c r="RFX361" s="1"/>
      <c r="RFY361" s="1"/>
      <c r="RFZ361" s="1"/>
      <c r="RGA361" s="1"/>
      <c r="RGB361" s="1"/>
      <c r="RGC361" s="1"/>
      <c r="RGD361" s="1"/>
      <c r="RGE361" s="1"/>
      <c r="RGF361" s="1"/>
      <c r="RGG361" s="1"/>
      <c r="RGH361" s="1"/>
      <c r="RGI361" s="1"/>
      <c r="RGJ361" s="1"/>
      <c r="RGK361" s="1"/>
      <c r="RGL361" s="1"/>
      <c r="RGM361" s="1"/>
      <c r="RGN361" s="1"/>
      <c r="RGO361" s="1"/>
      <c r="RGP361" s="1"/>
      <c r="RGQ361" s="1"/>
      <c r="RGR361" s="1"/>
      <c r="RGS361" s="1"/>
      <c r="RGT361" s="1"/>
      <c r="RGU361" s="1"/>
      <c r="RGV361" s="1"/>
      <c r="RGW361" s="1"/>
      <c r="RGX361" s="1"/>
      <c r="RGY361" s="1"/>
      <c r="RGZ361" s="1"/>
      <c r="RHA361" s="1"/>
      <c r="RHB361" s="1"/>
      <c r="RHC361" s="1"/>
      <c r="RHD361" s="1"/>
      <c r="RHE361" s="1"/>
      <c r="RHF361" s="1"/>
      <c r="RHG361" s="1"/>
      <c r="RHH361" s="1"/>
      <c r="RHI361" s="1"/>
      <c r="RHJ361" s="1"/>
      <c r="RHK361" s="1"/>
      <c r="RHL361" s="1"/>
      <c r="RHM361" s="1"/>
      <c r="RHN361" s="1"/>
      <c r="RHO361" s="1"/>
      <c r="RHP361" s="1"/>
      <c r="RHQ361" s="1"/>
      <c r="RHR361" s="1"/>
      <c r="RHS361" s="1"/>
      <c r="RHT361" s="1"/>
      <c r="RHU361" s="1"/>
      <c r="RHV361" s="1"/>
      <c r="RHW361" s="1"/>
      <c r="RHX361" s="1"/>
      <c r="RHY361" s="1"/>
      <c r="RHZ361" s="1"/>
      <c r="RIA361" s="1"/>
      <c r="RIB361" s="1"/>
      <c r="RIC361" s="1"/>
      <c r="RID361" s="1"/>
      <c r="RIE361" s="1"/>
      <c r="RIF361" s="1"/>
      <c r="RIG361" s="1"/>
      <c r="RIH361" s="1"/>
      <c r="RII361" s="1"/>
      <c r="RIJ361" s="1"/>
      <c r="RIK361" s="1"/>
      <c r="RIL361" s="1"/>
      <c r="RIM361" s="1"/>
      <c r="RIN361" s="1"/>
      <c r="RIO361" s="1"/>
      <c r="RIP361" s="1"/>
      <c r="RIQ361" s="1"/>
      <c r="RIR361" s="1"/>
      <c r="RIS361" s="1"/>
      <c r="RIT361" s="1"/>
      <c r="RIU361" s="1"/>
      <c r="RIV361" s="1"/>
      <c r="RIW361" s="1"/>
      <c r="RIX361" s="1"/>
      <c r="RIY361" s="1"/>
      <c r="RIZ361" s="1"/>
      <c r="RJA361" s="1"/>
      <c r="RJB361" s="1"/>
      <c r="RJC361" s="1"/>
      <c r="RJD361" s="1"/>
      <c r="RJE361" s="1"/>
      <c r="RJF361" s="1"/>
      <c r="RJG361" s="1"/>
      <c r="RJH361" s="1"/>
      <c r="RJI361" s="1"/>
      <c r="RJJ361" s="1"/>
      <c r="RJK361" s="1"/>
      <c r="RJL361" s="1"/>
      <c r="RJM361" s="1"/>
      <c r="RJN361" s="1"/>
      <c r="RJO361" s="1"/>
      <c r="RJP361" s="1"/>
      <c r="RJQ361" s="1"/>
      <c r="RJR361" s="1"/>
      <c r="RJS361" s="1"/>
      <c r="RJT361" s="1"/>
      <c r="RJU361" s="1"/>
      <c r="RJV361" s="1"/>
      <c r="RJW361" s="1"/>
      <c r="RJX361" s="1"/>
      <c r="RJY361" s="1"/>
      <c r="RJZ361" s="1"/>
      <c r="RKA361" s="1"/>
      <c r="RKB361" s="1"/>
      <c r="RKC361" s="1"/>
      <c r="RKD361" s="1"/>
      <c r="RKE361" s="1"/>
      <c r="RKF361" s="1"/>
      <c r="RKG361" s="1"/>
      <c r="RKH361" s="1"/>
      <c r="RKI361" s="1"/>
      <c r="RKJ361" s="1"/>
      <c r="RKK361" s="1"/>
      <c r="RKL361" s="1"/>
      <c r="RKM361" s="1"/>
      <c r="RKN361" s="1"/>
      <c r="RKO361" s="1"/>
      <c r="RKP361" s="1"/>
      <c r="RKQ361" s="1"/>
      <c r="RKR361" s="1"/>
      <c r="RKS361" s="1"/>
      <c r="RKT361" s="1"/>
      <c r="RKU361" s="1"/>
      <c r="RKV361" s="1"/>
      <c r="RKW361" s="1"/>
      <c r="RKX361" s="1"/>
      <c r="RKY361" s="1"/>
      <c r="RKZ361" s="1"/>
      <c r="RLA361" s="1"/>
      <c r="RLB361" s="1"/>
      <c r="RLC361" s="1"/>
      <c r="RLD361" s="1"/>
      <c r="RLE361" s="1"/>
      <c r="RLF361" s="1"/>
      <c r="RLG361" s="1"/>
      <c r="RLH361" s="1"/>
      <c r="RLI361" s="1"/>
      <c r="RLJ361" s="1"/>
      <c r="RLK361" s="1"/>
      <c r="RLL361" s="1"/>
      <c r="RLM361" s="1"/>
      <c r="RLN361" s="1"/>
      <c r="RLO361" s="1"/>
      <c r="RLP361" s="1"/>
      <c r="RLQ361" s="1"/>
      <c r="RLR361" s="1"/>
      <c r="RLS361" s="1"/>
      <c r="RLT361" s="1"/>
      <c r="RLU361" s="1"/>
      <c r="RLV361" s="1"/>
      <c r="RLW361" s="1"/>
      <c r="RLX361" s="1"/>
      <c r="RLY361" s="1"/>
      <c r="RLZ361" s="1"/>
      <c r="RMA361" s="1"/>
      <c r="RMB361" s="1"/>
      <c r="RMC361" s="1"/>
      <c r="RMD361" s="1"/>
      <c r="RME361" s="1"/>
      <c r="RMF361" s="1"/>
      <c r="RMG361" s="1"/>
      <c r="RMH361" s="1"/>
      <c r="RMI361" s="1"/>
      <c r="RMJ361" s="1"/>
      <c r="RMK361" s="1"/>
      <c r="RML361" s="1"/>
      <c r="RMM361" s="1"/>
      <c r="RMN361" s="1"/>
      <c r="RMO361" s="1"/>
      <c r="RMP361" s="1"/>
      <c r="RMQ361" s="1"/>
      <c r="RMR361" s="1"/>
      <c r="RMS361" s="1"/>
      <c r="RMT361" s="1"/>
      <c r="RMU361" s="1"/>
      <c r="RMV361" s="1"/>
      <c r="RMW361" s="1"/>
      <c r="RMX361" s="1"/>
      <c r="RMY361" s="1"/>
      <c r="RMZ361" s="1"/>
      <c r="RNA361" s="1"/>
      <c r="RNB361" s="1"/>
      <c r="RNC361" s="1"/>
      <c r="RND361" s="1"/>
      <c r="RNE361" s="1"/>
      <c r="RNF361" s="1"/>
      <c r="RNG361" s="1"/>
      <c r="RNH361" s="1"/>
      <c r="RNI361" s="1"/>
      <c r="RNJ361" s="1"/>
      <c r="RNK361" s="1"/>
      <c r="RNL361" s="1"/>
      <c r="RNM361" s="1"/>
      <c r="RNN361" s="1"/>
      <c r="RNO361" s="1"/>
      <c r="RNP361" s="1"/>
      <c r="RNQ361" s="1"/>
      <c r="RNR361" s="1"/>
      <c r="RNS361" s="1"/>
      <c r="RNT361" s="1"/>
      <c r="RNU361" s="1"/>
      <c r="RNV361" s="1"/>
      <c r="RNW361" s="1"/>
      <c r="RNX361" s="1"/>
      <c r="RNY361" s="1"/>
      <c r="RNZ361" s="1"/>
      <c r="ROA361" s="1"/>
      <c r="ROB361" s="1"/>
      <c r="ROC361" s="1"/>
      <c r="ROD361" s="1"/>
      <c r="ROE361" s="1"/>
      <c r="ROF361" s="1"/>
      <c r="ROG361" s="1"/>
      <c r="ROH361" s="1"/>
      <c r="ROI361" s="1"/>
      <c r="ROJ361" s="1"/>
      <c r="ROK361" s="1"/>
      <c r="ROL361" s="1"/>
      <c r="ROM361" s="1"/>
      <c r="RON361" s="1"/>
      <c r="ROO361" s="1"/>
      <c r="ROP361" s="1"/>
      <c r="ROQ361" s="1"/>
      <c r="ROR361" s="1"/>
      <c r="ROS361" s="1"/>
      <c r="ROT361" s="1"/>
      <c r="ROU361" s="1"/>
      <c r="ROV361" s="1"/>
      <c r="ROW361" s="1"/>
      <c r="ROX361" s="1"/>
      <c r="ROY361" s="1"/>
      <c r="ROZ361" s="1"/>
      <c r="RPA361" s="1"/>
      <c r="RPB361" s="1"/>
      <c r="RPC361" s="1"/>
      <c r="RPD361" s="1"/>
      <c r="RPE361" s="1"/>
      <c r="RPF361" s="1"/>
      <c r="RPG361" s="1"/>
      <c r="RPH361" s="1"/>
      <c r="RPI361" s="1"/>
      <c r="RPJ361" s="1"/>
      <c r="RPK361" s="1"/>
      <c r="RPL361" s="1"/>
      <c r="RPM361" s="1"/>
      <c r="RPN361" s="1"/>
      <c r="RPO361" s="1"/>
      <c r="RPP361" s="1"/>
      <c r="RPQ361" s="1"/>
      <c r="RPR361" s="1"/>
      <c r="RPS361" s="1"/>
      <c r="RPT361" s="1"/>
      <c r="RPU361" s="1"/>
      <c r="RPV361" s="1"/>
      <c r="RPW361" s="1"/>
      <c r="RPX361" s="1"/>
      <c r="RPY361" s="1"/>
      <c r="RPZ361" s="1"/>
      <c r="RQA361" s="1"/>
      <c r="RQB361" s="1"/>
      <c r="RQC361" s="1"/>
      <c r="RQD361" s="1"/>
      <c r="RQE361" s="1"/>
      <c r="RQF361" s="1"/>
      <c r="RQG361" s="1"/>
      <c r="RQH361" s="1"/>
      <c r="RQI361" s="1"/>
      <c r="RQJ361" s="1"/>
      <c r="RQK361" s="1"/>
      <c r="RQL361" s="1"/>
      <c r="RQM361" s="1"/>
      <c r="RQN361" s="1"/>
      <c r="RQO361" s="1"/>
      <c r="RQP361" s="1"/>
      <c r="RQQ361" s="1"/>
      <c r="RQR361" s="1"/>
      <c r="RQS361" s="1"/>
      <c r="RQT361" s="1"/>
      <c r="RQU361" s="1"/>
      <c r="RQV361" s="1"/>
      <c r="RQW361" s="1"/>
      <c r="RQX361" s="1"/>
      <c r="RQY361" s="1"/>
      <c r="RQZ361" s="1"/>
      <c r="RRA361" s="1"/>
      <c r="RRB361" s="1"/>
      <c r="RRC361" s="1"/>
      <c r="RRD361" s="1"/>
      <c r="RRE361" s="1"/>
      <c r="RRF361" s="1"/>
      <c r="RRG361" s="1"/>
      <c r="RRH361" s="1"/>
      <c r="RRI361" s="1"/>
      <c r="RRJ361" s="1"/>
      <c r="RRK361" s="1"/>
      <c r="RRL361" s="1"/>
      <c r="RRM361" s="1"/>
      <c r="RRN361" s="1"/>
      <c r="RRO361" s="1"/>
      <c r="RRP361" s="1"/>
      <c r="RRQ361" s="1"/>
      <c r="RRR361" s="1"/>
      <c r="RRS361" s="1"/>
      <c r="RRT361" s="1"/>
      <c r="RRU361" s="1"/>
      <c r="RRV361" s="1"/>
      <c r="RRW361" s="1"/>
      <c r="RRX361" s="1"/>
      <c r="RRY361" s="1"/>
      <c r="RRZ361" s="1"/>
      <c r="RSA361" s="1"/>
      <c r="RSB361" s="1"/>
      <c r="RSC361" s="1"/>
      <c r="RSD361" s="1"/>
      <c r="RSE361" s="1"/>
      <c r="RSF361" s="1"/>
      <c r="RSG361" s="1"/>
      <c r="RSH361" s="1"/>
      <c r="RSI361" s="1"/>
      <c r="RSJ361" s="1"/>
      <c r="RSK361" s="1"/>
      <c r="RSL361" s="1"/>
      <c r="RSM361" s="1"/>
      <c r="RSN361" s="1"/>
      <c r="RSO361" s="1"/>
      <c r="RSP361" s="1"/>
      <c r="RSQ361" s="1"/>
      <c r="RSR361" s="1"/>
      <c r="RSS361" s="1"/>
      <c r="RST361" s="1"/>
      <c r="RSU361" s="1"/>
      <c r="RSV361" s="1"/>
      <c r="RSW361" s="1"/>
      <c r="RSX361" s="1"/>
      <c r="RSY361" s="1"/>
      <c r="RSZ361" s="1"/>
      <c r="RTA361" s="1"/>
      <c r="RTB361" s="1"/>
      <c r="RTC361" s="1"/>
      <c r="RTD361" s="1"/>
      <c r="RTE361" s="1"/>
      <c r="RTF361" s="1"/>
      <c r="RTG361" s="1"/>
      <c r="RTH361" s="1"/>
      <c r="RTI361" s="1"/>
      <c r="RTJ361" s="1"/>
      <c r="RTK361" s="1"/>
      <c r="RTL361" s="1"/>
      <c r="RTM361" s="1"/>
      <c r="RTN361" s="1"/>
      <c r="RTO361" s="1"/>
      <c r="RTP361" s="1"/>
      <c r="RTQ361" s="1"/>
      <c r="RTR361" s="1"/>
      <c r="RTS361" s="1"/>
      <c r="RTT361" s="1"/>
      <c r="RTU361" s="1"/>
      <c r="RTV361" s="1"/>
      <c r="RTW361" s="1"/>
      <c r="RTX361" s="1"/>
      <c r="RTY361" s="1"/>
      <c r="RTZ361" s="1"/>
      <c r="RUA361" s="1"/>
      <c r="RUB361" s="1"/>
      <c r="RUC361" s="1"/>
      <c r="RUD361" s="1"/>
      <c r="RUE361" s="1"/>
      <c r="RUF361" s="1"/>
      <c r="RUG361" s="1"/>
      <c r="RUH361" s="1"/>
      <c r="RUI361" s="1"/>
      <c r="RUJ361" s="1"/>
      <c r="RUK361" s="1"/>
      <c r="RUL361" s="1"/>
      <c r="RUM361" s="1"/>
      <c r="RUN361" s="1"/>
      <c r="RUO361" s="1"/>
      <c r="RUP361" s="1"/>
      <c r="RUQ361" s="1"/>
      <c r="RUR361" s="1"/>
      <c r="RUS361" s="1"/>
      <c r="RUT361" s="1"/>
      <c r="RUU361" s="1"/>
      <c r="RUV361" s="1"/>
      <c r="RUW361" s="1"/>
      <c r="RUX361" s="1"/>
      <c r="RUY361" s="1"/>
      <c r="RUZ361" s="1"/>
      <c r="RVA361" s="1"/>
      <c r="RVB361" s="1"/>
      <c r="RVC361" s="1"/>
      <c r="RVD361" s="1"/>
      <c r="RVE361" s="1"/>
      <c r="RVF361" s="1"/>
      <c r="RVG361" s="1"/>
      <c r="RVH361" s="1"/>
      <c r="RVI361" s="1"/>
      <c r="RVJ361" s="1"/>
      <c r="RVK361" s="1"/>
      <c r="RVL361" s="1"/>
      <c r="RVM361" s="1"/>
      <c r="RVN361" s="1"/>
      <c r="RVO361" s="1"/>
      <c r="RVP361" s="1"/>
      <c r="RVQ361" s="1"/>
      <c r="RVR361" s="1"/>
      <c r="RVS361" s="1"/>
      <c r="RVT361" s="1"/>
      <c r="RVU361" s="1"/>
      <c r="RVV361" s="1"/>
      <c r="RVW361" s="1"/>
      <c r="RVX361" s="1"/>
      <c r="RVY361" s="1"/>
      <c r="RVZ361" s="1"/>
      <c r="RWA361" s="1"/>
      <c r="RWB361" s="1"/>
      <c r="RWC361" s="1"/>
      <c r="RWD361" s="1"/>
      <c r="RWE361" s="1"/>
      <c r="RWF361" s="1"/>
      <c r="RWG361" s="1"/>
      <c r="RWH361" s="1"/>
      <c r="RWI361" s="1"/>
      <c r="RWJ361" s="1"/>
      <c r="RWK361" s="1"/>
      <c r="RWL361" s="1"/>
      <c r="RWM361" s="1"/>
      <c r="RWN361" s="1"/>
      <c r="RWO361" s="1"/>
      <c r="RWP361" s="1"/>
      <c r="RWQ361" s="1"/>
      <c r="RWR361" s="1"/>
      <c r="RWS361" s="1"/>
      <c r="RWT361" s="1"/>
      <c r="RWU361" s="1"/>
      <c r="RWV361" s="1"/>
      <c r="RWW361" s="1"/>
      <c r="RWX361" s="1"/>
      <c r="RWY361" s="1"/>
      <c r="RWZ361" s="1"/>
      <c r="RXA361" s="1"/>
      <c r="RXB361" s="1"/>
      <c r="RXC361" s="1"/>
      <c r="RXD361" s="1"/>
      <c r="RXE361" s="1"/>
      <c r="RXF361" s="1"/>
      <c r="RXG361" s="1"/>
      <c r="RXH361" s="1"/>
      <c r="RXI361" s="1"/>
      <c r="RXJ361" s="1"/>
      <c r="RXK361" s="1"/>
      <c r="RXL361" s="1"/>
      <c r="RXM361" s="1"/>
      <c r="RXN361" s="1"/>
      <c r="RXO361" s="1"/>
      <c r="RXP361" s="1"/>
      <c r="RXQ361" s="1"/>
      <c r="RXR361" s="1"/>
      <c r="RXS361" s="1"/>
      <c r="RXT361" s="1"/>
      <c r="RXU361" s="1"/>
      <c r="RXV361" s="1"/>
      <c r="RXW361" s="1"/>
      <c r="RXX361" s="1"/>
      <c r="RXY361" s="1"/>
      <c r="RXZ361" s="1"/>
      <c r="RYA361" s="1"/>
      <c r="RYB361" s="1"/>
      <c r="RYC361" s="1"/>
      <c r="RYD361" s="1"/>
      <c r="RYE361" s="1"/>
      <c r="RYF361" s="1"/>
      <c r="RYG361" s="1"/>
      <c r="RYH361" s="1"/>
      <c r="RYI361" s="1"/>
      <c r="RYJ361" s="1"/>
      <c r="RYK361" s="1"/>
      <c r="RYL361" s="1"/>
      <c r="RYM361" s="1"/>
      <c r="RYN361" s="1"/>
      <c r="RYO361" s="1"/>
      <c r="RYP361" s="1"/>
      <c r="RYQ361" s="1"/>
      <c r="RYR361" s="1"/>
      <c r="RYS361" s="1"/>
      <c r="RYT361" s="1"/>
      <c r="RYU361" s="1"/>
      <c r="RYV361" s="1"/>
      <c r="RYW361" s="1"/>
      <c r="RYX361" s="1"/>
      <c r="RYY361" s="1"/>
      <c r="RYZ361" s="1"/>
      <c r="RZA361" s="1"/>
      <c r="RZB361" s="1"/>
      <c r="RZC361" s="1"/>
      <c r="RZD361" s="1"/>
      <c r="RZE361" s="1"/>
      <c r="RZF361" s="1"/>
      <c r="RZG361" s="1"/>
      <c r="RZH361" s="1"/>
      <c r="RZI361" s="1"/>
      <c r="RZJ361" s="1"/>
      <c r="RZK361" s="1"/>
      <c r="RZL361" s="1"/>
      <c r="RZM361" s="1"/>
      <c r="RZN361" s="1"/>
      <c r="RZO361" s="1"/>
      <c r="RZP361" s="1"/>
      <c r="RZQ361" s="1"/>
      <c r="RZR361" s="1"/>
      <c r="RZS361" s="1"/>
      <c r="RZT361" s="1"/>
      <c r="RZU361" s="1"/>
      <c r="RZV361" s="1"/>
      <c r="RZW361" s="1"/>
      <c r="RZX361" s="1"/>
      <c r="RZY361" s="1"/>
      <c r="RZZ361" s="1"/>
      <c r="SAA361" s="1"/>
      <c r="SAB361" s="1"/>
      <c r="SAC361" s="1"/>
      <c r="SAD361" s="1"/>
      <c r="SAE361" s="1"/>
      <c r="SAF361" s="1"/>
      <c r="SAG361" s="1"/>
      <c r="SAH361" s="1"/>
      <c r="SAI361" s="1"/>
      <c r="SAJ361" s="1"/>
      <c r="SAK361" s="1"/>
      <c r="SAL361" s="1"/>
      <c r="SAM361" s="1"/>
      <c r="SAN361" s="1"/>
      <c r="SAO361" s="1"/>
      <c r="SAP361" s="1"/>
      <c r="SAQ361" s="1"/>
      <c r="SAR361" s="1"/>
      <c r="SAS361" s="1"/>
      <c r="SAT361" s="1"/>
      <c r="SAU361" s="1"/>
      <c r="SAV361" s="1"/>
      <c r="SAW361" s="1"/>
      <c r="SAX361" s="1"/>
      <c r="SAY361" s="1"/>
      <c r="SAZ361" s="1"/>
      <c r="SBA361" s="1"/>
      <c r="SBB361" s="1"/>
      <c r="SBC361" s="1"/>
      <c r="SBD361" s="1"/>
      <c r="SBE361" s="1"/>
      <c r="SBF361" s="1"/>
      <c r="SBG361" s="1"/>
      <c r="SBH361" s="1"/>
      <c r="SBI361" s="1"/>
      <c r="SBJ361" s="1"/>
      <c r="SBK361" s="1"/>
      <c r="SBL361" s="1"/>
      <c r="SBM361" s="1"/>
      <c r="SBN361" s="1"/>
      <c r="SBO361" s="1"/>
      <c r="SBP361" s="1"/>
      <c r="SBQ361" s="1"/>
      <c r="SBR361" s="1"/>
      <c r="SBS361" s="1"/>
      <c r="SBT361" s="1"/>
      <c r="SBU361" s="1"/>
      <c r="SBV361" s="1"/>
      <c r="SBW361" s="1"/>
      <c r="SBX361" s="1"/>
      <c r="SBY361" s="1"/>
      <c r="SBZ361" s="1"/>
      <c r="SCA361" s="1"/>
      <c r="SCB361" s="1"/>
      <c r="SCC361" s="1"/>
      <c r="SCD361" s="1"/>
      <c r="SCE361" s="1"/>
      <c r="SCF361" s="1"/>
      <c r="SCG361" s="1"/>
      <c r="SCH361" s="1"/>
      <c r="SCI361" s="1"/>
      <c r="SCJ361" s="1"/>
      <c r="SCK361" s="1"/>
      <c r="SCL361" s="1"/>
      <c r="SCM361" s="1"/>
      <c r="SCN361" s="1"/>
      <c r="SCO361" s="1"/>
      <c r="SCP361" s="1"/>
      <c r="SCQ361" s="1"/>
      <c r="SCR361" s="1"/>
      <c r="SCS361" s="1"/>
      <c r="SCT361" s="1"/>
      <c r="SCU361" s="1"/>
      <c r="SCV361" s="1"/>
      <c r="SCW361" s="1"/>
      <c r="SCX361" s="1"/>
      <c r="SCY361" s="1"/>
      <c r="SCZ361" s="1"/>
      <c r="SDA361" s="1"/>
      <c r="SDB361" s="1"/>
      <c r="SDC361" s="1"/>
      <c r="SDD361" s="1"/>
      <c r="SDE361" s="1"/>
      <c r="SDF361" s="1"/>
      <c r="SDG361" s="1"/>
      <c r="SDH361" s="1"/>
      <c r="SDI361" s="1"/>
      <c r="SDJ361" s="1"/>
      <c r="SDK361" s="1"/>
      <c r="SDL361" s="1"/>
      <c r="SDM361" s="1"/>
      <c r="SDN361" s="1"/>
      <c r="SDO361" s="1"/>
      <c r="SDP361" s="1"/>
      <c r="SDQ361" s="1"/>
      <c r="SDR361" s="1"/>
      <c r="SDS361" s="1"/>
      <c r="SDT361" s="1"/>
      <c r="SDU361" s="1"/>
      <c r="SDV361" s="1"/>
      <c r="SDW361" s="1"/>
      <c r="SDX361" s="1"/>
      <c r="SDY361" s="1"/>
      <c r="SDZ361" s="1"/>
      <c r="SEA361" s="1"/>
      <c r="SEB361" s="1"/>
      <c r="SEC361" s="1"/>
      <c r="SED361" s="1"/>
      <c r="SEE361" s="1"/>
      <c r="SEF361" s="1"/>
      <c r="SEG361" s="1"/>
      <c r="SEH361" s="1"/>
      <c r="SEI361" s="1"/>
      <c r="SEJ361" s="1"/>
      <c r="SEK361" s="1"/>
      <c r="SEL361" s="1"/>
      <c r="SEM361" s="1"/>
      <c r="SEN361" s="1"/>
      <c r="SEO361" s="1"/>
      <c r="SEP361" s="1"/>
      <c r="SEQ361" s="1"/>
      <c r="SER361" s="1"/>
      <c r="SES361" s="1"/>
      <c r="SET361" s="1"/>
      <c r="SEU361" s="1"/>
      <c r="SEV361" s="1"/>
      <c r="SEW361" s="1"/>
      <c r="SEX361" s="1"/>
      <c r="SEY361" s="1"/>
      <c r="SEZ361" s="1"/>
      <c r="SFA361" s="1"/>
      <c r="SFB361" s="1"/>
      <c r="SFC361" s="1"/>
      <c r="SFD361" s="1"/>
      <c r="SFE361" s="1"/>
      <c r="SFF361" s="1"/>
      <c r="SFG361" s="1"/>
      <c r="SFH361" s="1"/>
      <c r="SFI361" s="1"/>
      <c r="SFJ361" s="1"/>
      <c r="SFK361" s="1"/>
      <c r="SFL361" s="1"/>
      <c r="SFM361" s="1"/>
      <c r="SFN361" s="1"/>
      <c r="SFO361" s="1"/>
      <c r="SFP361" s="1"/>
      <c r="SFQ361" s="1"/>
      <c r="SFR361" s="1"/>
      <c r="SFS361" s="1"/>
      <c r="SFT361" s="1"/>
      <c r="SFU361" s="1"/>
      <c r="SFV361" s="1"/>
      <c r="SFW361" s="1"/>
      <c r="SFX361" s="1"/>
      <c r="SFY361" s="1"/>
      <c r="SFZ361" s="1"/>
      <c r="SGA361" s="1"/>
      <c r="SGB361" s="1"/>
      <c r="SGC361" s="1"/>
      <c r="SGD361" s="1"/>
      <c r="SGE361" s="1"/>
      <c r="SGF361" s="1"/>
      <c r="SGG361" s="1"/>
      <c r="SGH361" s="1"/>
      <c r="SGI361" s="1"/>
      <c r="SGJ361" s="1"/>
      <c r="SGK361" s="1"/>
      <c r="SGL361" s="1"/>
      <c r="SGM361" s="1"/>
      <c r="SGN361" s="1"/>
      <c r="SGO361" s="1"/>
      <c r="SGP361" s="1"/>
      <c r="SGQ361" s="1"/>
      <c r="SGR361" s="1"/>
      <c r="SGS361" s="1"/>
      <c r="SGT361" s="1"/>
      <c r="SGU361" s="1"/>
      <c r="SGV361" s="1"/>
      <c r="SGW361" s="1"/>
      <c r="SGX361" s="1"/>
      <c r="SGY361" s="1"/>
      <c r="SGZ361" s="1"/>
      <c r="SHA361" s="1"/>
      <c r="SHB361" s="1"/>
      <c r="SHC361" s="1"/>
      <c r="SHD361" s="1"/>
      <c r="SHE361" s="1"/>
      <c r="SHF361" s="1"/>
      <c r="SHG361" s="1"/>
      <c r="SHH361" s="1"/>
      <c r="SHI361" s="1"/>
      <c r="SHJ361" s="1"/>
      <c r="SHK361" s="1"/>
      <c r="SHL361" s="1"/>
      <c r="SHM361" s="1"/>
      <c r="SHN361" s="1"/>
      <c r="SHO361" s="1"/>
      <c r="SHP361" s="1"/>
      <c r="SHQ361" s="1"/>
      <c r="SHR361" s="1"/>
      <c r="SHS361" s="1"/>
      <c r="SHT361" s="1"/>
      <c r="SHU361" s="1"/>
      <c r="SHV361" s="1"/>
      <c r="SHW361" s="1"/>
      <c r="SHX361" s="1"/>
      <c r="SHY361" s="1"/>
      <c r="SHZ361" s="1"/>
      <c r="SIA361" s="1"/>
      <c r="SIB361" s="1"/>
      <c r="SIC361" s="1"/>
      <c r="SID361" s="1"/>
      <c r="SIE361" s="1"/>
      <c r="SIF361" s="1"/>
      <c r="SIG361" s="1"/>
      <c r="SIH361" s="1"/>
      <c r="SII361" s="1"/>
      <c r="SIJ361" s="1"/>
      <c r="SIK361" s="1"/>
      <c r="SIL361" s="1"/>
      <c r="SIM361" s="1"/>
      <c r="SIN361" s="1"/>
      <c r="SIO361" s="1"/>
      <c r="SIP361" s="1"/>
      <c r="SIQ361" s="1"/>
      <c r="SIR361" s="1"/>
      <c r="SIS361" s="1"/>
      <c r="SIT361" s="1"/>
      <c r="SIU361" s="1"/>
      <c r="SIV361" s="1"/>
      <c r="SIW361" s="1"/>
      <c r="SIX361" s="1"/>
      <c r="SIY361" s="1"/>
      <c r="SIZ361" s="1"/>
      <c r="SJA361" s="1"/>
      <c r="SJB361" s="1"/>
      <c r="SJC361" s="1"/>
      <c r="SJD361" s="1"/>
      <c r="SJE361" s="1"/>
      <c r="SJF361" s="1"/>
      <c r="SJG361" s="1"/>
      <c r="SJH361" s="1"/>
      <c r="SJI361" s="1"/>
      <c r="SJJ361" s="1"/>
      <c r="SJK361" s="1"/>
      <c r="SJL361" s="1"/>
      <c r="SJM361" s="1"/>
      <c r="SJN361" s="1"/>
      <c r="SJO361" s="1"/>
      <c r="SJP361" s="1"/>
      <c r="SJQ361" s="1"/>
      <c r="SJR361" s="1"/>
      <c r="SJS361" s="1"/>
      <c r="SJT361" s="1"/>
      <c r="SJU361" s="1"/>
      <c r="SJV361" s="1"/>
      <c r="SJW361" s="1"/>
      <c r="SJX361" s="1"/>
      <c r="SJY361" s="1"/>
      <c r="SJZ361" s="1"/>
      <c r="SKA361" s="1"/>
      <c r="SKB361" s="1"/>
      <c r="SKC361" s="1"/>
      <c r="SKD361" s="1"/>
      <c r="SKE361" s="1"/>
      <c r="SKF361" s="1"/>
      <c r="SKG361" s="1"/>
      <c r="SKH361" s="1"/>
      <c r="SKI361" s="1"/>
      <c r="SKJ361" s="1"/>
      <c r="SKK361" s="1"/>
      <c r="SKL361" s="1"/>
      <c r="SKM361" s="1"/>
      <c r="SKN361" s="1"/>
      <c r="SKO361" s="1"/>
      <c r="SKP361" s="1"/>
      <c r="SKQ361" s="1"/>
      <c r="SKR361" s="1"/>
      <c r="SKS361" s="1"/>
      <c r="SKT361" s="1"/>
      <c r="SKU361" s="1"/>
      <c r="SKV361" s="1"/>
      <c r="SKW361" s="1"/>
      <c r="SKX361" s="1"/>
      <c r="SKY361" s="1"/>
      <c r="SKZ361" s="1"/>
      <c r="SLA361" s="1"/>
      <c r="SLB361" s="1"/>
      <c r="SLC361" s="1"/>
      <c r="SLD361" s="1"/>
      <c r="SLE361" s="1"/>
      <c r="SLF361" s="1"/>
      <c r="SLG361" s="1"/>
      <c r="SLH361" s="1"/>
      <c r="SLI361" s="1"/>
      <c r="SLJ361" s="1"/>
      <c r="SLK361" s="1"/>
      <c r="SLL361" s="1"/>
      <c r="SLM361" s="1"/>
      <c r="SLN361" s="1"/>
      <c r="SLO361" s="1"/>
      <c r="SLP361" s="1"/>
      <c r="SLQ361" s="1"/>
      <c r="SLR361" s="1"/>
      <c r="SLS361" s="1"/>
      <c r="SLT361" s="1"/>
      <c r="SLU361" s="1"/>
      <c r="SLV361" s="1"/>
      <c r="SLW361" s="1"/>
      <c r="SLX361" s="1"/>
      <c r="SLY361" s="1"/>
      <c r="SLZ361" s="1"/>
      <c r="SMA361" s="1"/>
      <c r="SMB361" s="1"/>
      <c r="SMC361" s="1"/>
      <c r="SMD361" s="1"/>
      <c r="SME361" s="1"/>
      <c r="SMF361" s="1"/>
      <c r="SMG361" s="1"/>
      <c r="SMH361" s="1"/>
      <c r="SMI361" s="1"/>
      <c r="SMJ361" s="1"/>
      <c r="SMK361" s="1"/>
      <c r="SML361" s="1"/>
      <c r="SMM361" s="1"/>
      <c r="SMN361" s="1"/>
      <c r="SMO361" s="1"/>
      <c r="SMP361" s="1"/>
      <c r="SMQ361" s="1"/>
      <c r="SMR361" s="1"/>
      <c r="SMS361" s="1"/>
      <c r="SMT361" s="1"/>
      <c r="SMU361" s="1"/>
      <c r="SMV361" s="1"/>
      <c r="SMW361" s="1"/>
      <c r="SMX361" s="1"/>
      <c r="SMY361" s="1"/>
      <c r="SMZ361" s="1"/>
      <c r="SNA361" s="1"/>
      <c r="SNB361" s="1"/>
      <c r="SNC361" s="1"/>
      <c r="SND361" s="1"/>
      <c r="SNE361" s="1"/>
      <c r="SNF361" s="1"/>
      <c r="SNG361" s="1"/>
      <c r="SNH361" s="1"/>
      <c r="SNI361" s="1"/>
      <c r="SNJ361" s="1"/>
      <c r="SNK361" s="1"/>
      <c r="SNL361" s="1"/>
      <c r="SNM361" s="1"/>
      <c r="SNN361" s="1"/>
      <c r="SNO361" s="1"/>
      <c r="SNP361" s="1"/>
      <c r="SNQ361" s="1"/>
      <c r="SNR361" s="1"/>
      <c r="SNS361" s="1"/>
      <c r="SNT361" s="1"/>
      <c r="SNU361" s="1"/>
      <c r="SNV361" s="1"/>
      <c r="SNW361" s="1"/>
      <c r="SNX361" s="1"/>
      <c r="SNY361" s="1"/>
      <c r="SNZ361" s="1"/>
      <c r="SOA361" s="1"/>
      <c r="SOB361" s="1"/>
      <c r="SOC361" s="1"/>
      <c r="SOD361" s="1"/>
      <c r="SOE361" s="1"/>
      <c r="SOF361" s="1"/>
      <c r="SOG361" s="1"/>
      <c r="SOH361" s="1"/>
      <c r="SOI361" s="1"/>
      <c r="SOJ361" s="1"/>
      <c r="SOK361" s="1"/>
      <c r="SOL361" s="1"/>
      <c r="SOM361" s="1"/>
      <c r="SON361" s="1"/>
      <c r="SOO361" s="1"/>
      <c r="SOP361" s="1"/>
      <c r="SOQ361" s="1"/>
      <c r="SOR361" s="1"/>
      <c r="SOS361" s="1"/>
      <c r="SOT361" s="1"/>
      <c r="SOU361" s="1"/>
      <c r="SOV361" s="1"/>
      <c r="SOW361" s="1"/>
      <c r="SOX361" s="1"/>
      <c r="SOY361" s="1"/>
      <c r="SOZ361" s="1"/>
      <c r="SPA361" s="1"/>
      <c r="SPB361" s="1"/>
      <c r="SPC361" s="1"/>
      <c r="SPD361" s="1"/>
      <c r="SPE361" s="1"/>
      <c r="SPF361" s="1"/>
      <c r="SPG361" s="1"/>
      <c r="SPH361" s="1"/>
      <c r="SPI361" s="1"/>
      <c r="SPJ361" s="1"/>
      <c r="SPK361" s="1"/>
      <c r="SPL361" s="1"/>
      <c r="SPM361" s="1"/>
      <c r="SPN361" s="1"/>
      <c r="SPO361" s="1"/>
      <c r="SPP361" s="1"/>
      <c r="SPQ361" s="1"/>
      <c r="SPR361" s="1"/>
      <c r="SPS361" s="1"/>
      <c r="SPT361" s="1"/>
      <c r="SPU361" s="1"/>
      <c r="SPV361" s="1"/>
      <c r="SPW361" s="1"/>
      <c r="SPX361" s="1"/>
      <c r="SPY361" s="1"/>
      <c r="SPZ361" s="1"/>
      <c r="SQA361" s="1"/>
      <c r="SQB361" s="1"/>
      <c r="SQC361" s="1"/>
      <c r="SQD361" s="1"/>
      <c r="SQE361" s="1"/>
      <c r="SQF361" s="1"/>
      <c r="SQG361" s="1"/>
      <c r="SQH361" s="1"/>
      <c r="SQI361" s="1"/>
      <c r="SQJ361" s="1"/>
      <c r="SQK361" s="1"/>
      <c r="SQL361" s="1"/>
      <c r="SQM361" s="1"/>
      <c r="SQN361" s="1"/>
      <c r="SQO361" s="1"/>
      <c r="SQP361" s="1"/>
      <c r="SQQ361" s="1"/>
      <c r="SQR361" s="1"/>
      <c r="SQS361" s="1"/>
      <c r="SQT361" s="1"/>
      <c r="SQU361" s="1"/>
      <c r="SQV361" s="1"/>
      <c r="SQW361" s="1"/>
      <c r="SQX361" s="1"/>
      <c r="SQY361" s="1"/>
      <c r="SQZ361" s="1"/>
      <c r="SRA361" s="1"/>
      <c r="SRB361" s="1"/>
      <c r="SRC361" s="1"/>
      <c r="SRD361" s="1"/>
      <c r="SRE361" s="1"/>
      <c r="SRF361" s="1"/>
      <c r="SRG361" s="1"/>
      <c r="SRH361" s="1"/>
      <c r="SRI361" s="1"/>
      <c r="SRJ361" s="1"/>
      <c r="SRK361" s="1"/>
      <c r="SRL361" s="1"/>
      <c r="SRM361" s="1"/>
      <c r="SRN361" s="1"/>
      <c r="SRO361" s="1"/>
      <c r="SRP361" s="1"/>
      <c r="SRQ361" s="1"/>
      <c r="SRR361" s="1"/>
      <c r="SRS361" s="1"/>
      <c r="SRT361" s="1"/>
      <c r="SRU361" s="1"/>
      <c r="SRV361" s="1"/>
      <c r="SRW361" s="1"/>
      <c r="SRX361" s="1"/>
      <c r="SRY361" s="1"/>
      <c r="SRZ361" s="1"/>
      <c r="SSA361" s="1"/>
      <c r="SSB361" s="1"/>
      <c r="SSC361" s="1"/>
      <c r="SSD361" s="1"/>
      <c r="SSE361" s="1"/>
      <c r="SSF361" s="1"/>
      <c r="SSG361" s="1"/>
      <c r="SSH361" s="1"/>
      <c r="SSI361" s="1"/>
      <c r="SSJ361" s="1"/>
      <c r="SSK361" s="1"/>
      <c r="SSL361" s="1"/>
      <c r="SSM361" s="1"/>
      <c r="SSN361" s="1"/>
      <c r="SSO361" s="1"/>
      <c r="SSP361" s="1"/>
      <c r="SSQ361" s="1"/>
      <c r="SSR361" s="1"/>
      <c r="SSS361" s="1"/>
      <c r="SST361" s="1"/>
      <c r="SSU361" s="1"/>
      <c r="SSV361" s="1"/>
      <c r="SSW361" s="1"/>
      <c r="SSX361" s="1"/>
      <c r="SSY361" s="1"/>
      <c r="SSZ361" s="1"/>
      <c r="STA361" s="1"/>
      <c r="STB361" s="1"/>
      <c r="STC361" s="1"/>
      <c r="STD361" s="1"/>
      <c r="STE361" s="1"/>
      <c r="STF361" s="1"/>
      <c r="STG361" s="1"/>
      <c r="STH361" s="1"/>
      <c r="STI361" s="1"/>
      <c r="STJ361" s="1"/>
      <c r="STK361" s="1"/>
      <c r="STL361" s="1"/>
      <c r="STM361" s="1"/>
      <c r="STN361" s="1"/>
      <c r="STO361" s="1"/>
      <c r="STP361" s="1"/>
      <c r="STQ361" s="1"/>
      <c r="STR361" s="1"/>
      <c r="STS361" s="1"/>
      <c r="STT361" s="1"/>
      <c r="STU361" s="1"/>
      <c r="STV361" s="1"/>
      <c r="STW361" s="1"/>
      <c r="STX361" s="1"/>
      <c r="STY361" s="1"/>
      <c r="STZ361" s="1"/>
      <c r="SUA361" s="1"/>
      <c r="SUB361" s="1"/>
      <c r="SUC361" s="1"/>
      <c r="SUD361" s="1"/>
      <c r="SUE361" s="1"/>
      <c r="SUF361" s="1"/>
      <c r="SUG361" s="1"/>
      <c r="SUH361" s="1"/>
      <c r="SUI361" s="1"/>
      <c r="SUJ361" s="1"/>
      <c r="SUK361" s="1"/>
      <c r="SUL361" s="1"/>
      <c r="SUM361" s="1"/>
      <c r="SUN361" s="1"/>
      <c r="SUO361" s="1"/>
      <c r="SUP361" s="1"/>
      <c r="SUQ361" s="1"/>
      <c r="SUR361" s="1"/>
      <c r="SUS361" s="1"/>
      <c r="SUT361" s="1"/>
      <c r="SUU361" s="1"/>
      <c r="SUV361" s="1"/>
      <c r="SUW361" s="1"/>
      <c r="SUX361" s="1"/>
      <c r="SUY361" s="1"/>
      <c r="SUZ361" s="1"/>
      <c r="SVA361" s="1"/>
      <c r="SVB361" s="1"/>
      <c r="SVC361" s="1"/>
      <c r="SVD361" s="1"/>
      <c r="SVE361" s="1"/>
      <c r="SVF361" s="1"/>
      <c r="SVG361" s="1"/>
      <c r="SVH361" s="1"/>
      <c r="SVI361" s="1"/>
      <c r="SVJ361" s="1"/>
      <c r="SVK361" s="1"/>
      <c r="SVL361" s="1"/>
      <c r="SVM361" s="1"/>
      <c r="SVN361" s="1"/>
      <c r="SVO361" s="1"/>
      <c r="SVP361" s="1"/>
      <c r="SVQ361" s="1"/>
      <c r="SVR361" s="1"/>
      <c r="SVS361" s="1"/>
      <c r="SVT361" s="1"/>
      <c r="SVU361" s="1"/>
      <c r="SVV361" s="1"/>
      <c r="SVW361" s="1"/>
      <c r="SVX361" s="1"/>
      <c r="SVY361" s="1"/>
      <c r="SVZ361" s="1"/>
      <c r="SWA361" s="1"/>
      <c r="SWB361" s="1"/>
      <c r="SWC361" s="1"/>
      <c r="SWD361" s="1"/>
      <c r="SWE361" s="1"/>
      <c r="SWF361" s="1"/>
      <c r="SWG361" s="1"/>
      <c r="SWH361" s="1"/>
      <c r="SWI361" s="1"/>
      <c r="SWJ361" s="1"/>
      <c r="SWK361" s="1"/>
      <c r="SWL361" s="1"/>
      <c r="SWM361" s="1"/>
      <c r="SWN361" s="1"/>
      <c r="SWO361" s="1"/>
      <c r="SWP361" s="1"/>
      <c r="SWQ361" s="1"/>
      <c r="SWR361" s="1"/>
      <c r="SWS361" s="1"/>
      <c r="SWT361" s="1"/>
      <c r="SWU361" s="1"/>
      <c r="SWV361" s="1"/>
      <c r="SWW361" s="1"/>
      <c r="SWX361" s="1"/>
      <c r="SWY361" s="1"/>
      <c r="SWZ361" s="1"/>
      <c r="SXA361" s="1"/>
      <c r="SXB361" s="1"/>
      <c r="SXC361" s="1"/>
      <c r="SXD361" s="1"/>
      <c r="SXE361" s="1"/>
      <c r="SXF361" s="1"/>
      <c r="SXG361" s="1"/>
      <c r="SXH361" s="1"/>
      <c r="SXI361" s="1"/>
      <c r="SXJ361" s="1"/>
      <c r="SXK361" s="1"/>
      <c r="SXL361" s="1"/>
      <c r="SXM361" s="1"/>
      <c r="SXN361" s="1"/>
      <c r="SXO361" s="1"/>
      <c r="SXP361" s="1"/>
      <c r="SXQ361" s="1"/>
      <c r="SXR361" s="1"/>
      <c r="SXS361" s="1"/>
      <c r="SXT361" s="1"/>
      <c r="SXU361" s="1"/>
      <c r="SXV361" s="1"/>
      <c r="SXW361" s="1"/>
      <c r="SXX361" s="1"/>
      <c r="SXY361" s="1"/>
      <c r="SXZ361" s="1"/>
      <c r="SYA361" s="1"/>
      <c r="SYB361" s="1"/>
      <c r="SYC361" s="1"/>
      <c r="SYD361" s="1"/>
      <c r="SYE361" s="1"/>
      <c r="SYF361" s="1"/>
      <c r="SYG361" s="1"/>
      <c r="SYH361" s="1"/>
      <c r="SYI361" s="1"/>
      <c r="SYJ361" s="1"/>
      <c r="SYK361" s="1"/>
      <c r="SYL361" s="1"/>
      <c r="SYM361" s="1"/>
      <c r="SYN361" s="1"/>
      <c r="SYO361" s="1"/>
      <c r="SYP361" s="1"/>
      <c r="SYQ361" s="1"/>
      <c r="SYR361" s="1"/>
      <c r="SYS361" s="1"/>
      <c r="SYT361" s="1"/>
      <c r="SYU361" s="1"/>
      <c r="SYV361" s="1"/>
      <c r="SYW361" s="1"/>
      <c r="SYX361" s="1"/>
      <c r="SYY361" s="1"/>
      <c r="SYZ361" s="1"/>
      <c r="SZA361" s="1"/>
      <c r="SZB361" s="1"/>
      <c r="SZC361" s="1"/>
      <c r="SZD361" s="1"/>
      <c r="SZE361" s="1"/>
      <c r="SZF361" s="1"/>
      <c r="SZG361" s="1"/>
      <c r="SZH361" s="1"/>
      <c r="SZI361" s="1"/>
      <c r="SZJ361" s="1"/>
      <c r="SZK361" s="1"/>
      <c r="SZL361" s="1"/>
      <c r="SZM361" s="1"/>
      <c r="SZN361" s="1"/>
      <c r="SZO361" s="1"/>
      <c r="SZP361" s="1"/>
      <c r="SZQ361" s="1"/>
      <c r="SZR361" s="1"/>
      <c r="SZS361" s="1"/>
      <c r="SZT361" s="1"/>
      <c r="SZU361" s="1"/>
      <c r="SZV361" s="1"/>
      <c r="SZW361" s="1"/>
      <c r="SZX361" s="1"/>
      <c r="SZY361" s="1"/>
      <c r="SZZ361" s="1"/>
      <c r="TAA361" s="1"/>
      <c r="TAB361" s="1"/>
      <c r="TAC361" s="1"/>
      <c r="TAD361" s="1"/>
      <c r="TAE361" s="1"/>
      <c r="TAF361" s="1"/>
      <c r="TAG361" s="1"/>
      <c r="TAH361" s="1"/>
      <c r="TAI361" s="1"/>
      <c r="TAJ361" s="1"/>
      <c r="TAK361" s="1"/>
      <c r="TAL361" s="1"/>
      <c r="TAM361" s="1"/>
      <c r="TAN361" s="1"/>
      <c r="TAO361" s="1"/>
      <c r="TAP361" s="1"/>
      <c r="TAQ361" s="1"/>
      <c r="TAR361" s="1"/>
      <c r="TAS361" s="1"/>
      <c r="TAT361" s="1"/>
      <c r="TAU361" s="1"/>
      <c r="TAV361" s="1"/>
      <c r="TAW361" s="1"/>
      <c r="TAX361" s="1"/>
      <c r="TAY361" s="1"/>
      <c r="TAZ361" s="1"/>
      <c r="TBA361" s="1"/>
      <c r="TBB361" s="1"/>
      <c r="TBC361" s="1"/>
      <c r="TBD361" s="1"/>
      <c r="TBE361" s="1"/>
      <c r="TBF361" s="1"/>
      <c r="TBG361" s="1"/>
      <c r="TBH361" s="1"/>
      <c r="TBI361" s="1"/>
      <c r="TBJ361" s="1"/>
      <c r="TBK361" s="1"/>
      <c r="TBL361" s="1"/>
      <c r="TBM361" s="1"/>
      <c r="TBN361" s="1"/>
      <c r="TBO361" s="1"/>
      <c r="TBP361" s="1"/>
      <c r="TBQ361" s="1"/>
      <c r="TBR361" s="1"/>
      <c r="TBS361" s="1"/>
      <c r="TBT361" s="1"/>
      <c r="TBU361" s="1"/>
      <c r="TBV361" s="1"/>
      <c r="TBW361" s="1"/>
      <c r="TBX361" s="1"/>
      <c r="TBY361" s="1"/>
      <c r="TBZ361" s="1"/>
      <c r="TCA361" s="1"/>
      <c r="TCB361" s="1"/>
      <c r="TCC361" s="1"/>
      <c r="TCD361" s="1"/>
      <c r="TCE361" s="1"/>
      <c r="TCF361" s="1"/>
      <c r="TCG361" s="1"/>
      <c r="TCH361" s="1"/>
      <c r="TCI361" s="1"/>
      <c r="TCJ361" s="1"/>
      <c r="TCK361" s="1"/>
      <c r="TCL361" s="1"/>
      <c r="TCM361" s="1"/>
      <c r="TCN361" s="1"/>
      <c r="TCO361" s="1"/>
      <c r="TCP361" s="1"/>
      <c r="TCQ361" s="1"/>
      <c r="TCR361" s="1"/>
      <c r="TCS361" s="1"/>
      <c r="TCT361" s="1"/>
      <c r="TCU361" s="1"/>
      <c r="TCV361" s="1"/>
      <c r="TCW361" s="1"/>
      <c r="TCX361" s="1"/>
      <c r="TCY361" s="1"/>
      <c r="TCZ361" s="1"/>
      <c r="TDA361" s="1"/>
      <c r="TDB361" s="1"/>
      <c r="TDC361" s="1"/>
      <c r="TDD361" s="1"/>
      <c r="TDE361" s="1"/>
      <c r="TDF361" s="1"/>
      <c r="TDG361" s="1"/>
      <c r="TDH361" s="1"/>
      <c r="TDI361" s="1"/>
      <c r="TDJ361" s="1"/>
      <c r="TDK361" s="1"/>
      <c r="TDL361" s="1"/>
      <c r="TDM361" s="1"/>
      <c r="TDN361" s="1"/>
      <c r="TDO361" s="1"/>
      <c r="TDP361" s="1"/>
      <c r="TDQ361" s="1"/>
      <c r="TDR361" s="1"/>
      <c r="TDS361" s="1"/>
      <c r="TDT361" s="1"/>
      <c r="TDU361" s="1"/>
      <c r="TDV361" s="1"/>
      <c r="TDW361" s="1"/>
      <c r="TDX361" s="1"/>
      <c r="TDY361" s="1"/>
      <c r="TDZ361" s="1"/>
      <c r="TEA361" s="1"/>
      <c r="TEB361" s="1"/>
      <c r="TEC361" s="1"/>
      <c r="TED361" s="1"/>
      <c r="TEE361" s="1"/>
      <c r="TEF361" s="1"/>
      <c r="TEG361" s="1"/>
      <c r="TEH361" s="1"/>
      <c r="TEI361" s="1"/>
      <c r="TEJ361" s="1"/>
      <c r="TEK361" s="1"/>
      <c r="TEL361" s="1"/>
      <c r="TEM361" s="1"/>
      <c r="TEN361" s="1"/>
      <c r="TEO361" s="1"/>
      <c r="TEP361" s="1"/>
      <c r="TEQ361" s="1"/>
      <c r="TER361" s="1"/>
      <c r="TES361" s="1"/>
      <c r="TET361" s="1"/>
      <c r="TEU361" s="1"/>
      <c r="TEV361" s="1"/>
      <c r="TEW361" s="1"/>
      <c r="TEX361" s="1"/>
      <c r="TEY361" s="1"/>
      <c r="TEZ361" s="1"/>
      <c r="TFA361" s="1"/>
      <c r="TFB361" s="1"/>
      <c r="TFC361" s="1"/>
      <c r="TFD361" s="1"/>
      <c r="TFE361" s="1"/>
      <c r="TFF361" s="1"/>
      <c r="TFG361" s="1"/>
      <c r="TFH361" s="1"/>
      <c r="TFI361" s="1"/>
      <c r="TFJ361" s="1"/>
      <c r="TFK361" s="1"/>
      <c r="TFL361" s="1"/>
      <c r="TFM361" s="1"/>
      <c r="TFN361" s="1"/>
      <c r="TFO361" s="1"/>
      <c r="TFP361" s="1"/>
      <c r="TFQ361" s="1"/>
      <c r="TFR361" s="1"/>
      <c r="TFS361" s="1"/>
      <c r="TFT361" s="1"/>
      <c r="TFU361" s="1"/>
      <c r="TFV361" s="1"/>
      <c r="TFW361" s="1"/>
      <c r="TFX361" s="1"/>
      <c r="TFY361" s="1"/>
      <c r="TFZ361" s="1"/>
      <c r="TGA361" s="1"/>
      <c r="TGB361" s="1"/>
      <c r="TGC361" s="1"/>
      <c r="TGD361" s="1"/>
      <c r="TGE361" s="1"/>
      <c r="TGF361" s="1"/>
      <c r="TGG361" s="1"/>
      <c r="TGH361" s="1"/>
      <c r="TGI361" s="1"/>
      <c r="TGJ361" s="1"/>
      <c r="TGK361" s="1"/>
      <c r="TGL361" s="1"/>
      <c r="TGM361" s="1"/>
      <c r="TGN361" s="1"/>
      <c r="TGO361" s="1"/>
      <c r="TGP361" s="1"/>
      <c r="TGQ361" s="1"/>
      <c r="TGR361" s="1"/>
      <c r="TGS361" s="1"/>
      <c r="TGT361" s="1"/>
      <c r="TGU361" s="1"/>
      <c r="TGV361" s="1"/>
      <c r="TGW361" s="1"/>
      <c r="TGX361" s="1"/>
      <c r="TGY361" s="1"/>
      <c r="TGZ361" s="1"/>
      <c r="THA361" s="1"/>
      <c r="THB361" s="1"/>
      <c r="THC361" s="1"/>
      <c r="THD361" s="1"/>
      <c r="THE361" s="1"/>
      <c r="THF361" s="1"/>
      <c r="THG361" s="1"/>
      <c r="THH361" s="1"/>
      <c r="THI361" s="1"/>
      <c r="THJ361" s="1"/>
      <c r="THK361" s="1"/>
      <c r="THL361" s="1"/>
      <c r="THM361" s="1"/>
      <c r="THN361" s="1"/>
      <c r="THO361" s="1"/>
      <c r="THP361" s="1"/>
      <c r="THQ361" s="1"/>
      <c r="THR361" s="1"/>
      <c r="THS361" s="1"/>
      <c r="THT361" s="1"/>
      <c r="THU361" s="1"/>
      <c r="THV361" s="1"/>
      <c r="THW361" s="1"/>
      <c r="THX361" s="1"/>
      <c r="THY361" s="1"/>
      <c r="THZ361" s="1"/>
      <c r="TIA361" s="1"/>
      <c r="TIB361" s="1"/>
      <c r="TIC361" s="1"/>
      <c r="TID361" s="1"/>
      <c r="TIE361" s="1"/>
      <c r="TIF361" s="1"/>
      <c r="TIG361" s="1"/>
      <c r="TIH361" s="1"/>
      <c r="TII361" s="1"/>
      <c r="TIJ361" s="1"/>
      <c r="TIK361" s="1"/>
      <c r="TIL361" s="1"/>
      <c r="TIM361" s="1"/>
      <c r="TIN361" s="1"/>
      <c r="TIO361" s="1"/>
      <c r="TIP361" s="1"/>
      <c r="TIQ361" s="1"/>
      <c r="TIR361" s="1"/>
      <c r="TIS361" s="1"/>
      <c r="TIT361" s="1"/>
      <c r="TIU361" s="1"/>
      <c r="TIV361" s="1"/>
      <c r="TIW361" s="1"/>
      <c r="TIX361" s="1"/>
      <c r="TIY361" s="1"/>
      <c r="TIZ361" s="1"/>
      <c r="TJA361" s="1"/>
      <c r="TJB361" s="1"/>
      <c r="TJC361" s="1"/>
      <c r="TJD361" s="1"/>
      <c r="TJE361" s="1"/>
      <c r="TJF361" s="1"/>
      <c r="TJG361" s="1"/>
      <c r="TJH361" s="1"/>
      <c r="TJI361" s="1"/>
      <c r="TJJ361" s="1"/>
      <c r="TJK361" s="1"/>
      <c r="TJL361" s="1"/>
      <c r="TJM361" s="1"/>
      <c r="TJN361" s="1"/>
      <c r="TJO361" s="1"/>
      <c r="TJP361" s="1"/>
      <c r="TJQ361" s="1"/>
      <c r="TJR361" s="1"/>
      <c r="TJS361" s="1"/>
      <c r="TJT361" s="1"/>
      <c r="TJU361" s="1"/>
      <c r="TJV361" s="1"/>
      <c r="TJW361" s="1"/>
      <c r="TJX361" s="1"/>
      <c r="TJY361" s="1"/>
      <c r="TJZ361" s="1"/>
      <c r="TKA361" s="1"/>
      <c r="TKB361" s="1"/>
      <c r="TKC361" s="1"/>
      <c r="TKD361" s="1"/>
      <c r="TKE361" s="1"/>
      <c r="TKF361" s="1"/>
      <c r="TKG361" s="1"/>
      <c r="TKH361" s="1"/>
      <c r="TKI361" s="1"/>
      <c r="TKJ361" s="1"/>
      <c r="TKK361" s="1"/>
      <c r="TKL361" s="1"/>
      <c r="TKM361" s="1"/>
      <c r="TKN361" s="1"/>
      <c r="TKO361" s="1"/>
      <c r="TKP361" s="1"/>
      <c r="TKQ361" s="1"/>
      <c r="TKR361" s="1"/>
      <c r="TKS361" s="1"/>
      <c r="TKT361" s="1"/>
      <c r="TKU361" s="1"/>
      <c r="TKV361" s="1"/>
      <c r="TKW361" s="1"/>
      <c r="TKX361" s="1"/>
      <c r="TKY361" s="1"/>
      <c r="TKZ361" s="1"/>
      <c r="TLA361" s="1"/>
      <c r="TLB361" s="1"/>
      <c r="TLC361" s="1"/>
      <c r="TLD361" s="1"/>
      <c r="TLE361" s="1"/>
      <c r="TLF361" s="1"/>
      <c r="TLG361" s="1"/>
      <c r="TLH361" s="1"/>
      <c r="TLI361" s="1"/>
      <c r="TLJ361" s="1"/>
      <c r="TLK361" s="1"/>
      <c r="TLL361" s="1"/>
      <c r="TLM361" s="1"/>
      <c r="TLN361" s="1"/>
      <c r="TLO361" s="1"/>
      <c r="TLP361" s="1"/>
      <c r="TLQ361" s="1"/>
      <c r="TLR361" s="1"/>
      <c r="TLS361" s="1"/>
      <c r="TLT361" s="1"/>
      <c r="TLU361" s="1"/>
      <c r="TLV361" s="1"/>
      <c r="TLW361" s="1"/>
      <c r="TLX361" s="1"/>
      <c r="TLY361" s="1"/>
      <c r="TLZ361" s="1"/>
      <c r="TMA361" s="1"/>
      <c r="TMB361" s="1"/>
      <c r="TMC361" s="1"/>
      <c r="TMD361" s="1"/>
      <c r="TME361" s="1"/>
      <c r="TMF361" s="1"/>
      <c r="TMG361" s="1"/>
      <c r="TMH361" s="1"/>
      <c r="TMI361" s="1"/>
      <c r="TMJ361" s="1"/>
      <c r="TMK361" s="1"/>
      <c r="TML361" s="1"/>
      <c r="TMM361" s="1"/>
      <c r="TMN361" s="1"/>
      <c r="TMO361" s="1"/>
      <c r="TMP361" s="1"/>
      <c r="TMQ361" s="1"/>
      <c r="TMR361" s="1"/>
      <c r="TMS361" s="1"/>
      <c r="TMT361" s="1"/>
      <c r="TMU361" s="1"/>
      <c r="TMV361" s="1"/>
      <c r="TMW361" s="1"/>
      <c r="TMX361" s="1"/>
      <c r="TMY361" s="1"/>
      <c r="TMZ361" s="1"/>
      <c r="TNA361" s="1"/>
      <c r="TNB361" s="1"/>
      <c r="TNC361" s="1"/>
      <c r="TND361" s="1"/>
      <c r="TNE361" s="1"/>
      <c r="TNF361" s="1"/>
      <c r="TNG361" s="1"/>
      <c r="TNH361" s="1"/>
      <c r="TNI361" s="1"/>
      <c r="TNJ361" s="1"/>
      <c r="TNK361" s="1"/>
      <c r="TNL361" s="1"/>
      <c r="TNM361" s="1"/>
      <c r="TNN361" s="1"/>
      <c r="TNO361" s="1"/>
      <c r="TNP361" s="1"/>
      <c r="TNQ361" s="1"/>
      <c r="TNR361" s="1"/>
      <c r="TNS361" s="1"/>
      <c r="TNT361" s="1"/>
      <c r="TNU361" s="1"/>
      <c r="TNV361" s="1"/>
      <c r="TNW361" s="1"/>
      <c r="TNX361" s="1"/>
      <c r="TNY361" s="1"/>
      <c r="TNZ361" s="1"/>
      <c r="TOA361" s="1"/>
      <c r="TOB361" s="1"/>
      <c r="TOC361" s="1"/>
      <c r="TOD361" s="1"/>
      <c r="TOE361" s="1"/>
      <c r="TOF361" s="1"/>
      <c r="TOG361" s="1"/>
      <c r="TOH361" s="1"/>
      <c r="TOI361" s="1"/>
      <c r="TOJ361" s="1"/>
      <c r="TOK361" s="1"/>
      <c r="TOL361" s="1"/>
      <c r="TOM361" s="1"/>
      <c r="TON361" s="1"/>
      <c r="TOO361" s="1"/>
      <c r="TOP361" s="1"/>
      <c r="TOQ361" s="1"/>
      <c r="TOR361" s="1"/>
      <c r="TOS361" s="1"/>
      <c r="TOT361" s="1"/>
      <c r="TOU361" s="1"/>
      <c r="TOV361" s="1"/>
      <c r="TOW361" s="1"/>
      <c r="TOX361" s="1"/>
      <c r="TOY361" s="1"/>
      <c r="TOZ361" s="1"/>
      <c r="TPA361" s="1"/>
      <c r="TPB361" s="1"/>
      <c r="TPC361" s="1"/>
      <c r="TPD361" s="1"/>
      <c r="TPE361" s="1"/>
      <c r="TPF361" s="1"/>
      <c r="TPG361" s="1"/>
      <c r="TPH361" s="1"/>
      <c r="TPI361" s="1"/>
      <c r="TPJ361" s="1"/>
      <c r="TPK361" s="1"/>
      <c r="TPL361" s="1"/>
      <c r="TPM361" s="1"/>
      <c r="TPN361" s="1"/>
      <c r="TPO361" s="1"/>
      <c r="TPP361" s="1"/>
      <c r="TPQ361" s="1"/>
      <c r="TPR361" s="1"/>
      <c r="TPS361" s="1"/>
      <c r="TPT361" s="1"/>
      <c r="TPU361" s="1"/>
      <c r="TPV361" s="1"/>
      <c r="TPW361" s="1"/>
      <c r="TPX361" s="1"/>
      <c r="TPY361" s="1"/>
      <c r="TPZ361" s="1"/>
      <c r="TQA361" s="1"/>
      <c r="TQB361" s="1"/>
      <c r="TQC361" s="1"/>
      <c r="TQD361" s="1"/>
      <c r="TQE361" s="1"/>
      <c r="TQF361" s="1"/>
      <c r="TQG361" s="1"/>
      <c r="TQH361" s="1"/>
      <c r="TQI361" s="1"/>
      <c r="TQJ361" s="1"/>
      <c r="TQK361" s="1"/>
      <c r="TQL361" s="1"/>
      <c r="TQM361" s="1"/>
      <c r="TQN361" s="1"/>
      <c r="TQO361" s="1"/>
      <c r="TQP361" s="1"/>
      <c r="TQQ361" s="1"/>
      <c r="TQR361" s="1"/>
      <c r="TQS361" s="1"/>
      <c r="TQT361" s="1"/>
      <c r="TQU361" s="1"/>
      <c r="TQV361" s="1"/>
      <c r="TQW361" s="1"/>
      <c r="TQX361" s="1"/>
      <c r="TQY361" s="1"/>
      <c r="TQZ361" s="1"/>
      <c r="TRA361" s="1"/>
      <c r="TRB361" s="1"/>
      <c r="TRC361" s="1"/>
      <c r="TRD361" s="1"/>
      <c r="TRE361" s="1"/>
      <c r="TRF361" s="1"/>
      <c r="TRG361" s="1"/>
      <c r="TRH361" s="1"/>
      <c r="TRI361" s="1"/>
      <c r="TRJ361" s="1"/>
      <c r="TRK361" s="1"/>
      <c r="TRL361" s="1"/>
      <c r="TRM361" s="1"/>
      <c r="TRN361" s="1"/>
      <c r="TRO361" s="1"/>
      <c r="TRP361" s="1"/>
      <c r="TRQ361" s="1"/>
      <c r="TRR361" s="1"/>
      <c r="TRS361" s="1"/>
      <c r="TRT361" s="1"/>
      <c r="TRU361" s="1"/>
      <c r="TRV361" s="1"/>
      <c r="TRW361" s="1"/>
      <c r="TRX361" s="1"/>
      <c r="TRY361" s="1"/>
      <c r="TRZ361" s="1"/>
      <c r="TSA361" s="1"/>
      <c r="TSB361" s="1"/>
      <c r="TSC361" s="1"/>
      <c r="TSD361" s="1"/>
      <c r="TSE361" s="1"/>
      <c r="TSF361" s="1"/>
      <c r="TSG361" s="1"/>
      <c r="TSH361" s="1"/>
      <c r="TSI361" s="1"/>
      <c r="TSJ361" s="1"/>
      <c r="TSK361" s="1"/>
      <c r="TSL361" s="1"/>
      <c r="TSM361" s="1"/>
      <c r="TSN361" s="1"/>
      <c r="TSO361" s="1"/>
      <c r="TSP361" s="1"/>
      <c r="TSQ361" s="1"/>
      <c r="TSR361" s="1"/>
      <c r="TSS361" s="1"/>
      <c r="TST361" s="1"/>
      <c r="TSU361" s="1"/>
      <c r="TSV361" s="1"/>
      <c r="TSW361" s="1"/>
      <c r="TSX361" s="1"/>
      <c r="TSY361" s="1"/>
      <c r="TSZ361" s="1"/>
      <c r="TTA361" s="1"/>
      <c r="TTB361" s="1"/>
      <c r="TTC361" s="1"/>
      <c r="TTD361" s="1"/>
      <c r="TTE361" s="1"/>
      <c r="TTF361" s="1"/>
      <c r="TTG361" s="1"/>
      <c r="TTH361" s="1"/>
      <c r="TTI361" s="1"/>
      <c r="TTJ361" s="1"/>
      <c r="TTK361" s="1"/>
      <c r="TTL361" s="1"/>
      <c r="TTM361" s="1"/>
      <c r="TTN361" s="1"/>
      <c r="TTO361" s="1"/>
      <c r="TTP361" s="1"/>
      <c r="TTQ361" s="1"/>
      <c r="TTR361" s="1"/>
      <c r="TTS361" s="1"/>
      <c r="TTT361" s="1"/>
      <c r="TTU361" s="1"/>
      <c r="TTV361" s="1"/>
      <c r="TTW361" s="1"/>
      <c r="TTX361" s="1"/>
      <c r="TTY361" s="1"/>
      <c r="TTZ361" s="1"/>
      <c r="TUA361" s="1"/>
      <c r="TUB361" s="1"/>
      <c r="TUC361" s="1"/>
      <c r="TUD361" s="1"/>
      <c r="TUE361" s="1"/>
      <c r="TUF361" s="1"/>
      <c r="TUG361" s="1"/>
      <c r="TUH361" s="1"/>
      <c r="TUI361" s="1"/>
      <c r="TUJ361" s="1"/>
      <c r="TUK361" s="1"/>
      <c r="TUL361" s="1"/>
      <c r="TUM361" s="1"/>
      <c r="TUN361" s="1"/>
      <c r="TUO361" s="1"/>
      <c r="TUP361" s="1"/>
      <c r="TUQ361" s="1"/>
      <c r="TUR361" s="1"/>
      <c r="TUS361" s="1"/>
      <c r="TUT361" s="1"/>
      <c r="TUU361" s="1"/>
      <c r="TUV361" s="1"/>
      <c r="TUW361" s="1"/>
      <c r="TUX361" s="1"/>
      <c r="TUY361" s="1"/>
      <c r="TUZ361" s="1"/>
      <c r="TVA361" s="1"/>
      <c r="TVB361" s="1"/>
      <c r="TVC361" s="1"/>
      <c r="TVD361" s="1"/>
      <c r="TVE361" s="1"/>
      <c r="TVF361" s="1"/>
      <c r="TVG361" s="1"/>
      <c r="TVH361" s="1"/>
      <c r="TVI361" s="1"/>
      <c r="TVJ361" s="1"/>
      <c r="TVK361" s="1"/>
      <c r="TVL361" s="1"/>
      <c r="TVM361" s="1"/>
      <c r="TVN361" s="1"/>
      <c r="TVO361" s="1"/>
      <c r="TVP361" s="1"/>
      <c r="TVQ361" s="1"/>
      <c r="TVR361" s="1"/>
      <c r="TVS361" s="1"/>
      <c r="TVT361" s="1"/>
      <c r="TVU361" s="1"/>
      <c r="TVV361" s="1"/>
      <c r="TVW361" s="1"/>
      <c r="TVX361" s="1"/>
      <c r="TVY361" s="1"/>
      <c r="TVZ361" s="1"/>
      <c r="TWA361" s="1"/>
      <c r="TWB361" s="1"/>
      <c r="TWC361" s="1"/>
      <c r="TWD361" s="1"/>
      <c r="TWE361" s="1"/>
      <c r="TWF361" s="1"/>
      <c r="TWG361" s="1"/>
      <c r="TWH361" s="1"/>
      <c r="TWI361" s="1"/>
      <c r="TWJ361" s="1"/>
      <c r="TWK361" s="1"/>
      <c r="TWL361" s="1"/>
      <c r="TWM361" s="1"/>
      <c r="TWN361" s="1"/>
      <c r="TWO361" s="1"/>
      <c r="TWP361" s="1"/>
      <c r="TWQ361" s="1"/>
      <c r="TWR361" s="1"/>
      <c r="TWS361" s="1"/>
      <c r="TWT361" s="1"/>
      <c r="TWU361" s="1"/>
      <c r="TWV361" s="1"/>
      <c r="TWW361" s="1"/>
      <c r="TWX361" s="1"/>
      <c r="TWY361" s="1"/>
      <c r="TWZ361" s="1"/>
      <c r="TXA361" s="1"/>
      <c r="TXB361" s="1"/>
      <c r="TXC361" s="1"/>
      <c r="TXD361" s="1"/>
      <c r="TXE361" s="1"/>
      <c r="TXF361" s="1"/>
      <c r="TXG361" s="1"/>
      <c r="TXH361" s="1"/>
      <c r="TXI361" s="1"/>
      <c r="TXJ361" s="1"/>
      <c r="TXK361" s="1"/>
      <c r="TXL361" s="1"/>
      <c r="TXM361" s="1"/>
      <c r="TXN361" s="1"/>
      <c r="TXO361" s="1"/>
      <c r="TXP361" s="1"/>
      <c r="TXQ361" s="1"/>
      <c r="TXR361" s="1"/>
      <c r="TXS361" s="1"/>
      <c r="TXT361" s="1"/>
      <c r="TXU361" s="1"/>
      <c r="TXV361" s="1"/>
      <c r="TXW361" s="1"/>
      <c r="TXX361" s="1"/>
      <c r="TXY361" s="1"/>
      <c r="TXZ361" s="1"/>
      <c r="TYA361" s="1"/>
      <c r="TYB361" s="1"/>
      <c r="TYC361" s="1"/>
      <c r="TYD361" s="1"/>
      <c r="TYE361" s="1"/>
      <c r="TYF361" s="1"/>
      <c r="TYG361" s="1"/>
      <c r="TYH361" s="1"/>
      <c r="TYI361" s="1"/>
      <c r="TYJ361" s="1"/>
      <c r="TYK361" s="1"/>
      <c r="TYL361" s="1"/>
      <c r="TYM361" s="1"/>
      <c r="TYN361" s="1"/>
      <c r="TYO361" s="1"/>
      <c r="TYP361" s="1"/>
      <c r="TYQ361" s="1"/>
      <c r="TYR361" s="1"/>
      <c r="TYS361" s="1"/>
      <c r="TYT361" s="1"/>
      <c r="TYU361" s="1"/>
      <c r="TYV361" s="1"/>
      <c r="TYW361" s="1"/>
      <c r="TYX361" s="1"/>
      <c r="TYY361" s="1"/>
      <c r="TYZ361" s="1"/>
      <c r="TZA361" s="1"/>
      <c r="TZB361" s="1"/>
      <c r="TZC361" s="1"/>
      <c r="TZD361" s="1"/>
      <c r="TZE361" s="1"/>
      <c r="TZF361" s="1"/>
      <c r="TZG361" s="1"/>
      <c r="TZH361" s="1"/>
      <c r="TZI361" s="1"/>
      <c r="TZJ361" s="1"/>
      <c r="TZK361" s="1"/>
      <c r="TZL361" s="1"/>
      <c r="TZM361" s="1"/>
      <c r="TZN361" s="1"/>
      <c r="TZO361" s="1"/>
      <c r="TZP361" s="1"/>
      <c r="TZQ361" s="1"/>
      <c r="TZR361" s="1"/>
      <c r="TZS361" s="1"/>
      <c r="TZT361" s="1"/>
      <c r="TZU361" s="1"/>
      <c r="TZV361" s="1"/>
      <c r="TZW361" s="1"/>
      <c r="TZX361" s="1"/>
      <c r="TZY361" s="1"/>
      <c r="TZZ361" s="1"/>
      <c r="UAA361" s="1"/>
      <c r="UAB361" s="1"/>
      <c r="UAC361" s="1"/>
      <c r="UAD361" s="1"/>
      <c r="UAE361" s="1"/>
      <c r="UAF361" s="1"/>
      <c r="UAG361" s="1"/>
      <c r="UAH361" s="1"/>
      <c r="UAI361" s="1"/>
      <c r="UAJ361" s="1"/>
      <c r="UAK361" s="1"/>
      <c r="UAL361" s="1"/>
      <c r="UAM361" s="1"/>
      <c r="UAN361" s="1"/>
      <c r="UAO361" s="1"/>
      <c r="UAP361" s="1"/>
      <c r="UAQ361" s="1"/>
      <c r="UAR361" s="1"/>
      <c r="UAS361" s="1"/>
      <c r="UAT361" s="1"/>
      <c r="UAU361" s="1"/>
      <c r="UAV361" s="1"/>
      <c r="UAW361" s="1"/>
      <c r="UAX361" s="1"/>
      <c r="UAY361" s="1"/>
      <c r="UAZ361" s="1"/>
      <c r="UBA361" s="1"/>
      <c r="UBB361" s="1"/>
      <c r="UBC361" s="1"/>
      <c r="UBD361" s="1"/>
      <c r="UBE361" s="1"/>
      <c r="UBF361" s="1"/>
      <c r="UBG361" s="1"/>
      <c r="UBH361" s="1"/>
      <c r="UBI361" s="1"/>
      <c r="UBJ361" s="1"/>
      <c r="UBK361" s="1"/>
      <c r="UBL361" s="1"/>
      <c r="UBM361" s="1"/>
      <c r="UBN361" s="1"/>
      <c r="UBO361" s="1"/>
      <c r="UBP361" s="1"/>
      <c r="UBQ361" s="1"/>
      <c r="UBR361" s="1"/>
      <c r="UBS361" s="1"/>
      <c r="UBT361" s="1"/>
      <c r="UBU361" s="1"/>
      <c r="UBV361" s="1"/>
      <c r="UBW361" s="1"/>
      <c r="UBX361" s="1"/>
      <c r="UBY361" s="1"/>
      <c r="UBZ361" s="1"/>
      <c r="UCA361" s="1"/>
      <c r="UCB361" s="1"/>
      <c r="UCC361" s="1"/>
      <c r="UCD361" s="1"/>
      <c r="UCE361" s="1"/>
      <c r="UCF361" s="1"/>
      <c r="UCG361" s="1"/>
      <c r="UCH361" s="1"/>
      <c r="UCI361" s="1"/>
      <c r="UCJ361" s="1"/>
      <c r="UCK361" s="1"/>
      <c r="UCL361" s="1"/>
      <c r="UCM361" s="1"/>
      <c r="UCN361" s="1"/>
      <c r="UCO361" s="1"/>
      <c r="UCP361" s="1"/>
      <c r="UCQ361" s="1"/>
      <c r="UCR361" s="1"/>
      <c r="UCS361" s="1"/>
      <c r="UCT361" s="1"/>
      <c r="UCU361" s="1"/>
      <c r="UCV361" s="1"/>
      <c r="UCW361" s="1"/>
      <c r="UCX361" s="1"/>
      <c r="UCY361" s="1"/>
      <c r="UCZ361" s="1"/>
      <c r="UDA361" s="1"/>
      <c r="UDB361" s="1"/>
      <c r="UDC361" s="1"/>
      <c r="UDD361" s="1"/>
      <c r="UDE361" s="1"/>
      <c r="UDF361" s="1"/>
      <c r="UDG361" s="1"/>
      <c r="UDH361" s="1"/>
      <c r="UDI361" s="1"/>
      <c r="UDJ361" s="1"/>
      <c r="UDK361" s="1"/>
      <c r="UDL361" s="1"/>
      <c r="UDM361" s="1"/>
      <c r="UDN361" s="1"/>
      <c r="UDO361" s="1"/>
      <c r="UDP361" s="1"/>
      <c r="UDQ361" s="1"/>
      <c r="UDR361" s="1"/>
      <c r="UDS361" s="1"/>
      <c r="UDT361" s="1"/>
      <c r="UDU361" s="1"/>
      <c r="UDV361" s="1"/>
      <c r="UDW361" s="1"/>
      <c r="UDX361" s="1"/>
      <c r="UDY361" s="1"/>
      <c r="UDZ361" s="1"/>
      <c r="UEA361" s="1"/>
      <c r="UEB361" s="1"/>
      <c r="UEC361" s="1"/>
      <c r="UED361" s="1"/>
      <c r="UEE361" s="1"/>
      <c r="UEF361" s="1"/>
      <c r="UEG361" s="1"/>
      <c r="UEH361" s="1"/>
      <c r="UEI361" s="1"/>
      <c r="UEJ361" s="1"/>
      <c r="UEK361" s="1"/>
      <c r="UEL361" s="1"/>
      <c r="UEM361" s="1"/>
      <c r="UEN361" s="1"/>
      <c r="UEO361" s="1"/>
      <c r="UEP361" s="1"/>
      <c r="UEQ361" s="1"/>
      <c r="UER361" s="1"/>
      <c r="UES361" s="1"/>
      <c r="UET361" s="1"/>
      <c r="UEU361" s="1"/>
      <c r="UEV361" s="1"/>
      <c r="UEW361" s="1"/>
      <c r="UEX361" s="1"/>
      <c r="UEY361" s="1"/>
      <c r="UEZ361" s="1"/>
      <c r="UFA361" s="1"/>
      <c r="UFB361" s="1"/>
      <c r="UFC361" s="1"/>
      <c r="UFD361" s="1"/>
      <c r="UFE361" s="1"/>
      <c r="UFF361" s="1"/>
      <c r="UFG361" s="1"/>
      <c r="UFH361" s="1"/>
      <c r="UFI361" s="1"/>
      <c r="UFJ361" s="1"/>
      <c r="UFK361" s="1"/>
      <c r="UFL361" s="1"/>
      <c r="UFM361" s="1"/>
      <c r="UFN361" s="1"/>
      <c r="UFO361" s="1"/>
      <c r="UFP361" s="1"/>
      <c r="UFQ361" s="1"/>
      <c r="UFR361" s="1"/>
      <c r="UFS361" s="1"/>
      <c r="UFT361" s="1"/>
      <c r="UFU361" s="1"/>
      <c r="UFV361" s="1"/>
      <c r="UFW361" s="1"/>
      <c r="UFX361" s="1"/>
      <c r="UFY361" s="1"/>
      <c r="UFZ361" s="1"/>
      <c r="UGA361" s="1"/>
      <c r="UGB361" s="1"/>
      <c r="UGC361" s="1"/>
      <c r="UGD361" s="1"/>
      <c r="UGE361" s="1"/>
      <c r="UGF361" s="1"/>
      <c r="UGG361" s="1"/>
      <c r="UGH361" s="1"/>
      <c r="UGI361" s="1"/>
      <c r="UGJ361" s="1"/>
      <c r="UGK361" s="1"/>
      <c r="UGL361" s="1"/>
      <c r="UGM361" s="1"/>
      <c r="UGN361" s="1"/>
      <c r="UGO361" s="1"/>
      <c r="UGP361" s="1"/>
      <c r="UGQ361" s="1"/>
      <c r="UGR361" s="1"/>
      <c r="UGS361" s="1"/>
      <c r="UGT361" s="1"/>
      <c r="UGU361" s="1"/>
      <c r="UGV361" s="1"/>
      <c r="UGW361" s="1"/>
      <c r="UGX361" s="1"/>
      <c r="UGY361" s="1"/>
      <c r="UGZ361" s="1"/>
      <c r="UHA361" s="1"/>
      <c r="UHB361" s="1"/>
      <c r="UHC361" s="1"/>
      <c r="UHD361" s="1"/>
      <c r="UHE361" s="1"/>
      <c r="UHF361" s="1"/>
      <c r="UHG361" s="1"/>
      <c r="UHH361" s="1"/>
      <c r="UHI361" s="1"/>
      <c r="UHJ361" s="1"/>
      <c r="UHK361" s="1"/>
      <c r="UHL361" s="1"/>
      <c r="UHM361" s="1"/>
      <c r="UHN361" s="1"/>
      <c r="UHO361" s="1"/>
      <c r="UHP361" s="1"/>
      <c r="UHQ361" s="1"/>
      <c r="UHR361" s="1"/>
      <c r="UHS361" s="1"/>
      <c r="UHT361" s="1"/>
      <c r="UHU361" s="1"/>
      <c r="UHV361" s="1"/>
      <c r="UHW361" s="1"/>
      <c r="UHX361" s="1"/>
      <c r="UHY361" s="1"/>
      <c r="UHZ361" s="1"/>
      <c r="UIA361" s="1"/>
      <c r="UIB361" s="1"/>
      <c r="UIC361" s="1"/>
      <c r="UID361" s="1"/>
      <c r="UIE361" s="1"/>
      <c r="UIF361" s="1"/>
      <c r="UIG361" s="1"/>
      <c r="UIH361" s="1"/>
      <c r="UII361" s="1"/>
      <c r="UIJ361" s="1"/>
      <c r="UIK361" s="1"/>
      <c r="UIL361" s="1"/>
      <c r="UIM361" s="1"/>
      <c r="UIN361" s="1"/>
      <c r="UIO361" s="1"/>
      <c r="UIP361" s="1"/>
      <c r="UIQ361" s="1"/>
      <c r="UIR361" s="1"/>
      <c r="UIS361" s="1"/>
      <c r="UIT361" s="1"/>
      <c r="UIU361" s="1"/>
      <c r="UIV361" s="1"/>
      <c r="UIW361" s="1"/>
      <c r="UIX361" s="1"/>
      <c r="UIY361" s="1"/>
      <c r="UIZ361" s="1"/>
      <c r="UJA361" s="1"/>
      <c r="UJB361" s="1"/>
      <c r="UJC361" s="1"/>
      <c r="UJD361" s="1"/>
      <c r="UJE361" s="1"/>
      <c r="UJF361" s="1"/>
      <c r="UJG361" s="1"/>
      <c r="UJH361" s="1"/>
      <c r="UJI361" s="1"/>
      <c r="UJJ361" s="1"/>
      <c r="UJK361" s="1"/>
      <c r="UJL361" s="1"/>
      <c r="UJM361" s="1"/>
      <c r="UJN361" s="1"/>
      <c r="UJO361" s="1"/>
      <c r="UJP361" s="1"/>
      <c r="UJQ361" s="1"/>
      <c r="UJR361" s="1"/>
      <c r="UJS361" s="1"/>
      <c r="UJT361" s="1"/>
      <c r="UJU361" s="1"/>
      <c r="UJV361" s="1"/>
      <c r="UJW361" s="1"/>
      <c r="UJX361" s="1"/>
      <c r="UJY361" s="1"/>
      <c r="UJZ361" s="1"/>
      <c r="UKA361" s="1"/>
      <c r="UKB361" s="1"/>
      <c r="UKC361" s="1"/>
      <c r="UKD361" s="1"/>
      <c r="UKE361" s="1"/>
      <c r="UKF361" s="1"/>
      <c r="UKG361" s="1"/>
      <c r="UKH361" s="1"/>
      <c r="UKI361" s="1"/>
      <c r="UKJ361" s="1"/>
      <c r="UKK361" s="1"/>
      <c r="UKL361" s="1"/>
      <c r="UKM361" s="1"/>
      <c r="UKN361" s="1"/>
      <c r="UKO361" s="1"/>
      <c r="UKP361" s="1"/>
      <c r="UKQ361" s="1"/>
      <c r="UKR361" s="1"/>
      <c r="UKS361" s="1"/>
      <c r="UKT361" s="1"/>
      <c r="UKU361" s="1"/>
      <c r="UKV361" s="1"/>
      <c r="UKW361" s="1"/>
      <c r="UKX361" s="1"/>
      <c r="UKY361" s="1"/>
      <c r="UKZ361" s="1"/>
      <c r="ULA361" s="1"/>
      <c r="ULB361" s="1"/>
      <c r="ULC361" s="1"/>
      <c r="ULD361" s="1"/>
      <c r="ULE361" s="1"/>
      <c r="ULF361" s="1"/>
      <c r="ULG361" s="1"/>
      <c r="ULH361" s="1"/>
      <c r="ULI361" s="1"/>
      <c r="ULJ361" s="1"/>
      <c r="ULK361" s="1"/>
      <c r="ULL361" s="1"/>
      <c r="ULM361" s="1"/>
      <c r="ULN361" s="1"/>
      <c r="ULO361" s="1"/>
      <c r="ULP361" s="1"/>
      <c r="ULQ361" s="1"/>
      <c r="ULR361" s="1"/>
      <c r="ULS361" s="1"/>
      <c r="ULT361" s="1"/>
      <c r="ULU361" s="1"/>
      <c r="ULV361" s="1"/>
      <c r="ULW361" s="1"/>
      <c r="ULX361" s="1"/>
      <c r="ULY361" s="1"/>
      <c r="ULZ361" s="1"/>
      <c r="UMA361" s="1"/>
      <c r="UMB361" s="1"/>
      <c r="UMC361" s="1"/>
      <c r="UMD361" s="1"/>
      <c r="UME361" s="1"/>
      <c r="UMF361" s="1"/>
      <c r="UMG361" s="1"/>
      <c r="UMH361" s="1"/>
      <c r="UMI361" s="1"/>
      <c r="UMJ361" s="1"/>
      <c r="UMK361" s="1"/>
      <c r="UML361" s="1"/>
      <c r="UMM361" s="1"/>
      <c r="UMN361" s="1"/>
      <c r="UMO361" s="1"/>
      <c r="UMP361" s="1"/>
      <c r="UMQ361" s="1"/>
      <c r="UMR361" s="1"/>
      <c r="UMS361" s="1"/>
      <c r="UMT361" s="1"/>
      <c r="UMU361" s="1"/>
      <c r="UMV361" s="1"/>
      <c r="UMW361" s="1"/>
      <c r="UMX361" s="1"/>
      <c r="UMY361" s="1"/>
      <c r="UMZ361" s="1"/>
      <c r="UNA361" s="1"/>
      <c r="UNB361" s="1"/>
      <c r="UNC361" s="1"/>
      <c r="UND361" s="1"/>
      <c r="UNE361" s="1"/>
      <c r="UNF361" s="1"/>
      <c r="UNG361" s="1"/>
      <c r="UNH361" s="1"/>
      <c r="UNI361" s="1"/>
      <c r="UNJ361" s="1"/>
      <c r="UNK361" s="1"/>
      <c r="UNL361" s="1"/>
      <c r="UNM361" s="1"/>
      <c r="UNN361" s="1"/>
      <c r="UNO361" s="1"/>
      <c r="UNP361" s="1"/>
      <c r="UNQ361" s="1"/>
      <c r="UNR361" s="1"/>
      <c r="UNS361" s="1"/>
      <c r="UNT361" s="1"/>
      <c r="UNU361" s="1"/>
      <c r="UNV361" s="1"/>
      <c r="UNW361" s="1"/>
      <c r="UNX361" s="1"/>
      <c r="UNY361" s="1"/>
      <c r="UNZ361" s="1"/>
      <c r="UOA361" s="1"/>
      <c r="UOB361" s="1"/>
      <c r="UOC361" s="1"/>
      <c r="UOD361" s="1"/>
      <c r="UOE361" s="1"/>
      <c r="UOF361" s="1"/>
      <c r="UOG361" s="1"/>
      <c r="UOH361" s="1"/>
      <c r="UOI361" s="1"/>
      <c r="UOJ361" s="1"/>
      <c r="UOK361" s="1"/>
      <c r="UOL361" s="1"/>
      <c r="UOM361" s="1"/>
      <c r="UON361" s="1"/>
      <c r="UOO361" s="1"/>
      <c r="UOP361" s="1"/>
      <c r="UOQ361" s="1"/>
      <c r="UOR361" s="1"/>
      <c r="UOS361" s="1"/>
      <c r="UOT361" s="1"/>
      <c r="UOU361" s="1"/>
      <c r="UOV361" s="1"/>
      <c r="UOW361" s="1"/>
      <c r="UOX361" s="1"/>
      <c r="UOY361" s="1"/>
      <c r="UOZ361" s="1"/>
      <c r="UPA361" s="1"/>
      <c r="UPB361" s="1"/>
      <c r="UPC361" s="1"/>
      <c r="UPD361" s="1"/>
      <c r="UPE361" s="1"/>
      <c r="UPF361" s="1"/>
      <c r="UPG361" s="1"/>
      <c r="UPH361" s="1"/>
      <c r="UPI361" s="1"/>
      <c r="UPJ361" s="1"/>
      <c r="UPK361" s="1"/>
      <c r="UPL361" s="1"/>
      <c r="UPM361" s="1"/>
      <c r="UPN361" s="1"/>
      <c r="UPO361" s="1"/>
      <c r="UPP361" s="1"/>
      <c r="UPQ361" s="1"/>
      <c r="UPR361" s="1"/>
      <c r="UPS361" s="1"/>
      <c r="UPT361" s="1"/>
      <c r="UPU361" s="1"/>
      <c r="UPV361" s="1"/>
      <c r="UPW361" s="1"/>
      <c r="UPX361" s="1"/>
      <c r="UPY361" s="1"/>
      <c r="UPZ361" s="1"/>
      <c r="UQA361" s="1"/>
      <c r="UQB361" s="1"/>
      <c r="UQC361" s="1"/>
      <c r="UQD361" s="1"/>
      <c r="UQE361" s="1"/>
      <c r="UQF361" s="1"/>
      <c r="UQG361" s="1"/>
      <c r="UQH361" s="1"/>
      <c r="UQI361" s="1"/>
      <c r="UQJ361" s="1"/>
      <c r="UQK361" s="1"/>
      <c r="UQL361" s="1"/>
      <c r="UQM361" s="1"/>
      <c r="UQN361" s="1"/>
      <c r="UQO361" s="1"/>
      <c r="UQP361" s="1"/>
      <c r="UQQ361" s="1"/>
      <c r="UQR361" s="1"/>
      <c r="UQS361" s="1"/>
      <c r="UQT361" s="1"/>
      <c r="UQU361" s="1"/>
      <c r="UQV361" s="1"/>
      <c r="UQW361" s="1"/>
      <c r="UQX361" s="1"/>
      <c r="UQY361" s="1"/>
      <c r="UQZ361" s="1"/>
      <c r="URA361" s="1"/>
      <c r="URB361" s="1"/>
      <c r="URC361" s="1"/>
      <c r="URD361" s="1"/>
      <c r="URE361" s="1"/>
      <c r="URF361" s="1"/>
      <c r="URG361" s="1"/>
      <c r="URH361" s="1"/>
      <c r="URI361" s="1"/>
      <c r="URJ361" s="1"/>
      <c r="URK361" s="1"/>
      <c r="URL361" s="1"/>
      <c r="URM361" s="1"/>
      <c r="URN361" s="1"/>
      <c r="URO361" s="1"/>
      <c r="URP361" s="1"/>
      <c r="URQ361" s="1"/>
      <c r="URR361" s="1"/>
      <c r="URS361" s="1"/>
      <c r="URT361" s="1"/>
      <c r="URU361" s="1"/>
      <c r="URV361" s="1"/>
      <c r="URW361" s="1"/>
      <c r="URX361" s="1"/>
      <c r="URY361" s="1"/>
      <c r="URZ361" s="1"/>
      <c r="USA361" s="1"/>
      <c r="USB361" s="1"/>
      <c r="USC361" s="1"/>
      <c r="USD361" s="1"/>
      <c r="USE361" s="1"/>
      <c r="USF361" s="1"/>
      <c r="USG361" s="1"/>
      <c r="USH361" s="1"/>
      <c r="USI361" s="1"/>
      <c r="USJ361" s="1"/>
      <c r="USK361" s="1"/>
      <c r="USL361" s="1"/>
      <c r="USM361" s="1"/>
      <c r="USN361" s="1"/>
      <c r="USO361" s="1"/>
      <c r="USP361" s="1"/>
      <c r="USQ361" s="1"/>
      <c r="USR361" s="1"/>
      <c r="USS361" s="1"/>
      <c r="UST361" s="1"/>
      <c r="USU361" s="1"/>
      <c r="USV361" s="1"/>
      <c r="USW361" s="1"/>
      <c r="USX361" s="1"/>
      <c r="USY361" s="1"/>
      <c r="USZ361" s="1"/>
      <c r="UTA361" s="1"/>
      <c r="UTB361" s="1"/>
      <c r="UTC361" s="1"/>
      <c r="UTD361" s="1"/>
      <c r="UTE361" s="1"/>
      <c r="UTF361" s="1"/>
      <c r="UTG361" s="1"/>
      <c r="UTH361" s="1"/>
      <c r="UTI361" s="1"/>
      <c r="UTJ361" s="1"/>
      <c r="UTK361" s="1"/>
      <c r="UTL361" s="1"/>
      <c r="UTM361" s="1"/>
      <c r="UTN361" s="1"/>
      <c r="UTO361" s="1"/>
      <c r="UTP361" s="1"/>
      <c r="UTQ361" s="1"/>
      <c r="UTR361" s="1"/>
      <c r="UTS361" s="1"/>
      <c r="UTT361" s="1"/>
      <c r="UTU361" s="1"/>
      <c r="UTV361" s="1"/>
      <c r="UTW361" s="1"/>
      <c r="UTX361" s="1"/>
      <c r="UTY361" s="1"/>
      <c r="UTZ361" s="1"/>
      <c r="UUA361" s="1"/>
      <c r="UUB361" s="1"/>
      <c r="UUC361" s="1"/>
      <c r="UUD361" s="1"/>
      <c r="UUE361" s="1"/>
      <c r="UUF361" s="1"/>
      <c r="UUG361" s="1"/>
      <c r="UUH361" s="1"/>
      <c r="UUI361" s="1"/>
      <c r="UUJ361" s="1"/>
      <c r="UUK361" s="1"/>
      <c r="UUL361" s="1"/>
      <c r="UUM361" s="1"/>
      <c r="UUN361" s="1"/>
      <c r="UUO361" s="1"/>
      <c r="UUP361" s="1"/>
      <c r="UUQ361" s="1"/>
      <c r="UUR361" s="1"/>
      <c r="UUS361" s="1"/>
      <c r="UUT361" s="1"/>
      <c r="UUU361" s="1"/>
      <c r="UUV361" s="1"/>
      <c r="UUW361" s="1"/>
      <c r="UUX361" s="1"/>
      <c r="UUY361" s="1"/>
      <c r="UUZ361" s="1"/>
      <c r="UVA361" s="1"/>
      <c r="UVB361" s="1"/>
      <c r="UVC361" s="1"/>
      <c r="UVD361" s="1"/>
      <c r="UVE361" s="1"/>
      <c r="UVF361" s="1"/>
      <c r="UVG361" s="1"/>
      <c r="UVH361" s="1"/>
      <c r="UVI361" s="1"/>
      <c r="UVJ361" s="1"/>
      <c r="UVK361" s="1"/>
      <c r="UVL361" s="1"/>
      <c r="UVM361" s="1"/>
      <c r="UVN361" s="1"/>
      <c r="UVO361" s="1"/>
      <c r="UVP361" s="1"/>
      <c r="UVQ361" s="1"/>
      <c r="UVR361" s="1"/>
      <c r="UVS361" s="1"/>
      <c r="UVT361" s="1"/>
      <c r="UVU361" s="1"/>
      <c r="UVV361" s="1"/>
      <c r="UVW361" s="1"/>
      <c r="UVX361" s="1"/>
      <c r="UVY361" s="1"/>
      <c r="UVZ361" s="1"/>
      <c r="UWA361" s="1"/>
      <c r="UWB361" s="1"/>
      <c r="UWC361" s="1"/>
      <c r="UWD361" s="1"/>
      <c r="UWE361" s="1"/>
      <c r="UWF361" s="1"/>
      <c r="UWG361" s="1"/>
      <c r="UWH361" s="1"/>
      <c r="UWI361" s="1"/>
      <c r="UWJ361" s="1"/>
      <c r="UWK361" s="1"/>
      <c r="UWL361" s="1"/>
      <c r="UWM361" s="1"/>
      <c r="UWN361" s="1"/>
      <c r="UWO361" s="1"/>
      <c r="UWP361" s="1"/>
      <c r="UWQ361" s="1"/>
      <c r="UWR361" s="1"/>
      <c r="UWS361" s="1"/>
      <c r="UWT361" s="1"/>
      <c r="UWU361" s="1"/>
      <c r="UWV361" s="1"/>
      <c r="UWW361" s="1"/>
      <c r="UWX361" s="1"/>
      <c r="UWY361" s="1"/>
      <c r="UWZ361" s="1"/>
      <c r="UXA361" s="1"/>
      <c r="UXB361" s="1"/>
      <c r="UXC361" s="1"/>
      <c r="UXD361" s="1"/>
      <c r="UXE361" s="1"/>
      <c r="UXF361" s="1"/>
      <c r="UXG361" s="1"/>
      <c r="UXH361" s="1"/>
      <c r="UXI361" s="1"/>
      <c r="UXJ361" s="1"/>
      <c r="UXK361" s="1"/>
      <c r="UXL361" s="1"/>
      <c r="UXM361" s="1"/>
      <c r="UXN361" s="1"/>
      <c r="UXO361" s="1"/>
      <c r="UXP361" s="1"/>
      <c r="UXQ361" s="1"/>
      <c r="UXR361" s="1"/>
      <c r="UXS361" s="1"/>
      <c r="UXT361" s="1"/>
      <c r="UXU361" s="1"/>
      <c r="UXV361" s="1"/>
      <c r="UXW361" s="1"/>
      <c r="UXX361" s="1"/>
      <c r="UXY361" s="1"/>
      <c r="UXZ361" s="1"/>
      <c r="UYA361" s="1"/>
      <c r="UYB361" s="1"/>
      <c r="UYC361" s="1"/>
      <c r="UYD361" s="1"/>
      <c r="UYE361" s="1"/>
      <c r="UYF361" s="1"/>
      <c r="UYG361" s="1"/>
      <c r="UYH361" s="1"/>
      <c r="UYI361" s="1"/>
      <c r="UYJ361" s="1"/>
      <c r="UYK361" s="1"/>
      <c r="UYL361" s="1"/>
      <c r="UYM361" s="1"/>
      <c r="UYN361" s="1"/>
      <c r="UYO361" s="1"/>
      <c r="UYP361" s="1"/>
      <c r="UYQ361" s="1"/>
      <c r="UYR361" s="1"/>
      <c r="UYS361" s="1"/>
      <c r="UYT361" s="1"/>
      <c r="UYU361" s="1"/>
      <c r="UYV361" s="1"/>
      <c r="UYW361" s="1"/>
      <c r="UYX361" s="1"/>
      <c r="UYY361" s="1"/>
      <c r="UYZ361" s="1"/>
      <c r="UZA361" s="1"/>
      <c r="UZB361" s="1"/>
      <c r="UZC361" s="1"/>
      <c r="UZD361" s="1"/>
      <c r="UZE361" s="1"/>
      <c r="UZF361" s="1"/>
      <c r="UZG361" s="1"/>
      <c r="UZH361" s="1"/>
      <c r="UZI361" s="1"/>
      <c r="UZJ361" s="1"/>
      <c r="UZK361" s="1"/>
      <c r="UZL361" s="1"/>
      <c r="UZM361" s="1"/>
      <c r="UZN361" s="1"/>
      <c r="UZO361" s="1"/>
      <c r="UZP361" s="1"/>
      <c r="UZQ361" s="1"/>
      <c r="UZR361" s="1"/>
      <c r="UZS361" s="1"/>
      <c r="UZT361" s="1"/>
      <c r="UZU361" s="1"/>
      <c r="UZV361" s="1"/>
      <c r="UZW361" s="1"/>
      <c r="UZX361" s="1"/>
      <c r="UZY361" s="1"/>
      <c r="UZZ361" s="1"/>
      <c r="VAA361" s="1"/>
      <c r="VAB361" s="1"/>
      <c r="VAC361" s="1"/>
      <c r="VAD361" s="1"/>
      <c r="VAE361" s="1"/>
      <c r="VAF361" s="1"/>
      <c r="VAG361" s="1"/>
      <c r="VAH361" s="1"/>
      <c r="VAI361" s="1"/>
      <c r="VAJ361" s="1"/>
      <c r="VAK361" s="1"/>
      <c r="VAL361" s="1"/>
      <c r="VAM361" s="1"/>
      <c r="VAN361" s="1"/>
      <c r="VAO361" s="1"/>
      <c r="VAP361" s="1"/>
      <c r="VAQ361" s="1"/>
      <c r="VAR361" s="1"/>
      <c r="VAS361" s="1"/>
      <c r="VAT361" s="1"/>
      <c r="VAU361" s="1"/>
      <c r="VAV361" s="1"/>
      <c r="VAW361" s="1"/>
      <c r="VAX361" s="1"/>
      <c r="VAY361" s="1"/>
      <c r="VAZ361" s="1"/>
      <c r="VBA361" s="1"/>
      <c r="VBB361" s="1"/>
      <c r="VBC361" s="1"/>
      <c r="VBD361" s="1"/>
      <c r="VBE361" s="1"/>
      <c r="VBF361" s="1"/>
      <c r="VBG361" s="1"/>
      <c r="VBH361" s="1"/>
      <c r="VBI361" s="1"/>
      <c r="VBJ361" s="1"/>
      <c r="VBK361" s="1"/>
      <c r="VBL361" s="1"/>
      <c r="VBM361" s="1"/>
      <c r="VBN361" s="1"/>
      <c r="VBO361" s="1"/>
      <c r="VBP361" s="1"/>
      <c r="VBQ361" s="1"/>
      <c r="VBR361" s="1"/>
      <c r="VBS361" s="1"/>
      <c r="VBT361" s="1"/>
      <c r="VBU361" s="1"/>
      <c r="VBV361" s="1"/>
      <c r="VBW361" s="1"/>
      <c r="VBX361" s="1"/>
      <c r="VBY361" s="1"/>
      <c r="VBZ361" s="1"/>
      <c r="VCA361" s="1"/>
      <c r="VCB361" s="1"/>
      <c r="VCC361" s="1"/>
      <c r="VCD361" s="1"/>
      <c r="VCE361" s="1"/>
      <c r="VCF361" s="1"/>
      <c r="VCG361" s="1"/>
      <c r="VCH361" s="1"/>
      <c r="VCI361" s="1"/>
      <c r="VCJ361" s="1"/>
      <c r="VCK361" s="1"/>
      <c r="VCL361" s="1"/>
      <c r="VCM361" s="1"/>
      <c r="VCN361" s="1"/>
      <c r="VCO361" s="1"/>
      <c r="VCP361" s="1"/>
      <c r="VCQ361" s="1"/>
      <c r="VCR361" s="1"/>
      <c r="VCS361" s="1"/>
      <c r="VCT361" s="1"/>
      <c r="VCU361" s="1"/>
      <c r="VCV361" s="1"/>
      <c r="VCW361" s="1"/>
      <c r="VCX361" s="1"/>
      <c r="VCY361" s="1"/>
      <c r="VCZ361" s="1"/>
      <c r="VDA361" s="1"/>
      <c r="VDB361" s="1"/>
      <c r="VDC361" s="1"/>
      <c r="VDD361" s="1"/>
      <c r="VDE361" s="1"/>
      <c r="VDF361" s="1"/>
      <c r="VDG361" s="1"/>
      <c r="VDH361" s="1"/>
      <c r="VDI361" s="1"/>
      <c r="VDJ361" s="1"/>
      <c r="VDK361" s="1"/>
      <c r="VDL361" s="1"/>
      <c r="VDM361" s="1"/>
      <c r="VDN361" s="1"/>
      <c r="VDO361" s="1"/>
      <c r="VDP361" s="1"/>
      <c r="VDQ361" s="1"/>
      <c r="VDR361" s="1"/>
      <c r="VDS361" s="1"/>
      <c r="VDT361" s="1"/>
      <c r="VDU361" s="1"/>
      <c r="VDV361" s="1"/>
      <c r="VDW361" s="1"/>
      <c r="VDX361" s="1"/>
      <c r="VDY361" s="1"/>
      <c r="VDZ361" s="1"/>
      <c r="VEA361" s="1"/>
      <c r="VEB361" s="1"/>
      <c r="VEC361" s="1"/>
      <c r="VED361" s="1"/>
      <c r="VEE361" s="1"/>
      <c r="VEF361" s="1"/>
      <c r="VEG361" s="1"/>
      <c r="VEH361" s="1"/>
      <c r="VEI361" s="1"/>
      <c r="VEJ361" s="1"/>
      <c r="VEK361" s="1"/>
      <c r="VEL361" s="1"/>
      <c r="VEM361" s="1"/>
      <c r="VEN361" s="1"/>
      <c r="VEO361" s="1"/>
      <c r="VEP361" s="1"/>
      <c r="VEQ361" s="1"/>
      <c r="VER361" s="1"/>
      <c r="VES361" s="1"/>
      <c r="VET361" s="1"/>
      <c r="VEU361" s="1"/>
      <c r="VEV361" s="1"/>
      <c r="VEW361" s="1"/>
      <c r="VEX361" s="1"/>
      <c r="VEY361" s="1"/>
      <c r="VEZ361" s="1"/>
      <c r="VFA361" s="1"/>
      <c r="VFB361" s="1"/>
      <c r="VFC361" s="1"/>
      <c r="VFD361" s="1"/>
      <c r="VFE361" s="1"/>
      <c r="VFF361" s="1"/>
      <c r="VFG361" s="1"/>
      <c r="VFH361" s="1"/>
      <c r="VFI361" s="1"/>
      <c r="VFJ361" s="1"/>
      <c r="VFK361" s="1"/>
      <c r="VFL361" s="1"/>
      <c r="VFM361" s="1"/>
      <c r="VFN361" s="1"/>
      <c r="VFO361" s="1"/>
      <c r="VFP361" s="1"/>
      <c r="VFQ361" s="1"/>
      <c r="VFR361" s="1"/>
      <c r="VFS361" s="1"/>
      <c r="VFT361" s="1"/>
      <c r="VFU361" s="1"/>
      <c r="VFV361" s="1"/>
      <c r="VFW361" s="1"/>
      <c r="VFX361" s="1"/>
      <c r="VFY361" s="1"/>
      <c r="VFZ361" s="1"/>
      <c r="VGA361" s="1"/>
      <c r="VGB361" s="1"/>
      <c r="VGC361" s="1"/>
      <c r="VGD361" s="1"/>
      <c r="VGE361" s="1"/>
      <c r="VGF361" s="1"/>
      <c r="VGG361" s="1"/>
      <c r="VGH361" s="1"/>
      <c r="VGI361" s="1"/>
      <c r="VGJ361" s="1"/>
      <c r="VGK361" s="1"/>
      <c r="VGL361" s="1"/>
      <c r="VGM361" s="1"/>
      <c r="VGN361" s="1"/>
      <c r="VGO361" s="1"/>
      <c r="VGP361" s="1"/>
      <c r="VGQ361" s="1"/>
      <c r="VGR361" s="1"/>
      <c r="VGS361" s="1"/>
      <c r="VGT361" s="1"/>
      <c r="VGU361" s="1"/>
      <c r="VGV361" s="1"/>
      <c r="VGW361" s="1"/>
      <c r="VGX361" s="1"/>
      <c r="VGY361" s="1"/>
      <c r="VGZ361" s="1"/>
      <c r="VHA361" s="1"/>
      <c r="VHB361" s="1"/>
      <c r="VHC361" s="1"/>
      <c r="VHD361" s="1"/>
      <c r="VHE361" s="1"/>
      <c r="VHF361" s="1"/>
      <c r="VHG361" s="1"/>
      <c r="VHH361" s="1"/>
      <c r="VHI361" s="1"/>
      <c r="VHJ361" s="1"/>
      <c r="VHK361" s="1"/>
      <c r="VHL361" s="1"/>
      <c r="VHM361" s="1"/>
      <c r="VHN361" s="1"/>
      <c r="VHO361" s="1"/>
      <c r="VHP361" s="1"/>
      <c r="VHQ361" s="1"/>
      <c r="VHR361" s="1"/>
      <c r="VHS361" s="1"/>
      <c r="VHT361" s="1"/>
      <c r="VHU361" s="1"/>
      <c r="VHV361" s="1"/>
      <c r="VHW361" s="1"/>
      <c r="VHX361" s="1"/>
      <c r="VHY361" s="1"/>
      <c r="VHZ361" s="1"/>
      <c r="VIA361" s="1"/>
      <c r="VIB361" s="1"/>
      <c r="VIC361" s="1"/>
      <c r="VID361" s="1"/>
      <c r="VIE361" s="1"/>
      <c r="VIF361" s="1"/>
      <c r="VIG361" s="1"/>
      <c r="VIH361" s="1"/>
      <c r="VII361" s="1"/>
      <c r="VIJ361" s="1"/>
      <c r="VIK361" s="1"/>
      <c r="VIL361" s="1"/>
      <c r="VIM361" s="1"/>
      <c r="VIN361" s="1"/>
      <c r="VIO361" s="1"/>
      <c r="VIP361" s="1"/>
      <c r="VIQ361" s="1"/>
      <c r="VIR361" s="1"/>
      <c r="VIS361" s="1"/>
      <c r="VIT361" s="1"/>
      <c r="VIU361" s="1"/>
      <c r="VIV361" s="1"/>
      <c r="VIW361" s="1"/>
      <c r="VIX361" s="1"/>
      <c r="VIY361" s="1"/>
      <c r="VIZ361" s="1"/>
      <c r="VJA361" s="1"/>
      <c r="VJB361" s="1"/>
      <c r="VJC361" s="1"/>
      <c r="VJD361" s="1"/>
      <c r="VJE361" s="1"/>
      <c r="VJF361" s="1"/>
      <c r="VJG361" s="1"/>
      <c r="VJH361" s="1"/>
      <c r="VJI361" s="1"/>
      <c r="VJJ361" s="1"/>
      <c r="VJK361" s="1"/>
      <c r="VJL361" s="1"/>
      <c r="VJM361" s="1"/>
      <c r="VJN361" s="1"/>
      <c r="VJO361" s="1"/>
      <c r="VJP361" s="1"/>
      <c r="VJQ361" s="1"/>
      <c r="VJR361" s="1"/>
      <c r="VJS361" s="1"/>
      <c r="VJT361" s="1"/>
      <c r="VJU361" s="1"/>
      <c r="VJV361" s="1"/>
      <c r="VJW361" s="1"/>
      <c r="VJX361" s="1"/>
      <c r="VJY361" s="1"/>
      <c r="VJZ361" s="1"/>
      <c r="VKA361" s="1"/>
      <c r="VKB361" s="1"/>
      <c r="VKC361" s="1"/>
      <c r="VKD361" s="1"/>
      <c r="VKE361" s="1"/>
      <c r="VKF361" s="1"/>
      <c r="VKG361" s="1"/>
      <c r="VKH361" s="1"/>
      <c r="VKI361" s="1"/>
      <c r="VKJ361" s="1"/>
      <c r="VKK361" s="1"/>
      <c r="VKL361" s="1"/>
      <c r="VKM361" s="1"/>
      <c r="VKN361" s="1"/>
      <c r="VKO361" s="1"/>
      <c r="VKP361" s="1"/>
      <c r="VKQ361" s="1"/>
      <c r="VKR361" s="1"/>
      <c r="VKS361" s="1"/>
      <c r="VKT361" s="1"/>
      <c r="VKU361" s="1"/>
      <c r="VKV361" s="1"/>
      <c r="VKW361" s="1"/>
      <c r="VKX361" s="1"/>
      <c r="VKY361" s="1"/>
      <c r="VKZ361" s="1"/>
      <c r="VLA361" s="1"/>
      <c r="VLB361" s="1"/>
      <c r="VLC361" s="1"/>
      <c r="VLD361" s="1"/>
      <c r="VLE361" s="1"/>
      <c r="VLF361" s="1"/>
      <c r="VLG361" s="1"/>
      <c r="VLH361" s="1"/>
      <c r="VLI361" s="1"/>
      <c r="VLJ361" s="1"/>
      <c r="VLK361" s="1"/>
      <c r="VLL361" s="1"/>
      <c r="VLM361" s="1"/>
      <c r="VLN361" s="1"/>
      <c r="VLO361" s="1"/>
      <c r="VLP361" s="1"/>
      <c r="VLQ361" s="1"/>
      <c r="VLR361" s="1"/>
      <c r="VLS361" s="1"/>
      <c r="VLT361" s="1"/>
      <c r="VLU361" s="1"/>
      <c r="VLV361" s="1"/>
      <c r="VLW361" s="1"/>
      <c r="VLX361" s="1"/>
      <c r="VLY361" s="1"/>
      <c r="VLZ361" s="1"/>
      <c r="VMA361" s="1"/>
      <c r="VMB361" s="1"/>
      <c r="VMC361" s="1"/>
      <c r="VMD361" s="1"/>
      <c r="VME361" s="1"/>
      <c r="VMF361" s="1"/>
      <c r="VMG361" s="1"/>
      <c r="VMH361" s="1"/>
      <c r="VMI361" s="1"/>
      <c r="VMJ361" s="1"/>
      <c r="VMK361" s="1"/>
      <c r="VML361" s="1"/>
      <c r="VMM361" s="1"/>
      <c r="VMN361" s="1"/>
      <c r="VMO361" s="1"/>
      <c r="VMP361" s="1"/>
      <c r="VMQ361" s="1"/>
      <c r="VMR361" s="1"/>
      <c r="VMS361" s="1"/>
      <c r="VMT361" s="1"/>
      <c r="VMU361" s="1"/>
      <c r="VMV361" s="1"/>
      <c r="VMW361" s="1"/>
      <c r="VMX361" s="1"/>
      <c r="VMY361" s="1"/>
      <c r="VMZ361" s="1"/>
      <c r="VNA361" s="1"/>
      <c r="VNB361" s="1"/>
      <c r="VNC361" s="1"/>
      <c r="VND361" s="1"/>
      <c r="VNE361" s="1"/>
      <c r="VNF361" s="1"/>
      <c r="VNG361" s="1"/>
      <c r="VNH361" s="1"/>
      <c r="VNI361" s="1"/>
      <c r="VNJ361" s="1"/>
      <c r="VNK361" s="1"/>
      <c r="VNL361" s="1"/>
      <c r="VNM361" s="1"/>
      <c r="VNN361" s="1"/>
      <c r="VNO361" s="1"/>
      <c r="VNP361" s="1"/>
      <c r="VNQ361" s="1"/>
      <c r="VNR361" s="1"/>
      <c r="VNS361" s="1"/>
      <c r="VNT361" s="1"/>
      <c r="VNU361" s="1"/>
      <c r="VNV361" s="1"/>
      <c r="VNW361" s="1"/>
      <c r="VNX361" s="1"/>
      <c r="VNY361" s="1"/>
      <c r="VNZ361" s="1"/>
      <c r="VOA361" s="1"/>
      <c r="VOB361" s="1"/>
      <c r="VOC361" s="1"/>
      <c r="VOD361" s="1"/>
      <c r="VOE361" s="1"/>
      <c r="VOF361" s="1"/>
      <c r="VOG361" s="1"/>
      <c r="VOH361" s="1"/>
      <c r="VOI361" s="1"/>
      <c r="VOJ361" s="1"/>
      <c r="VOK361" s="1"/>
      <c r="VOL361" s="1"/>
      <c r="VOM361" s="1"/>
      <c r="VON361" s="1"/>
      <c r="VOO361" s="1"/>
      <c r="VOP361" s="1"/>
      <c r="VOQ361" s="1"/>
      <c r="VOR361" s="1"/>
      <c r="VOS361" s="1"/>
      <c r="VOT361" s="1"/>
      <c r="VOU361" s="1"/>
      <c r="VOV361" s="1"/>
      <c r="VOW361" s="1"/>
      <c r="VOX361" s="1"/>
      <c r="VOY361" s="1"/>
      <c r="VOZ361" s="1"/>
      <c r="VPA361" s="1"/>
      <c r="VPB361" s="1"/>
      <c r="VPC361" s="1"/>
      <c r="VPD361" s="1"/>
      <c r="VPE361" s="1"/>
      <c r="VPF361" s="1"/>
      <c r="VPG361" s="1"/>
      <c r="VPH361" s="1"/>
      <c r="VPI361" s="1"/>
      <c r="VPJ361" s="1"/>
      <c r="VPK361" s="1"/>
      <c r="VPL361" s="1"/>
      <c r="VPM361" s="1"/>
      <c r="VPN361" s="1"/>
      <c r="VPO361" s="1"/>
      <c r="VPP361" s="1"/>
      <c r="VPQ361" s="1"/>
      <c r="VPR361" s="1"/>
      <c r="VPS361" s="1"/>
      <c r="VPT361" s="1"/>
      <c r="VPU361" s="1"/>
      <c r="VPV361" s="1"/>
      <c r="VPW361" s="1"/>
      <c r="VPX361" s="1"/>
      <c r="VPY361" s="1"/>
      <c r="VPZ361" s="1"/>
      <c r="VQA361" s="1"/>
      <c r="VQB361" s="1"/>
      <c r="VQC361" s="1"/>
      <c r="VQD361" s="1"/>
      <c r="VQE361" s="1"/>
      <c r="VQF361" s="1"/>
      <c r="VQG361" s="1"/>
      <c r="VQH361" s="1"/>
      <c r="VQI361" s="1"/>
      <c r="VQJ361" s="1"/>
      <c r="VQK361" s="1"/>
      <c r="VQL361" s="1"/>
      <c r="VQM361" s="1"/>
      <c r="VQN361" s="1"/>
      <c r="VQO361" s="1"/>
      <c r="VQP361" s="1"/>
      <c r="VQQ361" s="1"/>
      <c r="VQR361" s="1"/>
      <c r="VQS361" s="1"/>
      <c r="VQT361" s="1"/>
      <c r="VQU361" s="1"/>
      <c r="VQV361" s="1"/>
      <c r="VQW361" s="1"/>
      <c r="VQX361" s="1"/>
      <c r="VQY361" s="1"/>
      <c r="VQZ361" s="1"/>
      <c r="VRA361" s="1"/>
      <c r="VRB361" s="1"/>
      <c r="VRC361" s="1"/>
      <c r="VRD361" s="1"/>
      <c r="VRE361" s="1"/>
      <c r="VRF361" s="1"/>
      <c r="VRG361" s="1"/>
      <c r="VRH361" s="1"/>
      <c r="VRI361" s="1"/>
      <c r="VRJ361" s="1"/>
      <c r="VRK361" s="1"/>
      <c r="VRL361" s="1"/>
      <c r="VRM361" s="1"/>
      <c r="VRN361" s="1"/>
      <c r="VRO361" s="1"/>
      <c r="VRP361" s="1"/>
      <c r="VRQ361" s="1"/>
      <c r="VRR361" s="1"/>
      <c r="VRS361" s="1"/>
      <c r="VRT361" s="1"/>
      <c r="VRU361" s="1"/>
      <c r="VRV361" s="1"/>
      <c r="VRW361" s="1"/>
      <c r="VRX361" s="1"/>
      <c r="VRY361" s="1"/>
      <c r="VRZ361" s="1"/>
      <c r="VSA361" s="1"/>
      <c r="VSB361" s="1"/>
      <c r="VSC361" s="1"/>
      <c r="VSD361" s="1"/>
      <c r="VSE361" s="1"/>
      <c r="VSF361" s="1"/>
      <c r="VSG361" s="1"/>
      <c r="VSH361" s="1"/>
      <c r="VSI361" s="1"/>
      <c r="VSJ361" s="1"/>
      <c r="VSK361" s="1"/>
      <c r="VSL361" s="1"/>
      <c r="VSM361" s="1"/>
      <c r="VSN361" s="1"/>
      <c r="VSO361" s="1"/>
      <c r="VSP361" s="1"/>
      <c r="VSQ361" s="1"/>
      <c r="VSR361" s="1"/>
      <c r="VSS361" s="1"/>
      <c r="VST361" s="1"/>
      <c r="VSU361" s="1"/>
      <c r="VSV361" s="1"/>
      <c r="VSW361" s="1"/>
      <c r="VSX361" s="1"/>
      <c r="VSY361" s="1"/>
      <c r="VSZ361" s="1"/>
      <c r="VTA361" s="1"/>
      <c r="VTB361" s="1"/>
      <c r="VTC361" s="1"/>
      <c r="VTD361" s="1"/>
      <c r="VTE361" s="1"/>
      <c r="VTF361" s="1"/>
      <c r="VTG361" s="1"/>
      <c r="VTH361" s="1"/>
      <c r="VTI361" s="1"/>
      <c r="VTJ361" s="1"/>
      <c r="VTK361" s="1"/>
      <c r="VTL361" s="1"/>
      <c r="VTM361" s="1"/>
      <c r="VTN361" s="1"/>
      <c r="VTO361" s="1"/>
      <c r="VTP361" s="1"/>
      <c r="VTQ361" s="1"/>
      <c r="VTR361" s="1"/>
      <c r="VTS361" s="1"/>
      <c r="VTT361" s="1"/>
      <c r="VTU361" s="1"/>
      <c r="VTV361" s="1"/>
      <c r="VTW361" s="1"/>
      <c r="VTX361" s="1"/>
      <c r="VTY361" s="1"/>
      <c r="VTZ361" s="1"/>
      <c r="VUA361" s="1"/>
      <c r="VUB361" s="1"/>
      <c r="VUC361" s="1"/>
      <c r="VUD361" s="1"/>
      <c r="VUE361" s="1"/>
      <c r="VUF361" s="1"/>
      <c r="VUG361" s="1"/>
      <c r="VUH361" s="1"/>
      <c r="VUI361" s="1"/>
      <c r="VUJ361" s="1"/>
      <c r="VUK361" s="1"/>
      <c r="VUL361" s="1"/>
      <c r="VUM361" s="1"/>
      <c r="VUN361" s="1"/>
      <c r="VUO361" s="1"/>
      <c r="VUP361" s="1"/>
      <c r="VUQ361" s="1"/>
      <c r="VUR361" s="1"/>
      <c r="VUS361" s="1"/>
      <c r="VUT361" s="1"/>
      <c r="VUU361" s="1"/>
      <c r="VUV361" s="1"/>
      <c r="VUW361" s="1"/>
      <c r="VUX361" s="1"/>
      <c r="VUY361" s="1"/>
      <c r="VUZ361" s="1"/>
      <c r="VVA361" s="1"/>
      <c r="VVB361" s="1"/>
      <c r="VVC361" s="1"/>
      <c r="VVD361" s="1"/>
      <c r="VVE361" s="1"/>
      <c r="VVF361" s="1"/>
      <c r="VVG361" s="1"/>
      <c r="VVH361" s="1"/>
      <c r="VVI361" s="1"/>
      <c r="VVJ361" s="1"/>
      <c r="VVK361" s="1"/>
      <c r="VVL361" s="1"/>
      <c r="VVM361" s="1"/>
      <c r="VVN361" s="1"/>
      <c r="VVO361" s="1"/>
      <c r="VVP361" s="1"/>
      <c r="VVQ361" s="1"/>
      <c r="VVR361" s="1"/>
      <c r="VVS361" s="1"/>
      <c r="VVT361" s="1"/>
      <c r="VVU361" s="1"/>
      <c r="VVV361" s="1"/>
      <c r="VVW361" s="1"/>
      <c r="VVX361" s="1"/>
      <c r="VVY361" s="1"/>
      <c r="VVZ361" s="1"/>
      <c r="VWA361" s="1"/>
      <c r="VWB361" s="1"/>
      <c r="VWC361" s="1"/>
      <c r="VWD361" s="1"/>
      <c r="VWE361" s="1"/>
      <c r="VWF361" s="1"/>
      <c r="VWG361" s="1"/>
      <c r="VWH361" s="1"/>
      <c r="VWI361" s="1"/>
      <c r="VWJ361" s="1"/>
      <c r="VWK361" s="1"/>
      <c r="VWL361" s="1"/>
      <c r="VWM361" s="1"/>
      <c r="VWN361" s="1"/>
      <c r="VWO361" s="1"/>
      <c r="VWP361" s="1"/>
      <c r="VWQ361" s="1"/>
      <c r="VWR361" s="1"/>
      <c r="VWS361" s="1"/>
      <c r="VWT361" s="1"/>
      <c r="VWU361" s="1"/>
      <c r="VWV361" s="1"/>
      <c r="VWW361" s="1"/>
      <c r="VWX361" s="1"/>
      <c r="VWY361" s="1"/>
      <c r="VWZ361" s="1"/>
      <c r="VXA361" s="1"/>
      <c r="VXB361" s="1"/>
      <c r="VXC361" s="1"/>
      <c r="VXD361" s="1"/>
      <c r="VXE361" s="1"/>
      <c r="VXF361" s="1"/>
      <c r="VXG361" s="1"/>
      <c r="VXH361" s="1"/>
      <c r="VXI361" s="1"/>
      <c r="VXJ361" s="1"/>
      <c r="VXK361" s="1"/>
      <c r="VXL361" s="1"/>
      <c r="VXM361" s="1"/>
      <c r="VXN361" s="1"/>
      <c r="VXO361" s="1"/>
      <c r="VXP361" s="1"/>
      <c r="VXQ361" s="1"/>
      <c r="VXR361" s="1"/>
      <c r="VXS361" s="1"/>
      <c r="VXT361" s="1"/>
      <c r="VXU361" s="1"/>
      <c r="VXV361" s="1"/>
      <c r="VXW361" s="1"/>
      <c r="VXX361" s="1"/>
      <c r="VXY361" s="1"/>
      <c r="VXZ361" s="1"/>
      <c r="VYA361" s="1"/>
      <c r="VYB361" s="1"/>
      <c r="VYC361" s="1"/>
      <c r="VYD361" s="1"/>
      <c r="VYE361" s="1"/>
      <c r="VYF361" s="1"/>
      <c r="VYG361" s="1"/>
      <c r="VYH361" s="1"/>
      <c r="VYI361" s="1"/>
      <c r="VYJ361" s="1"/>
      <c r="VYK361" s="1"/>
      <c r="VYL361" s="1"/>
      <c r="VYM361" s="1"/>
      <c r="VYN361" s="1"/>
      <c r="VYO361" s="1"/>
      <c r="VYP361" s="1"/>
      <c r="VYQ361" s="1"/>
      <c r="VYR361" s="1"/>
      <c r="VYS361" s="1"/>
      <c r="VYT361" s="1"/>
      <c r="VYU361" s="1"/>
      <c r="VYV361" s="1"/>
      <c r="VYW361" s="1"/>
      <c r="VYX361" s="1"/>
      <c r="VYY361" s="1"/>
      <c r="VYZ361" s="1"/>
      <c r="VZA361" s="1"/>
      <c r="VZB361" s="1"/>
      <c r="VZC361" s="1"/>
      <c r="VZD361" s="1"/>
      <c r="VZE361" s="1"/>
      <c r="VZF361" s="1"/>
      <c r="VZG361" s="1"/>
      <c r="VZH361" s="1"/>
      <c r="VZI361" s="1"/>
      <c r="VZJ361" s="1"/>
      <c r="VZK361" s="1"/>
      <c r="VZL361" s="1"/>
      <c r="VZM361" s="1"/>
      <c r="VZN361" s="1"/>
      <c r="VZO361" s="1"/>
      <c r="VZP361" s="1"/>
      <c r="VZQ361" s="1"/>
      <c r="VZR361" s="1"/>
      <c r="VZS361" s="1"/>
      <c r="VZT361" s="1"/>
      <c r="VZU361" s="1"/>
      <c r="VZV361" s="1"/>
      <c r="VZW361" s="1"/>
      <c r="VZX361" s="1"/>
      <c r="VZY361" s="1"/>
      <c r="VZZ361" s="1"/>
      <c r="WAA361" s="1"/>
      <c r="WAB361" s="1"/>
      <c r="WAC361" s="1"/>
      <c r="WAD361" s="1"/>
      <c r="WAE361" s="1"/>
      <c r="WAF361" s="1"/>
      <c r="WAG361" s="1"/>
      <c r="WAH361" s="1"/>
      <c r="WAI361" s="1"/>
      <c r="WAJ361" s="1"/>
      <c r="WAK361" s="1"/>
      <c r="WAL361" s="1"/>
      <c r="WAM361" s="1"/>
      <c r="WAN361" s="1"/>
      <c r="WAO361" s="1"/>
      <c r="WAP361" s="1"/>
      <c r="WAQ361" s="1"/>
      <c r="WAR361" s="1"/>
      <c r="WAS361" s="1"/>
      <c r="WAT361" s="1"/>
      <c r="WAU361" s="1"/>
      <c r="WAV361" s="1"/>
      <c r="WAW361" s="1"/>
      <c r="WAX361" s="1"/>
      <c r="WAY361" s="1"/>
      <c r="WAZ361" s="1"/>
      <c r="WBA361" s="1"/>
      <c r="WBB361" s="1"/>
      <c r="WBC361" s="1"/>
      <c r="WBD361" s="1"/>
      <c r="WBE361" s="1"/>
      <c r="WBF361" s="1"/>
      <c r="WBG361" s="1"/>
      <c r="WBH361" s="1"/>
      <c r="WBI361" s="1"/>
      <c r="WBJ361" s="1"/>
      <c r="WBK361" s="1"/>
      <c r="WBL361" s="1"/>
      <c r="WBM361" s="1"/>
      <c r="WBN361" s="1"/>
      <c r="WBO361" s="1"/>
      <c r="WBP361" s="1"/>
      <c r="WBQ361" s="1"/>
      <c r="WBR361" s="1"/>
      <c r="WBS361" s="1"/>
      <c r="WBT361" s="1"/>
      <c r="WBU361" s="1"/>
      <c r="WBV361" s="1"/>
      <c r="WBW361" s="1"/>
      <c r="WBX361" s="1"/>
      <c r="WBY361" s="1"/>
      <c r="WBZ361" s="1"/>
      <c r="WCA361" s="1"/>
      <c r="WCB361" s="1"/>
      <c r="WCC361" s="1"/>
      <c r="WCD361" s="1"/>
      <c r="WCE361" s="1"/>
      <c r="WCF361" s="1"/>
      <c r="WCG361" s="1"/>
      <c r="WCH361" s="1"/>
      <c r="WCI361" s="1"/>
      <c r="WCJ361" s="1"/>
      <c r="WCK361" s="1"/>
      <c r="WCL361" s="1"/>
      <c r="WCM361" s="1"/>
      <c r="WCN361" s="1"/>
      <c r="WCO361" s="1"/>
      <c r="WCP361" s="1"/>
      <c r="WCQ361" s="1"/>
      <c r="WCR361" s="1"/>
      <c r="WCS361" s="1"/>
      <c r="WCT361" s="1"/>
      <c r="WCU361" s="1"/>
      <c r="WCV361" s="1"/>
      <c r="WCW361" s="1"/>
      <c r="WCX361" s="1"/>
      <c r="WCY361" s="1"/>
      <c r="WCZ361" s="1"/>
      <c r="WDA361" s="1"/>
      <c r="WDB361" s="1"/>
      <c r="WDC361" s="1"/>
      <c r="WDD361" s="1"/>
      <c r="WDE361" s="1"/>
      <c r="WDF361" s="1"/>
      <c r="WDG361" s="1"/>
      <c r="WDH361" s="1"/>
      <c r="WDI361" s="1"/>
      <c r="WDJ361" s="1"/>
      <c r="WDK361" s="1"/>
      <c r="WDL361" s="1"/>
      <c r="WDM361" s="1"/>
      <c r="WDN361" s="1"/>
      <c r="WDO361" s="1"/>
      <c r="WDP361" s="1"/>
      <c r="WDQ361" s="1"/>
      <c r="WDR361" s="1"/>
      <c r="WDS361" s="1"/>
      <c r="WDT361" s="1"/>
      <c r="WDU361" s="1"/>
      <c r="WDV361" s="1"/>
      <c r="WDW361" s="1"/>
      <c r="WDX361" s="1"/>
      <c r="WDY361" s="1"/>
      <c r="WDZ361" s="1"/>
      <c r="WEA361" s="1"/>
      <c r="WEB361" s="1"/>
      <c r="WEC361" s="1"/>
      <c r="WED361" s="1"/>
      <c r="WEE361" s="1"/>
      <c r="WEF361" s="1"/>
      <c r="WEG361" s="1"/>
      <c r="WEH361" s="1"/>
      <c r="WEI361" s="1"/>
      <c r="WEJ361" s="1"/>
      <c r="WEK361" s="1"/>
      <c r="WEL361" s="1"/>
      <c r="WEM361" s="1"/>
      <c r="WEN361" s="1"/>
      <c r="WEO361" s="1"/>
      <c r="WEP361" s="1"/>
      <c r="WEQ361" s="1"/>
      <c r="WER361" s="1"/>
      <c r="WES361" s="1"/>
      <c r="WET361" s="1"/>
      <c r="WEU361" s="1"/>
      <c r="WEV361" s="1"/>
      <c r="WEW361" s="1"/>
      <c r="WEX361" s="1"/>
      <c r="WEY361" s="1"/>
      <c r="WEZ361" s="1"/>
      <c r="WFA361" s="1"/>
      <c r="WFB361" s="1"/>
      <c r="WFC361" s="1"/>
      <c r="WFD361" s="1"/>
      <c r="WFE361" s="1"/>
      <c r="WFF361" s="1"/>
      <c r="WFG361" s="1"/>
      <c r="WFH361" s="1"/>
      <c r="WFI361" s="1"/>
      <c r="WFJ361" s="1"/>
      <c r="WFK361" s="1"/>
      <c r="WFL361" s="1"/>
      <c r="WFM361" s="1"/>
      <c r="WFN361" s="1"/>
      <c r="WFO361" s="1"/>
      <c r="WFP361" s="1"/>
      <c r="WFQ361" s="1"/>
      <c r="WFR361" s="1"/>
      <c r="WFS361" s="1"/>
      <c r="WFT361" s="1"/>
      <c r="WFU361" s="1"/>
      <c r="WFV361" s="1"/>
      <c r="WFW361" s="1"/>
      <c r="WFX361" s="1"/>
      <c r="WFY361" s="1"/>
      <c r="WFZ361" s="1"/>
      <c r="WGA361" s="1"/>
      <c r="WGB361" s="1"/>
      <c r="WGC361" s="1"/>
      <c r="WGD361" s="1"/>
      <c r="WGE361" s="1"/>
      <c r="WGF361" s="1"/>
      <c r="WGG361" s="1"/>
      <c r="WGH361" s="1"/>
      <c r="WGI361" s="1"/>
      <c r="WGJ361" s="1"/>
      <c r="WGK361" s="1"/>
      <c r="WGL361" s="1"/>
      <c r="WGM361" s="1"/>
      <c r="WGN361" s="1"/>
      <c r="WGO361" s="1"/>
      <c r="WGP361" s="1"/>
      <c r="WGQ361" s="1"/>
      <c r="WGR361" s="1"/>
      <c r="WGS361" s="1"/>
      <c r="WGT361" s="1"/>
      <c r="WGU361" s="1"/>
      <c r="WGV361" s="1"/>
      <c r="WGW361" s="1"/>
      <c r="WGX361" s="1"/>
      <c r="WGY361" s="1"/>
      <c r="WGZ361" s="1"/>
      <c r="WHA361" s="1"/>
      <c r="WHB361" s="1"/>
      <c r="WHC361" s="1"/>
      <c r="WHD361" s="1"/>
      <c r="WHE361" s="1"/>
      <c r="WHF361" s="1"/>
      <c r="WHG361" s="1"/>
      <c r="WHH361" s="1"/>
      <c r="WHI361" s="1"/>
      <c r="WHJ361" s="1"/>
      <c r="WHK361" s="1"/>
      <c r="WHL361" s="1"/>
      <c r="WHM361" s="1"/>
      <c r="WHN361" s="1"/>
      <c r="WHO361" s="1"/>
      <c r="WHP361" s="1"/>
      <c r="WHQ361" s="1"/>
      <c r="WHR361" s="1"/>
      <c r="WHS361" s="1"/>
      <c r="WHT361" s="1"/>
      <c r="WHU361" s="1"/>
      <c r="WHV361" s="1"/>
      <c r="WHW361" s="1"/>
      <c r="WHX361" s="1"/>
      <c r="WHY361" s="1"/>
      <c r="WHZ361" s="1"/>
      <c r="WIA361" s="1"/>
      <c r="WIB361" s="1"/>
      <c r="WIC361" s="1"/>
      <c r="WID361" s="1"/>
      <c r="WIE361" s="1"/>
      <c r="WIF361" s="1"/>
      <c r="WIG361" s="1"/>
      <c r="WIH361" s="1"/>
      <c r="WII361" s="1"/>
      <c r="WIJ361" s="1"/>
      <c r="WIK361" s="1"/>
      <c r="WIL361" s="1"/>
      <c r="WIM361" s="1"/>
      <c r="WIN361" s="1"/>
      <c r="WIO361" s="1"/>
      <c r="WIP361" s="1"/>
      <c r="WIQ361" s="1"/>
      <c r="WIR361" s="1"/>
      <c r="WIS361" s="1"/>
      <c r="WIT361" s="1"/>
      <c r="WIU361" s="1"/>
      <c r="WIV361" s="1"/>
      <c r="WIW361" s="1"/>
      <c r="WIX361" s="1"/>
      <c r="WIY361" s="1"/>
      <c r="WIZ361" s="1"/>
      <c r="WJA361" s="1"/>
      <c r="WJB361" s="1"/>
      <c r="WJC361" s="1"/>
      <c r="WJD361" s="1"/>
      <c r="WJE361" s="1"/>
      <c r="WJF361" s="1"/>
      <c r="WJG361" s="1"/>
      <c r="WJH361" s="1"/>
      <c r="WJI361" s="1"/>
      <c r="WJJ361" s="1"/>
      <c r="WJK361" s="1"/>
      <c r="WJL361" s="1"/>
      <c r="WJM361" s="1"/>
      <c r="WJN361" s="1"/>
      <c r="WJO361" s="1"/>
      <c r="WJP361" s="1"/>
      <c r="WJQ361" s="1"/>
      <c r="WJR361" s="1"/>
      <c r="WJS361" s="1"/>
      <c r="WJT361" s="1"/>
      <c r="WJU361" s="1"/>
      <c r="WJV361" s="1"/>
      <c r="WJW361" s="1"/>
      <c r="WJX361" s="1"/>
      <c r="WJY361" s="1"/>
      <c r="WJZ361" s="1"/>
      <c r="WKA361" s="1"/>
      <c r="WKB361" s="1"/>
      <c r="WKC361" s="1"/>
      <c r="WKD361" s="1"/>
      <c r="WKE361" s="1"/>
      <c r="WKF361" s="1"/>
      <c r="WKG361" s="1"/>
      <c r="WKH361" s="1"/>
      <c r="WKI361" s="1"/>
      <c r="WKJ361" s="1"/>
      <c r="WKK361" s="1"/>
      <c r="WKL361" s="1"/>
      <c r="WKM361" s="1"/>
      <c r="WKN361" s="1"/>
      <c r="WKO361" s="1"/>
      <c r="WKP361" s="1"/>
      <c r="WKQ361" s="1"/>
      <c r="WKR361" s="1"/>
      <c r="WKS361" s="1"/>
      <c r="WKT361" s="1"/>
      <c r="WKU361" s="1"/>
      <c r="WKV361" s="1"/>
      <c r="WKW361" s="1"/>
      <c r="WKX361" s="1"/>
      <c r="WKY361" s="1"/>
      <c r="WKZ361" s="1"/>
      <c r="WLA361" s="1"/>
      <c r="WLB361" s="1"/>
      <c r="WLC361" s="1"/>
      <c r="WLD361" s="1"/>
      <c r="WLE361" s="1"/>
      <c r="WLF361" s="1"/>
      <c r="WLG361" s="1"/>
      <c r="WLH361" s="1"/>
      <c r="WLI361" s="1"/>
      <c r="WLJ361" s="1"/>
      <c r="WLK361" s="1"/>
      <c r="WLL361" s="1"/>
      <c r="WLM361" s="1"/>
      <c r="WLN361" s="1"/>
      <c r="WLO361" s="1"/>
      <c r="WLP361" s="1"/>
      <c r="WLQ361" s="1"/>
      <c r="WLR361" s="1"/>
      <c r="WLS361" s="1"/>
      <c r="WLT361" s="1"/>
      <c r="WLU361" s="1"/>
      <c r="WLV361" s="1"/>
      <c r="WLW361" s="1"/>
      <c r="WLX361" s="1"/>
      <c r="WLY361" s="1"/>
      <c r="WLZ361" s="1"/>
      <c r="WMA361" s="1"/>
      <c r="WMB361" s="1"/>
      <c r="WMC361" s="1"/>
      <c r="WMD361" s="1"/>
      <c r="WME361" s="1"/>
      <c r="WMF361" s="1"/>
      <c r="WMG361" s="1"/>
      <c r="WMH361" s="1"/>
      <c r="WMI361" s="1"/>
      <c r="WMJ361" s="1"/>
      <c r="WMK361" s="1"/>
      <c r="WML361" s="1"/>
      <c r="WMM361" s="1"/>
      <c r="WMN361" s="1"/>
      <c r="WMO361" s="1"/>
      <c r="WMP361" s="1"/>
      <c r="WMQ361" s="1"/>
      <c r="WMR361" s="1"/>
      <c r="WMS361" s="1"/>
      <c r="WMT361" s="1"/>
      <c r="WMU361" s="1"/>
      <c r="WMV361" s="1"/>
      <c r="WMW361" s="1"/>
      <c r="WMX361" s="1"/>
      <c r="WMY361" s="1"/>
      <c r="WMZ361" s="1"/>
      <c r="WNA361" s="1"/>
      <c r="WNB361" s="1"/>
      <c r="WNC361" s="1"/>
      <c r="WND361" s="1"/>
      <c r="WNE361" s="1"/>
      <c r="WNF361" s="1"/>
      <c r="WNG361" s="1"/>
      <c r="WNH361" s="1"/>
      <c r="WNI361" s="1"/>
      <c r="WNJ361" s="1"/>
      <c r="WNK361" s="1"/>
      <c r="WNL361" s="1"/>
      <c r="WNM361" s="1"/>
      <c r="WNN361" s="1"/>
      <c r="WNO361" s="1"/>
      <c r="WNP361" s="1"/>
      <c r="WNQ361" s="1"/>
      <c r="WNR361" s="1"/>
      <c r="WNS361" s="1"/>
      <c r="WNT361" s="1"/>
      <c r="WNU361" s="1"/>
      <c r="WNV361" s="1"/>
      <c r="WNW361" s="1"/>
      <c r="WNX361" s="1"/>
      <c r="WNY361" s="1"/>
      <c r="WNZ361" s="1"/>
      <c r="WOA361" s="1"/>
      <c r="WOB361" s="1"/>
      <c r="WOC361" s="1"/>
      <c r="WOD361" s="1"/>
      <c r="WOE361" s="1"/>
      <c r="WOF361" s="1"/>
      <c r="WOG361" s="1"/>
      <c r="WOH361" s="1"/>
      <c r="WOI361" s="1"/>
      <c r="WOJ361" s="1"/>
      <c r="WOK361" s="1"/>
      <c r="WOL361" s="1"/>
      <c r="WOM361" s="1"/>
      <c r="WON361" s="1"/>
      <c r="WOO361" s="1"/>
      <c r="WOP361" s="1"/>
      <c r="WOQ361" s="1"/>
      <c r="WOR361" s="1"/>
      <c r="WOS361" s="1"/>
      <c r="WOT361" s="1"/>
      <c r="WOU361" s="1"/>
      <c r="WOV361" s="1"/>
      <c r="WOW361" s="1"/>
      <c r="WOX361" s="1"/>
      <c r="WOY361" s="1"/>
      <c r="WOZ361" s="1"/>
      <c r="WPA361" s="1"/>
      <c r="WPB361" s="1"/>
      <c r="WPC361" s="1"/>
      <c r="WPD361" s="1"/>
      <c r="WPE361" s="1"/>
      <c r="WPF361" s="1"/>
      <c r="WPG361" s="1"/>
      <c r="WPH361" s="1"/>
      <c r="WPI361" s="1"/>
      <c r="WPJ361" s="1"/>
      <c r="WPK361" s="1"/>
      <c r="WPL361" s="1"/>
      <c r="WPM361" s="1"/>
      <c r="WPN361" s="1"/>
      <c r="WPO361" s="1"/>
      <c r="WPP361" s="1"/>
      <c r="WPQ361" s="1"/>
      <c r="WPR361" s="1"/>
      <c r="WPS361" s="1"/>
      <c r="WPT361" s="1"/>
      <c r="WPU361" s="1"/>
      <c r="WPV361" s="1"/>
      <c r="WPW361" s="1"/>
      <c r="WPX361" s="1"/>
      <c r="WPY361" s="1"/>
      <c r="WPZ361" s="1"/>
      <c r="WQA361" s="1"/>
      <c r="WQB361" s="1"/>
      <c r="WQC361" s="1"/>
      <c r="WQD361" s="1"/>
      <c r="WQE361" s="1"/>
      <c r="WQF361" s="1"/>
      <c r="WQG361" s="1"/>
      <c r="WQH361" s="1"/>
      <c r="WQI361" s="1"/>
      <c r="WQJ361" s="1"/>
      <c r="WQK361" s="1"/>
      <c r="WQL361" s="1"/>
      <c r="WQM361" s="1"/>
      <c r="WQN361" s="1"/>
      <c r="WQO361" s="1"/>
      <c r="WQP361" s="1"/>
      <c r="WQQ361" s="1"/>
      <c r="WQR361" s="1"/>
      <c r="WQS361" s="1"/>
      <c r="WQT361" s="1"/>
      <c r="WQU361" s="1"/>
      <c r="WQV361" s="1"/>
      <c r="WQW361" s="1"/>
      <c r="WQX361" s="1"/>
      <c r="WQY361" s="1"/>
      <c r="WQZ361" s="1"/>
      <c r="WRA361" s="1"/>
      <c r="WRB361" s="1"/>
      <c r="WRC361" s="1"/>
      <c r="WRD361" s="1"/>
      <c r="WRE361" s="1"/>
      <c r="WRF361" s="1"/>
      <c r="WRG361" s="1"/>
      <c r="WRH361" s="1"/>
      <c r="WRI361" s="1"/>
      <c r="WRJ361" s="1"/>
      <c r="WRK361" s="1"/>
      <c r="WRL361" s="1"/>
      <c r="WRM361" s="1"/>
      <c r="WRN361" s="1"/>
      <c r="WRO361" s="1"/>
      <c r="WRP361" s="1"/>
      <c r="WRQ361" s="1"/>
      <c r="WRR361" s="1"/>
      <c r="WRS361" s="1"/>
      <c r="WRT361" s="1"/>
      <c r="WRU361" s="1"/>
      <c r="WRV361" s="1"/>
      <c r="WRW361" s="1"/>
      <c r="WRX361" s="1"/>
      <c r="WRY361" s="1"/>
      <c r="WRZ361" s="1"/>
      <c r="WSA361" s="1"/>
      <c r="WSB361" s="1"/>
      <c r="WSC361" s="1"/>
      <c r="WSD361" s="1"/>
      <c r="WSE361" s="1"/>
      <c r="WSF361" s="1"/>
      <c r="WSG361" s="1"/>
      <c r="WSH361" s="1"/>
      <c r="WSI361" s="1"/>
      <c r="WSJ361" s="1"/>
      <c r="WSK361" s="1"/>
      <c r="WSL361" s="1"/>
      <c r="WSM361" s="1"/>
      <c r="WSN361" s="1"/>
      <c r="WSO361" s="1"/>
      <c r="WSP361" s="1"/>
      <c r="WSQ361" s="1"/>
      <c r="WSR361" s="1"/>
      <c r="WSS361" s="1"/>
      <c r="WST361" s="1"/>
      <c r="WSU361" s="1"/>
      <c r="WSV361" s="1"/>
      <c r="WSW361" s="1"/>
      <c r="WSX361" s="1"/>
      <c r="WSY361" s="1"/>
      <c r="WSZ361" s="1"/>
      <c r="WTA361" s="1"/>
      <c r="WTB361" s="1"/>
      <c r="WTC361" s="1"/>
      <c r="WTD361" s="1"/>
      <c r="WTE361" s="1"/>
      <c r="WTF361" s="1"/>
      <c r="WTG361" s="1"/>
      <c r="WTH361" s="1"/>
      <c r="WTI361" s="1"/>
      <c r="WTJ361" s="1"/>
      <c r="WTK361" s="1"/>
      <c r="WTL361" s="1"/>
      <c r="WTM361" s="1"/>
      <c r="WTN361" s="1"/>
      <c r="WTO361" s="1"/>
      <c r="WTP361" s="1"/>
      <c r="WTQ361" s="1"/>
      <c r="WTR361" s="1"/>
      <c r="WTS361" s="1"/>
      <c r="WTT361" s="1"/>
      <c r="WTU361" s="1"/>
      <c r="WTV361" s="1"/>
      <c r="WTW361" s="1"/>
      <c r="WTX361" s="1"/>
      <c r="WTY361" s="1"/>
      <c r="WTZ361" s="1"/>
      <c r="WUA361" s="1"/>
      <c r="WUB361" s="1"/>
      <c r="WUC361" s="1"/>
      <c r="WUD361" s="1"/>
      <c r="WUE361" s="1"/>
      <c r="WUF361" s="1"/>
      <c r="WUG361" s="1"/>
      <c r="WUH361" s="1"/>
      <c r="WUI361" s="1"/>
      <c r="WUJ361" s="1"/>
      <c r="WUK361" s="1"/>
      <c r="WUL361" s="1"/>
      <c r="WUM361" s="1"/>
      <c r="WUN361" s="1"/>
      <c r="WUO361" s="1"/>
      <c r="WUP361" s="1"/>
      <c r="WUQ361" s="1"/>
      <c r="WUR361" s="1"/>
      <c r="WUS361" s="1"/>
      <c r="WUT361" s="1"/>
      <c r="WUU361" s="1"/>
      <c r="WUV361" s="1"/>
      <c r="WUW361" s="1"/>
      <c r="WUX361" s="1"/>
      <c r="WUY361" s="1"/>
      <c r="WUZ361" s="1"/>
      <c r="WVA361" s="1"/>
      <c r="WVB361" s="1"/>
      <c r="WVC361" s="1"/>
      <c r="WVD361" s="1"/>
      <c r="WVE361" s="1"/>
      <c r="WVF361" s="1"/>
      <c r="WVG361" s="1"/>
      <c r="WVH361" s="1"/>
      <c r="WVI361" s="1"/>
      <c r="WVJ361" s="1"/>
      <c r="WVK361" s="1"/>
      <c r="WVL361" s="1"/>
      <c r="WVM361" s="1"/>
      <c r="WVN361" s="1"/>
      <c r="WVO361" s="1"/>
      <c r="WVP361" s="1"/>
      <c r="WVQ361" s="1"/>
      <c r="WVR361" s="1"/>
      <c r="WVS361" s="1"/>
      <c r="WVT361" s="1"/>
      <c r="WVU361" s="1"/>
      <c r="WVV361" s="1"/>
      <c r="WVW361" s="1"/>
      <c r="WVX361" s="1"/>
      <c r="WVY361" s="1"/>
      <c r="WVZ361" s="1"/>
      <c r="WWA361" s="1"/>
      <c r="WWB361" s="1"/>
      <c r="WWC361" s="1"/>
      <c r="WWD361" s="1"/>
      <c r="WWE361" s="1"/>
      <c r="WWF361" s="1"/>
      <c r="WWG361" s="1"/>
      <c r="WWH361" s="1"/>
      <c r="WWI361" s="1"/>
      <c r="WWJ361" s="1"/>
      <c r="WWK361" s="1"/>
      <c r="WWL361" s="1"/>
      <c r="WWM361" s="1"/>
      <c r="WWN361" s="1"/>
      <c r="WWO361" s="1"/>
      <c r="WWP361" s="1"/>
      <c r="WWQ361" s="1"/>
      <c r="WWR361" s="1"/>
      <c r="WWS361" s="1"/>
      <c r="WWT361" s="1"/>
      <c r="WWU361" s="1"/>
      <c r="WWV361" s="1"/>
      <c r="WWW361" s="1"/>
      <c r="WWX361" s="1"/>
      <c r="WWY361" s="1"/>
      <c r="WWZ361" s="1"/>
      <c r="WXA361" s="1"/>
      <c r="WXB361" s="1"/>
      <c r="WXC361" s="1"/>
      <c r="WXD361" s="1"/>
      <c r="WXE361" s="1"/>
      <c r="WXF361" s="1"/>
      <c r="WXG361" s="1"/>
      <c r="WXH361" s="1"/>
      <c r="WXI361" s="1"/>
      <c r="WXJ361" s="1"/>
      <c r="WXK361" s="1"/>
      <c r="WXL361" s="1"/>
      <c r="WXM361" s="1"/>
      <c r="WXN361" s="1"/>
      <c r="WXO361" s="1"/>
      <c r="WXP361" s="1"/>
      <c r="WXQ361" s="1"/>
      <c r="WXR361" s="1"/>
      <c r="WXS361" s="1"/>
      <c r="WXT361" s="1"/>
      <c r="WXU361" s="1"/>
      <c r="WXV361" s="1"/>
      <c r="WXW361" s="1"/>
      <c r="WXX361" s="1"/>
      <c r="WXY361" s="1"/>
      <c r="WXZ361" s="1"/>
      <c r="WYA361" s="1"/>
      <c r="WYB361" s="1"/>
      <c r="WYC361" s="1"/>
      <c r="WYD361" s="1"/>
      <c r="WYE361" s="1"/>
      <c r="WYF361" s="1"/>
      <c r="WYG361" s="1"/>
      <c r="WYH361" s="1"/>
      <c r="WYI361" s="1"/>
      <c r="WYJ361" s="1"/>
      <c r="WYK361" s="1"/>
      <c r="WYL361" s="1"/>
      <c r="WYM361" s="1"/>
      <c r="WYN361" s="1"/>
      <c r="WYO361" s="1"/>
      <c r="WYP361" s="1"/>
      <c r="WYQ361" s="1"/>
      <c r="WYR361" s="1"/>
      <c r="WYS361" s="1"/>
      <c r="WYT361" s="1"/>
      <c r="WYU361" s="1"/>
      <c r="WYV361" s="1"/>
      <c r="WYW361" s="1"/>
      <c r="WYX361" s="1"/>
      <c r="WYY361" s="1"/>
      <c r="WYZ361" s="1"/>
      <c r="WZA361" s="1"/>
      <c r="WZB361" s="1"/>
      <c r="WZC361" s="1"/>
      <c r="WZD361" s="1"/>
      <c r="WZE361" s="1"/>
      <c r="WZF361" s="1"/>
      <c r="WZG361" s="1"/>
      <c r="WZH361" s="1"/>
      <c r="WZI361" s="1"/>
      <c r="WZJ361" s="1"/>
      <c r="WZK361" s="1"/>
      <c r="WZL361" s="1"/>
      <c r="WZM361" s="1"/>
      <c r="WZN361" s="1"/>
      <c r="WZO361" s="1"/>
      <c r="WZP361" s="1"/>
      <c r="WZQ361" s="1"/>
      <c r="WZR361" s="1"/>
      <c r="WZS361" s="1"/>
      <c r="WZT361" s="1"/>
      <c r="WZU361" s="1"/>
      <c r="WZV361" s="1"/>
      <c r="WZW361" s="1"/>
      <c r="WZX361" s="1"/>
      <c r="WZY361" s="1"/>
      <c r="WZZ361" s="1"/>
      <c r="XAA361" s="1"/>
      <c r="XAB361" s="1"/>
      <c r="XAC361" s="1"/>
      <c r="XAD361" s="1"/>
      <c r="XAE361" s="1"/>
      <c r="XAF361" s="1"/>
      <c r="XAG361" s="1"/>
      <c r="XAH361" s="1"/>
      <c r="XAI361" s="1"/>
      <c r="XAJ361" s="1"/>
      <c r="XAK361" s="1"/>
      <c r="XAL361" s="1"/>
      <c r="XAM361" s="1"/>
      <c r="XAN361" s="1"/>
      <c r="XAO361" s="1"/>
      <c r="XAP361" s="1"/>
      <c r="XAQ361" s="1"/>
      <c r="XAR361" s="1"/>
      <c r="XAS361" s="1"/>
      <c r="XAT361" s="1"/>
      <c r="XAU361" s="1"/>
      <c r="XAV361" s="1"/>
      <c r="XAW361" s="1"/>
      <c r="XAX361" s="1"/>
      <c r="XAY361" s="1"/>
      <c r="XAZ361" s="1"/>
      <c r="XBA361" s="1"/>
      <c r="XBB361" s="1"/>
      <c r="XBC361" s="1"/>
      <c r="XBD361" s="1"/>
      <c r="XBE361" s="1"/>
      <c r="XBF361" s="1"/>
      <c r="XBG361" s="1"/>
      <c r="XBH361" s="1"/>
      <c r="XBI361" s="1"/>
      <c r="XBJ361" s="1"/>
      <c r="XBK361" s="1"/>
      <c r="XBL361" s="1"/>
      <c r="XBM361" s="1"/>
      <c r="XBN361" s="1"/>
      <c r="XBO361" s="1"/>
      <c r="XBP361" s="1"/>
      <c r="XBQ361" s="1"/>
      <c r="XBR361" s="1"/>
      <c r="XBS361" s="1"/>
      <c r="XBT361" s="1"/>
      <c r="XBU361" s="1"/>
      <c r="XBV361" s="1"/>
      <c r="XBW361" s="1"/>
      <c r="XBX361" s="1"/>
      <c r="XBY361" s="1"/>
      <c r="XBZ361" s="1"/>
      <c r="XCA361" s="1"/>
      <c r="XCB361" s="1"/>
      <c r="XCC361" s="1"/>
      <c r="XCD361" s="1"/>
      <c r="XCE361" s="1"/>
      <c r="XCF361" s="1"/>
      <c r="XCG361" s="1"/>
      <c r="XCH361" s="1"/>
      <c r="XCI361" s="1"/>
      <c r="XCJ361" s="1"/>
      <c r="XCK361" s="1"/>
      <c r="XCL361" s="1"/>
      <c r="XCM361" s="1"/>
      <c r="XCN361" s="1"/>
      <c r="XCO361" s="1"/>
      <c r="XCP361" s="1"/>
      <c r="XCQ361" s="1"/>
      <c r="XCR361" s="1"/>
      <c r="XCS361" s="1"/>
      <c r="XCT361" s="1"/>
      <c r="XCU361" s="1"/>
      <c r="XCV361" s="1"/>
      <c r="XCW361" s="1"/>
      <c r="XCX361" s="1"/>
      <c r="XCY361" s="1"/>
      <c r="XCZ361" s="1"/>
      <c r="XDA361" s="1"/>
      <c r="XDB361" s="1"/>
      <c r="XDC361" s="1"/>
      <c r="XDD361" s="1"/>
      <c r="XDE361" s="1"/>
      <c r="XDF361" s="1"/>
      <c r="XDG361" s="1"/>
      <c r="XDH361" s="1"/>
      <c r="XDI361" s="1"/>
      <c r="XDJ361" s="1"/>
      <c r="XDK361" s="1"/>
      <c r="XDL361" s="1"/>
      <c r="XDM361" s="1"/>
      <c r="XDN361" s="1"/>
      <c r="XDO361" s="1"/>
      <c r="XDP361" s="1"/>
      <c r="XDQ361" s="1"/>
      <c r="XDR361" s="1"/>
      <c r="XDS361" s="1"/>
      <c r="XDT361" s="1"/>
      <c r="XDU361" s="1"/>
      <c r="XDV361" s="1"/>
      <c r="XDW361" s="1"/>
      <c r="XDX361" s="1"/>
      <c r="XDY361" s="1"/>
      <c r="XDZ361" s="1"/>
      <c r="XEA361" s="1"/>
      <c r="XEB361" s="1"/>
      <c r="XEC361" s="1"/>
      <c r="XED361" s="1"/>
      <c r="XEE361" s="1"/>
      <c r="XEF361" s="1"/>
      <c r="XEG361" s="1"/>
      <c r="XEH361" s="1"/>
      <c r="XEI361" s="1"/>
      <c r="XEJ361" s="1"/>
      <c r="XEK361" s="1"/>
      <c r="XEL361" s="1"/>
      <c r="XEM361" s="1"/>
      <c r="XEN361" s="1"/>
      <c r="XEO361" s="1"/>
      <c r="XEP361" s="1"/>
      <c r="XEQ361" s="1"/>
      <c r="XER361" s="1"/>
      <c r="XES361" s="1"/>
      <c r="XET361" s="1"/>
      <c r="XEU361" s="1"/>
      <c r="XEV361" s="1"/>
      <c r="XEW361" s="1"/>
      <c r="XEX361" s="1"/>
      <c r="XEY361" s="1"/>
      <c r="XEZ361" s="1"/>
      <c r="XFA361" s="1"/>
      <c r="XFB361" s="1"/>
      <c r="XFC361" s="1"/>
    </row>
    <row r="362" spans="1:16383" ht="16.5" customHeight="1" x14ac:dyDescent="0.2">
      <c r="A362" s="32"/>
      <c r="B362" s="70">
        <v>60553</v>
      </c>
      <c r="C362" s="32" t="s">
        <v>3753</v>
      </c>
      <c r="D362" s="32" t="s">
        <v>5154</v>
      </c>
      <c r="E362" s="32" t="s">
        <v>1660</v>
      </c>
      <c r="F362" s="10" t="s">
        <v>3668</v>
      </c>
      <c r="G362" s="10" t="s">
        <v>1069</v>
      </c>
      <c r="H362" s="10" t="s">
        <v>3667</v>
      </c>
      <c r="I362" s="10" t="s">
        <v>4573</v>
      </c>
      <c r="J362" s="18"/>
      <c r="K362" s="4"/>
      <c r="L362" s="4"/>
      <c r="M362" s="4"/>
      <c r="N362" s="4"/>
      <c r="O362" s="10"/>
    </row>
    <row r="363" spans="1:16383" ht="16.5" customHeight="1" x14ac:dyDescent="0.2">
      <c r="A363" s="32"/>
      <c r="B363" s="70">
        <v>60556</v>
      </c>
      <c r="C363" s="32" t="s">
        <v>3753</v>
      </c>
      <c r="D363" s="32" t="s">
        <v>1659</v>
      </c>
      <c r="E363" s="32" t="s">
        <v>5339</v>
      </c>
      <c r="F363" s="10" t="s">
        <v>456</v>
      </c>
      <c r="G363" s="10" t="s">
        <v>2671</v>
      </c>
      <c r="H363" s="10"/>
      <c r="I363" s="10" t="s">
        <v>4574</v>
      </c>
      <c r="J363" s="18"/>
      <c r="K363" s="4"/>
      <c r="L363" s="4"/>
      <c r="M363" s="4"/>
      <c r="N363" s="4"/>
      <c r="O363" s="10"/>
    </row>
    <row r="364" spans="1:16383" ht="16.5" customHeight="1" x14ac:dyDescent="0.2">
      <c r="A364" s="32"/>
      <c r="B364" s="70">
        <v>60557</v>
      </c>
      <c r="C364" s="32" t="s">
        <v>3753</v>
      </c>
      <c r="D364" s="32" t="s">
        <v>1647</v>
      </c>
      <c r="E364" s="32" t="s">
        <v>1660</v>
      </c>
      <c r="F364" s="10" t="s">
        <v>5049</v>
      </c>
      <c r="G364" s="10" t="s">
        <v>5050</v>
      </c>
      <c r="H364" s="10" t="s">
        <v>5165</v>
      </c>
      <c r="I364" s="10"/>
      <c r="J364" s="18"/>
      <c r="K364" s="4"/>
      <c r="L364" s="4"/>
      <c r="M364" s="4"/>
      <c r="N364" s="4"/>
      <c r="O364" s="10"/>
    </row>
    <row r="365" spans="1:16383" ht="16.5" customHeight="1" x14ac:dyDescent="0.2">
      <c r="A365" s="32"/>
      <c r="B365" s="70">
        <v>60558</v>
      </c>
      <c r="C365" s="32" t="s">
        <v>3753</v>
      </c>
      <c r="D365" s="32" t="s">
        <v>1659</v>
      </c>
      <c r="E365" s="32" t="s">
        <v>5339</v>
      </c>
      <c r="F365" s="10" t="s">
        <v>455</v>
      </c>
      <c r="G365" s="10" t="s">
        <v>2672</v>
      </c>
      <c r="H365" s="10"/>
      <c r="I365" s="10" t="s">
        <v>4575</v>
      </c>
      <c r="J365" s="18"/>
      <c r="K365" s="4"/>
      <c r="L365" s="4"/>
      <c r="M365" s="4"/>
      <c r="N365" s="4"/>
      <c r="O365" s="10"/>
    </row>
    <row r="366" spans="1:16383" ht="16.5" customHeight="1" x14ac:dyDescent="0.25">
      <c r="A366" s="38" t="s">
        <v>457</v>
      </c>
      <c r="B366" s="38" t="s">
        <v>3792</v>
      </c>
      <c r="C366" s="38" t="s">
        <v>3792</v>
      </c>
      <c r="D366" s="38" t="s">
        <v>3792</v>
      </c>
      <c r="E366" s="38" t="s">
        <v>3792</v>
      </c>
      <c r="F366" s="71" t="s">
        <v>5164</v>
      </c>
      <c r="G366" s="38" t="s">
        <v>3792</v>
      </c>
      <c r="H366" s="86" t="s">
        <v>3792</v>
      </c>
      <c r="I366" s="72"/>
      <c r="J366" s="22" t="s">
        <v>3792</v>
      </c>
      <c r="K366" s="22"/>
      <c r="L366" s="22"/>
      <c r="M366" s="22"/>
      <c r="N366" s="22"/>
      <c r="O366" s="38"/>
    </row>
    <row r="367" spans="1:16383" ht="16.5" customHeight="1" x14ac:dyDescent="0.2">
      <c r="A367" s="32"/>
      <c r="B367" s="70">
        <v>60561</v>
      </c>
      <c r="C367" s="32" t="s">
        <v>56</v>
      </c>
      <c r="D367" s="32" t="s">
        <v>4028</v>
      </c>
      <c r="E367" s="32" t="s">
        <v>1660</v>
      </c>
      <c r="F367" s="10" t="s">
        <v>3282</v>
      </c>
      <c r="G367" s="10" t="s">
        <v>3280</v>
      </c>
      <c r="H367" s="10" t="s">
        <v>974</v>
      </c>
      <c r="I367" s="10" t="s">
        <v>4576</v>
      </c>
      <c r="J367" s="18">
        <v>3820</v>
      </c>
      <c r="K367" s="4"/>
      <c r="L367" s="4"/>
      <c r="M367" s="4"/>
      <c r="N367" s="4"/>
      <c r="O367" s="10"/>
    </row>
    <row r="368" spans="1:16383" ht="16.5" customHeight="1" x14ac:dyDescent="0.2">
      <c r="A368" s="32"/>
      <c r="B368" s="70">
        <v>60562</v>
      </c>
      <c r="C368" s="32" t="s">
        <v>56</v>
      </c>
      <c r="D368" s="32" t="s">
        <v>4028</v>
      </c>
      <c r="E368" s="32" t="s">
        <v>1660</v>
      </c>
      <c r="F368" s="10" t="s">
        <v>3669</v>
      </c>
      <c r="G368" s="10" t="s">
        <v>2673</v>
      </c>
      <c r="H368" s="10"/>
      <c r="I368" s="10" t="s">
        <v>4577</v>
      </c>
      <c r="J368" s="18"/>
      <c r="K368" s="4"/>
      <c r="L368" s="4"/>
      <c r="M368" s="4"/>
      <c r="N368" s="4"/>
      <c r="O368" s="10"/>
    </row>
    <row r="369" spans="1:15" ht="16.5" customHeight="1" x14ac:dyDescent="0.2">
      <c r="A369" s="32"/>
      <c r="B369" s="70">
        <v>60563</v>
      </c>
      <c r="C369" s="32" t="s">
        <v>56</v>
      </c>
      <c r="D369" s="32" t="s">
        <v>4028</v>
      </c>
      <c r="E369" s="32" t="s">
        <v>1660</v>
      </c>
      <c r="F369" s="10" t="s">
        <v>2120</v>
      </c>
      <c r="G369" s="10" t="s">
        <v>2351</v>
      </c>
      <c r="H369" s="10"/>
      <c r="I369" s="10" t="s">
        <v>4578</v>
      </c>
      <c r="J369" s="18"/>
      <c r="K369" s="4"/>
      <c r="L369" s="4"/>
      <c r="M369" s="4"/>
      <c r="N369" s="4"/>
      <c r="O369" s="10"/>
    </row>
    <row r="370" spans="1:15" ht="16.5" customHeight="1" x14ac:dyDescent="0.25">
      <c r="A370" s="38" t="s">
        <v>458</v>
      </c>
      <c r="B370" s="38" t="s">
        <v>3792</v>
      </c>
      <c r="C370" s="38" t="s">
        <v>3792</v>
      </c>
      <c r="D370" s="38" t="s">
        <v>3792</v>
      </c>
      <c r="E370" s="38" t="s">
        <v>3792</v>
      </c>
      <c r="F370" s="71" t="s">
        <v>3300</v>
      </c>
      <c r="G370" s="38" t="s">
        <v>3792</v>
      </c>
      <c r="H370" s="86" t="s">
        <v>3792</v>
      </c>
      <c r="I370" s="72"/>
      <c r="J370" s="22" t="s">
        <v>3792</v>
      </c>
      <c r="K370" s="22"/>
      <c r="L370" s="22"/>
      <c r="M370" s="22"/>
      <c r="N370" s="22"/>
      <c r="O370" s="38"/>
    </row>
    <row r="371" spans="1:15" ht="16.5" customHeight="1" x14ac:dyDescent="0.2">
      <c r="A371" s="32"/>
      <c r="B371" s="70">
        <v>61001</v>
      </c>
      <c r="C371" s="32" t="s">
        <v>633</v>
      </c>
      <c r="D371" s="32" t="s">
        <v>4030</v>
      </c>
      <c r="E371" s="32" t="s">
        <v>1660</v>
      </c>
      <c r="F371" s="10" t="s">
        <v>3301</v>
      </c>
      <c r="G371" s="10" t="s">
        <v>3301</v>
      </c>
      <c r="H371" s="10" t="s">
        <v>3205</v>
      </c>
      <c r="I371" s="10" t="s">
        <v>4579</v>
      </c>
      <c r="J371" s="18">
        <v>3920</v>
      </c>
      <c r="K371" s="4"/>
      <c r="L371" s="4"/>
      <c r="M371" s="4"/>
      <c r="N371" s="4"/>
      <c r="O371" s="10"/>
    </row>
    <row r="372" spans="1:15" ht="16.5" customHeight="1" x14ac:dyDescent="0.2">
      <c r="A372" s="32"/>
      <c r="B372" s="70">
        <v>61002</v>
      </c>
      <c r="C372" s="32" t="s">
        <v>635</v>
      </c>
      <c r="D372" s="32" t="s">
        <v>4030</v>
      </c>
      <c r="E372" s="32" t="s">
        <v>1660</v>
      </c>
      <c r="F372" s="10" t="s">
        <v>3302</v>
      </c>
      <c r="G372" s="10" t="s">
        <v>3441</v>
      </c>
      <c r="H372" s="10"/>
      <c r="I372" s="10" t="s">
        <v>4580</v>
      </c>
      <c r="J372" s="18">
        <v>3921</v>
      </c>
      <c r="K372" s="4"/>
      <c r="L372" s="4"/>
      <c r="M372" s="4"/>
      <c r="N372" s="4"/>
      <c r="O372" s="10"/>
    </row>
    <row r="373" spans="1:15" ht="16.5" customHeight="1" x14ac:dyDescent="0.2">
      <c r="A373" s="32"/>
      <c r="B373" s="70">
        <v>61003</v>
      </c>
      <c r="C373" s="32" t="s">
        <v>636</v>
      </c>
      <c r="D373" s="32" t="s">
        <v>1659</v>
      </c>
      <c r="E373" s="32" t="s">
        <v>1660</v>
      </c>
      <c r="F373" s="10" t="s">
        <v>3303</v>
      </c>
      <c r="G373" s="10" t="s">
        <v>3442</v>
      </c>
      <c r="H373" s="10"/>
      <c r="I373" s="10" t="s">
        <v>4581</v>
      </c>
      <c r="J373" s="18">
        <v>3922</v>
      </c>
      <c r="K373" s="4"/>
      <c r="L373" s="4"/>
      <c r="M373" s="4"/>
      <c r="N373" s="4"/>
      <c r="O373" s="10"/>
    </row>
    <row r="374" spans="1:15" ht="16.5" customHeight="1" x14ac:dyDescent="0.2">
      <c r="A374" s="32"/>
      <c r="B374" s="70">
        <v>61004</v>
      </c>
      <c r="C374" s="32" t="s">
        <v>637</v>
      </c>
      <c r="D374" s="32" t="s">
        <v>1659</v>
      </c>
      <c r="E374" s="32" t="s">
        <v>1660</v>
      </c>
      <c r="F374" s="10" t="s">
        <v>3304</v>
      </c>
      <c r="G374" s="10" t="s">
        <v>3440</v>
      </c>
      <c r="H374" s="10"/>
      <c r="I374" s="10" t="s">
        <v>4582</v>
      </c>
      <c r="J374" s="18">
        <v>3923</v>
      </c>
      <c r="K374" s="4"/>
      <c r="L374" s="4"/>
      <c r="M374" s="4"/>
      <c r="N374" s="4"/>
      <c r="O374" s="10"/>
    </row>
    <row r="375" spans="1:15" ht="16.5" customHeight="1" x14ac:dyDescent="0.2">
      <c r="A375" s="32"/>
      <c r="B375" s="70">
        <v>61005</v>
      </c>
      <c r="C375" s="32" t="s">
        <v>638</v>
      </c>
      <c r="D375" s="32" t="s">
        <v>1659</v>
      </c>
      <c r="E375" s="32" t="s">
        <v>1660</v>
      </c>
      <c r="F375" s="10" t="s">
        <v>3305</v>
      </c>
      <c r="G375" s="10" t="s">
        <v>3443</v>
      </c>
      <c r="H375" s="10"/>
      <c r="I375" s="10" t="s">
        <v>4583</v>
      </c>
      <c r="J375" s="18">
        <v>3929</v>
      </c>
      <c r="K375" s="4"/>
      <c r="L375" s="4"/>
      <c r="M375" s="4"/>
      <c r="N375" s="4"/>
      <c r="O375" s="10"/>
    </row>
    <row r="376" spans="1:15" ht="16.5" customHeight="1" x14ac:dyDescent="0.2">
      <c r="A376" s="32"/>
      <c r="B376" s="70">
        <v>61006</v>
      </c>
      <c r="C376" s="32" t="s">
        <v>639</v>
      </c>
      <c r="D376" s="32" t="s">
        <v>4030</v>
      </c>
      <c r="E376" s="32" t="s">
        <v>1660</v>
      </c>
      <c r="F376" s="10" t="s">
        <v>3306</v>
      </c>
      <c r="G376" s="10" t="s">
        <v>3444</v>
      </c>
      <c r="H376" s="10"/>
      <c r="I376" s="10" t="s">
        <v>4584</v>
      </c>
      <c r="J376" s="18">
        <v>3930</v>
      </c>
      <c r="K376" s="4"/>
      <c r="L376" s="4"/>
      <c r="M376" s="4"/>
      <c r="N376" s="4"/>
      <c r="O376" s="10"/>
    </row>
    <row r="377" spans="1:15" ht="16.5" customHeight="1" x14ac:dyDescent="0.2">
      <c r="A377" s="32"/>
      <c r="B377" s="70">
        <v>61007</v>
      </c>
      <c r="C377" s="32" t="s">
        <v>639</v>
      </c>
      <c r="D377" s="32" t="s">
        <v>1659</v>
      </c>
      <c r="E377" s="32" t="s">
        <v>1660</v>
      </c>
      <c r="F377" s="10" t="s">
        <v>3307</v>
      </c>
      <c r="G377" s="10" t="s">
        <v>3445</v>
      </c>
      <c r="H377" s="10"/>
      <c r="I377" s="10" t="s">
        <v>4585</v>
      </c>
      <c r="J377" s="18">
        <v>3939</v>
      </c>
      <c r="K377" s="4"/>
      <c r="L377" s="4"/>
      <c r="M377" s="4"/>
      <c r="N377" s="4"/>
      <c r="O377" s="10"/>
    </row>
    <row r="378" spans="1:15" ht="16.5" customHeight="1" x14ac:dyDescent="0.2">
      <c r="A378" s="32"/>
      <c r="B378" s="70">
        <v>61008</v>
      </c>
      <c r="C378" s="32" t="s">
        <v>633</v>
      </c>
      <c r="D378" s="32" t="s">
        <v>1659</v>
      </c>
      <c r="E378" s="32" t="s">
        <v>1660</v>
      </c>
      <c r="F378" s="10" t="s">
        <v>3672</v>
      </c>
      <c r="G378" s="10" t="s">
        <v>2674</v>
      </c>
      <c r="H378" s="10" t="s">
        <v>4009</v>
      </c>
      <c r="I378" s="10"/>
      <c r="J378" s="18"/>
      <c r="K378" s="4" t="s">
        <v>4010</v>
      </c>
      <c r="L378" s="4"/>
      <c r="M378" s="4"/>
      <c r="N378" s="4"/>
      <c r="O378" s="10"/>
    </row>
    <row r="379" spans="1:15" ht="16.5" customHeight="1" x14ac:dyDescent="0.2">
      <c r="A379" s="32"/>
      <c r="B379" s="70">
        <v>61009</v>
      </c>
      <c r="C379" s="32" t="s">
        <v>633</v>
      </c>
      <c r="D379" s="32" t="s">
        <v>1659</v>
      </c>
      <c r="E379" s="32" t="s">
        <v>1660</v>
      </c>
      <c r="F379" s="10" t="s">
        <v>5083</v>
      </c>
      <c r="G379" s="10" t="s">
        <v>5084</v>
      </c>
      <c r="H379" s="10" t="s">
        <v>5085</v>
      </c>
      <c r="I379" s="10"/>
      <c r="J379" s="18"/>
      <c r="K379" s="4"/>
      <c r="L379" s="4"/>
      <c r="M379" s="4"/>
      <c r="N379" s="4"/>
      <c r="O379" s="10"/>
    </row>
    <row r="380" spans="1:15" ht="16.5" customHeight="1" x14ac:dyDescent="0.2">
      <c r="A380" s="32"/>
      <c r="B380" s="70">
        <v>80309</v>
      </c>
      <c r="C380" s="32" t="s">
        <v>633</v>
      </c>
      <c r="D380" s="32" t="s">
        <v>1659</v>
      </c>
      <c r="E380" s="32" t="s">
        <v>1660</v>
      </c>
      <c r="F380" s="10" t="s">
        <v>5089</v>
      </c>
      <c r="G380" s="10" t="s">
        <v>5086</v>
      </c>
      <c r="H380" s="10" t="s">
        <v>5087</v>
      </c>
      <c r="I380" s="10"/>
      <c r="J380" s="18"/>
      <c r="K380" s="4"/>
      <c r="L380" s="4"/>
      <c r="M380" s="4"/>
      <c r="N380" s="4"/>
      <c r="O380" s="10"/>
    </row>
    <row r="381" spans="1:15" ht="16.5" customHeight="1" x14ac:dyDescent="0.2">
      <c r="A381" s="32"/>
      <c r="B381" s="70">
        <v>61015</v>
      </c>
      <c r="C381" s="32" t="s">
        <v>56</v>
      </c>
      <c r="D381" s="32" t="s">
        <v>1659</v>
      </c>
      <c r="E381" s="32" t="s">
        <v>1660</v>
      </c>
      <c r="F381" s="10" t="s">
        <v>3439</v>
      </c>
      <c r="G381" s="10" t="s">
        <v>3446</v>
      </c>
      <c r="H381" s="10" t="s">
        <v>3206</v>
      </c>
      <c r="I381" s="10" t="s">
        <v>4586</v>
      </c>
      <c r="J381" s="18">
        <v>3940</v>
      </c>
      <c r="K381" s="4"/>
      <c r="L381" s="4"/>
      <c r="M381" s="4"/>
      <c r="N381" s="4"/>
      <c r="O381" s="10"/>
    </row>
    <row r="382" spans="1:15" ht="16.5" customHeight="1" x14ac:dyDescent="0.2">
      <c r="A382" s="32"/>
      <c r="B382" s="70">
        <v>61017</v>
      </c>
      <c r="C382" s="32" t="s">
        <v>56</v>
      </c>
      <c r="D382" s="32" t="s">
        <v>1659</v>
      </c>
      <c r="E382" s="32" t="s">
        <v>1660</v>
      </c>
      <c r="F382" s="10" t="s">
        <v>3670</v>
      </c>
      <c r="G382" s="10" t="s">
        <v>2675</v>
      </c>
      <c r="H382" s="10" t="s">
        <v>3671</v>
      </c>
      <c r="I382" s="10" t="s">
        <v>4587</v>
      </c>
      <c r="J382" s="18"/>
      <c r="K382" s="4"/>
      <c r="L382" s="4"/>
      <c r="M382" s="4"/>
      <c r="N382" s="4"/>
      <c r="O382" s="10"/>
    </row>
    <row r="383" spans="1:15" ht="16.5" customHeight="1" x14ac:dyDescent="0.25">
      <c r="A383" s="86" t="s">
        <v>4491</v>
      </c>
      <c r="B383" s="38" t="s">
        <v>3792</v>
      </c>
      <c r="C383" s="38" t="s">
        <v>3792</v>
      </c>
      <c r="D383" s="38" t="s">
        <v>3792</v>
      </c>
      <c r="E383" s="38" t="s">
        <v>3792</v>
      </c>
      <c r="F383" s="71" t="s">
        <v>4503</v>
      </c>
      <c r="G383" s="38" t="s">
        <v>3792</v>
      </c>
      <c r="H383" s="86" t="s">
        <v>3792</v>
      </c>
      <c r="I383" s="72"/>
      <c r="J383" s="22" t="s">
        <v>3792</v>
      </c>
      <c r="K383" s="22"/>
      <c r="L383" s="22"/>
      <c r="M383" s="22"/>
      <c r="N383" s="22"/>
      <c r="O383" s="38"/>
    </row>
    <row r="384" spans="1:15" ht="16.5" customHeight="1" x14ac:dyDescent="0.2">
      <c r="A384" s="32"/>
      <c r="B384" s="70">
        <v>61021</v>
      </c>
      <c r="C384" s="32" t="s">
        <v>56</v>
      </c>
      <c r="D384" s="32" t="s">
        <v>1155</v>
      </c>
      <c r="E384" s="32" t="s">
        <v>1660</v>
      </c>
      <c r="F384" s="10" t="s">
        <v>3673</v>
      </c>
      <c r="G384" s="10" t="s">
        <v>1741</v>
      </c>
      <c r="H384" s="10" t="s">
        <v>4451</v>
      </c>
      <c r="I384" s="10" t="s">
        <v>4588</v>
      </c>
      <c r="J384" s="18"/>
      <c r="K384" s="4"/>
      <c r="L384" s="4"/>
      <c r="M384" s="4"/>
      <c r="N384" s="4"/>
      <c r="O384" s="10"/>
    </row>
    <row r="385" spans="1:15" ht="16.5" customHeight="1" x14ac:dyDescent="0.2">
      <c r="A385" s="32"/>
      <c r="B385" s="70">
        <v>61022</v>
      </c>
      <c r="C385" s="32" t="s">
        <v>56</v>
      </c>
      <c r="D385" s="32" t="s">
        <v>1155</v>
      </c>
      <c r="E385" s="32" t="s">
        <v>1660</v>
      </c>
      <c r="F385" s="10" t="s">
        <v>3604</v>
      </c>
      <c r="G385" s="10" t="s">
        <v>3605</v>
      </c>
      <c r="H385" s="10" t="s">
        <v>4492</v>
      </c>
      <c r="I385" s="10" t="s">
        <v>4589</v>
      </c>
      <c r="J385" s="18"/>
      <c r="K385" s="4"/>
      <c r="L385" s="4"/>
      <c r="M385" s="4"/>
      <c r="N385" s="4"/>
      <c r="O385" s="10"/>
    </row>
    <row r="386" spans="1:15" ht="16.5" customHeight="1" x14ac:dyDescent="0.2">
      <c r="A386" s="32"/>
      <c r="B386" s="70">
        <v>61023</v>
      </c>
      <c r="C386" s="32" t="s">
        <v>56</v>
      </c>
      <c r="D386" s="32" t="s">
        <v>1155</v>
      </c>
      <c r="E386" s="32" t="s">
        <v>1660</v>
      </c>
      <c r="F386" s="10" t="s">
        <v>3674</v>
      </c>
      <c r="G386" s="10" t="s">
        <v>1742</v>
      </c>
      <c r="H386" s="10" t="s">
        <v>4451</v>
      </c>
      <c r="I386" s="10" t="s">
        <v>4590</v>
      </c>
      <c r="J386" s="18"/>
      <c r="K386" s="4"/>
      <c r="L386" s="4"/>
      <c r="M386" s="4"/>
      <c r="N386" s="4"/>
      <c r="O386" s="10"/>
    </row>
    <row r="387" spans="1:15" ht="16.5" customHeight="1" x14ac:dyDescent="0.2">
      <c r="A387" s="32"/>
      <c r="B387" s="70">
        <v>61024</v>
      </c>
      <c r="C387" s="32" t="s">
        <v>56</v>
      </c>
      <c r="D387" s="32" t="s">
        <v>5223</v>
      </c>
      <c r="E387" s="32" t="s">
        <v>1660</v>
      </c>
      <c r="F387" s="10" t="s">
        <v>4448</v>
      </c>
      <c r="G387" s="10" t="s">
        <v>4449</v>
      </c>
      <c r="H387" s="10" t="s">
        <v>4497</v>
      </c>
      <c r="I387" s="10" t="s">
        <v>4591</v>
      </c>
      <c r="J387" s="18"/>
      <c r="K387" s="4"/>
      <c r="L387" s="4"/>
      <c r="M387" s="4"/>
      <c r="N387" s="4"/>
      <c r="O387" s="10"/>
    </row>
    <row r="388" spans="1:15" ht="16.5" customHeight="1" x14ac:dyDescent="0.2">
      <c r="A388" s="32"/>
      <c r="B388" s="70">
        <v>61025</v>
      </c>
      <c r="C388" s="32" t="s">
        <v>56</v>
      </c>
      <c r="D388" s="32" t="s">
        <v>1155</v>
      </c>
      <c r="E388" s="32" t="s">
        <v>1660</v>
      </c>
      <c r="F388" s="10" t="s">
        <v>3675</v>
      </c>
      <c r="G388" s="10" t="s">
        <v>1743</v>
      </c>
      <c r="H388" s="10" t="s">
        <v>4451</v>
      </c>
      <c r="I388" s="10" t="s">
        <v>4592</v>
      </c>
      <c r="J388" s="18"/>
      <c r="K388" s="4"/>
      <c r="L388" s="4"/>
      <c r="M388" s="4"/>
      <c r="N388" s="4"/>
      <c r="O388" s="10"/>
    </row>
    <row r="389" spans="1:15" ht="16.5" customHeight="1" x14ac:dyDescent="0.2">
      <c r="A389" s="32"/>
      <c r="B389" s="70">
        <v>61027</v>
      </c>
      <c r="C389" s="32" t="s">
        <v>56</v>
      </c>
      <c r="D389" s="32" t="s">
        <v>1043</v>
      </c>
      <c r="E389" s="32" t="s">
        <v>1660</v>
      </c>
      <c r="F389" s="10" t="s">
        <v>2992</v>
      </c>
      <c r="G389" s="10" t="s">
        <v>2993</v>
      </c>
      <c r="H389" s="10"/>
      <c r="I389" s="10" t="s">
        <v>4593</v>
      </c>
      <c r="J389" s="18">
        <v>3850</v>
      </c>
      <c r="K389" s="4"/>
      <c r="L389" s="4"/>
      <c r="M389" s="4"/>
      <c r="N389" s="4"/>
      <c r="O389" s="10"/>
    </row>
    <row r="390" spans="1:15" ht="16.5" customHeight="1" x14ac:dyDescent="0.2">
      <c r="A390" s="32"/>
      <c r="B390" s="70">
        <v>61028</v>
      </c>
      <c r="C390" s="32" t="s">
        <v>56</v>
      </c>
      <c r="D390" s="32" t="s">
        <v>1043</v>
      </c>
      <c r="E390" s="32" t="s">
        <v>1660</v>
      </c>
      <c r="F390" s="10" t="s">
        <v>2790</v>
      </c>
      <c r="G390" s="10" t="s">
        <v>2791</v>
      </c>
      <c r="H390" s="10"/>
      <c r="I390" s="10" t="s">
        <v>4594</v>
      </c>
      <c r="J390" s="18"/>
      <c r="K390" s="4"/>
      <c r="L390" s="4"/>
      <c r="M390" s="4"/>
      <c r="N390" s="4"/>
      <c r="O390" s="10"/>
    </row>
    <row r="391" spans="1:15" ht="16.5" customHeight="1" x14ac:dyDescent="0.2">
      <c r="A391" s="32"/>
      <c r="B391" s="70">
        <v>61040</v>
      </c>
      <c r="C391" s="32" t="s">
        <v>56</v>
      </c>
      <c r="D391" s="32" t="s">
        <v>5223</v>
      </c>
      <c r="E391" s="32" t="s">
        <v>1660</v>
      </c>
      <c r="F391" s="10" t="s">
        <v>4493</v>
      </c>
      <c r="G391" s="10" t="s">
        <v>4500</v>
      </c>
      <c r="H391" s="10" t="s">
        <v>4498</v>
      </c>
      <c r="I391" s="10" t="s">
        <v>4596</v>
      </c>
      <c r="J391" s="18"/>
      <c r="K391" s="4"/>
      <c r="L391" s="4"/>
      <c r="M391" s="4"/>
      <c r="N391" s="4"/>
      <c r="O391" s="10"/>
    </row>
    <row r="392" spans="1:15" ht="16.5" customHeight="1" x14ac:dyDescent="0.2">
      <c r="A392" s="32"/>
      <c r="B392" s="70">
        <v>61041</v>
      </c>
      <c r="C392" s="32" t="s">
        <v>56</v>
      </c>
      <c r="D392" s="32" t="s">
        <v>5223</v>
      </c>
      <c r="E392" s="32" t="s">
        <v>1660</v>
      </c>
      <c r="F392" s="10" t="s">
        <v>4494</v>
      </c>
      <c r="G392" s="10" t="s">
        <v>4501</v>
      </c>
      <c r="H392" s="10" t="s">
        <v>4499</v>
      </c>
      <c r="I392" s="10" t="s">
        <v>4597</v>
      </c>
      <c r="J392" s="18"/>
      <c r="K392" s="4"/>
      <c r="L392" s="4"/>
      <c r="M392" s="4"/>
      <c r="N392" s="4"/>
      <c r="O392" s="10"/>
    </row>
    <row r="393" spans="1:15" ht="16.5" customHeight="1" x14ac:dyDescent="0.2">
      <c r="A393" s="32"/>
      <c r="B393" s="70">
        <v>61042</v>
      </c>
      <c r="C393" s="32" t="s">
        <v>56</v>
      </c>
      <c r="D393" s="32" t="s">
        <v>5223</v>
      </c>
      <c r="E393" s="32" t="s">
        <v>1660</v>
      </c>
      <c r="F393" s="10" t="s">
        <v>4495</v>
      </c>
      <c r="G393" s="10" t="s">
        <v>4502</v>
      </c>
      <c r="H393" s="10" t="s">
        <v>4496</v>
      </c>
      <c r="I393" s="10" t="s">
        <v>4598</v>
      </c>
      <c r="J393" s="18"/>
      <c r="K393" s="4"/>
      <c r="L393" s="4"/>
      <c r="M393" s="4"/>
      <c r="N393" s="4"/>
      <c r="O393" s="10"/>
    </row>
    <row r="394" spans="1:15" ht="16.5" customHeight="1" x14ac:dyDescent="0.2">
      <c r="A394" s="32"/>
      <c r="B394" s="70">
        <v>61045</v>
      </c>
      <c r="C394" s="32" t="s">
        <v>56</v>
      </c>
      <c r="D394" s="32" t="s">
        <v>5223</v>
      </c>
      <c r="E394" s="32" t="s">
        <v>1660</v>
      </c>
      <c r="F394" s="10" t="s">
        <v>5079</v>
      </c>
      <c r="G394" s="10" t="s">
        <v>5080</v>
      </c>
      <c r="H394" s="10" t="s">
        <v>5081</v>
      </c>
      <c r="I394" s="10" t="s">
        <v>5082</v>
      </c>
      <c r="J394" s="18"/>
      <c r="K394" s="4"/>
      <c r="L394" s="4"/>
      <c r="M394" s="4"/>
      <c r="N394" s="4"/>
      <c r="O394" s="10"/>
    </row>
    <row r="395" spans="1:15" ht="16.5" customHeight="1" x14ac:dyDescent="0.2">
      <c r="A395" s="32"/>
      <c r="B395" s="70">
        <v>80214</v>
      </c>
      <c r="C395" s="32" t="s">
        <v>56</v>
      </c>
      <c r="D395" s="32" t="s">
        <v>1155</v>
      </c>
      <c r="E395" s="32" t="s">
        <v>1660</v>
      </c>
      <c r="F395" s="10" t="s">
        <v>4136</v>
      </c>
      <c r="G395" s="10" t="s">
        <v>4019</v>
      </c>
      <c r="H395" s="10" t="s">
        <v>4452</v>
      </c>
      <c r="I395" s="10"/>
      <c r="J395" s="18"/>
      <c r="K395" s="4"/>
      <c r="L395" s="4"/>
      <c r="M395" s="4"/>
      <c r="N395" s="4"/>
      <c r="O395" s="10"/>
    </row>
    <row r="396" spans="1:15" ht="16.5" customHeight="1" x14ac:dyDescent="0.2">
      <c r="A396" s="32"/>
      <c r="B396" s="70">
        <v>80234</v>
      </c>
      <c r="C396" s="32" t="s">
        <v>56</v>
      </c>
      <c r="D396" s="32" t="s">
        <v>5223</v>
      </c>
      <c r="E396" s="32" t="s">
        <v>1660</v>
      </c>
      <c r="F396" s="23" t="s">
        <v>4447</v>
      </c>
      <c r="G396" s="10" t="s">
        <v>4450</v>
      </c>
      <c r="H396" s="23" t="s">
        <v>4504</v>
      </c>
      <c r="I396" s="23"/>
      <c r="J396" s="18"/>
      <c r="K396" s="4"/>
      <c r="L396" s="4"/>
      <c r="M396" s="4"/>
      <c r="N396" s="4"/>
      <c r="O396" s="10"/>
    </row>
    <row r="397" spans="1:15" ht="16.5" customHeight="1" x14ac:dyDescent="0.25">
      <c r="A397" s="38" t="s">
        <v>459</v>
      </c>
      <c r="B397" s="38" t="s">
        <v>3792</v>
      </c>
      <c r="C397" s="38" t="s">
        <v>3792</v>
      </c>
      <c r="D397" s="38" t="s">
        <v>3792</v>
      </c>
      <c r="E397" s="38" t="s">
        <v>3792</v>
      </c>
      <c r="F397" s="71" t="s">
        <v>3294</v>
      </c>
      <c r="G397" s="38" t="s">
        <v>3792</v>
      </c>
      <c r="H397" s="86" t="s">
        <v>3792</v>
      </c>
      <c r="I397" s="72"/>
      <c r="J397" s="22" t="s">
        <v>3792</v>
      </c>
      <c r="K397" s="22"/>
      <c r="L397" s="22"/>
      <c r="M397" s="22"/>
      <c r="N397" s="22"/>
      <c r="O397" s="38"/>
    </row>
    <row r="398" spans="1:15" ht="16.5" customHeight="1" x14ac:dyDescent="0.2">
      <c r="A398" s="32"/>
      <c r="B398" s="70">
        <v>61031</v>
      </c>
      <c r="C398" s="32" t="s">
        <v>56</v>
      </c>
      <c r="D398" s="32" t="s">
        <v>1659</v>
      </c>
      <c r="E398" s="32" t="s">
        <v>1660</v>
      </c>
      <c r="F398" s="10" t="s">
        <v>3294</v>
      </c>
      <c r="G398" s="10" t="s">
        <v>3295</v>
      </c>
      <c r="H398" s="10" t="s">
        <v>2506</v>
      </c>
      <c r="I398" s="10" t="s">
        <v>4595</v>
      </c>
      <c r="J398" s="18">
        <v>3070</v>
      </c>
      <c r="K398" s="4"/>
      <c r="L398" s="4"/>
      <c r="M398" s="4"/>
      <c r="N398" s="4"/>
      <c r="O398" s="10"/>
    </row>
    <row r="399" spans="1:15" ht="16.5" customHeight="1" x14ac:dyDescent="0.25">
      <c r="A399" s="38" t="s">
        <v>460</v>
      </c>
      <c r="B399" s="38" t="s">
        <v>3792</v>
      </c>
      <c r="C399" s="38" t="s">
        <v>3792</v>
      </c>
      <c r="D399" s="38" t="s">
        <v>3792</v>
      </c>
      <c r="E399" s="38" t="s">
        <v>3792</v>
      </c>
      <c r="F399" s="71" t="s">
        <v>3283</v>
      </c>
      <c r="G399" s="38" t="s">
        <v>3792</v>
      </c>
      <c r="H399" s="86" t="s">
        <v>3792</v>
      </c>
      <c r="I399" s="72"/>
      <c r="J399" s="22" t="s">
        <v>3792</v>
      </c>
      <c r="K399" s="22"/>
      <c r="L399" s="22"/>
      <c r="M399" s="22"/>
      <c r="N399" s="22"/>
      <c r="O399" s="38"/>
    </row>
    <row r="400" spans="1:15" ht="16.5" customHeight="1" x14ac:dyDescent="0.2">
      <c r="A400" s="32"/>
      <c r="B400" s="70">
        <v>61201</v>
      </c>
      <c r="C400" s="32" t="s">
        <v>3750</v>
      </c>
      <c r="D400" s="32" t="s">
        <v>4025</v>
      </c>
      <c r="E400" s="32" t="s">
        <v>1660</v>
      </c>
      <c r="F400" s="10" t="s">
        <v>3284</v>
      </c>
      <c r="G400" s="10" t="s">
        <v>3285</v>
      </c>
      <c r="H400" s="10" t="s">
        <v>3332</v>
      </c>
      <c r="I400" s="10" t="s">
        <v>4599</v>
      </c>
      <c r="J400" s="18"/>
      <c r="K400" s="4"/>
      <c r="L400" s="4"/>
      <c r="M400" s="4"/>
      <c r="N400" s="4"/>
      <c r="O400" s="10"/>
    </row>
    <row r="401" spans="1:15" ht="16.5" customHeight="1" x14ac:dyDescent="0.2">
      <c r="A401" s="32"/>
      <c r="B401" s="70">
        <v>61205</v>
      </c>
      <c r="C401" s="32" t="s">
        <v>3750</v>
      </c>
      <c r="D401" s="32" t="s">
        <v>1646</v>
      </c>
      <c r="E401" s="32" t="s">
        <v>1660</v>
      </c>
      <c r="F401" s="10" t="s">
        <v>2328</v>
      </c>
      <c r="G401" s="10" t="s">
        <v>2332</v>
      </c>
      <c r="H401" s="10" t="s">
        <v>2587</v>
      </c>
      <c r="I401" s="10" t="s">
        <v>4600</v>
      </c>
      <c r="J401" s="18">
        <v>3020</v>
      </c>
      <c r="K401" s="4"/>
      <c r="L401" s="4"/>
      <c r="M401" s="4"/>
      <c r="N401" s="4"/>
      <c r="O401" s="10"/>
    </row>
    <row r="402" spans="1:15" ht="16.5" customHeight="1" x14ac:dyDescent="0.2">
      <c r="A402" s="32"/>
      <c r="B402" s="70">
        <v>61206</v>
      </c>
      <c r="C402" s="32" t="s">
        <v>3750</v>
      </c>
      <c r="D402" s="32" t="s">
        <v>1646</v>
      </c>
      <c r="E402" s="32" t="s">
        <v>1660</v>
      </c>
      <c r="F402" s="10" t="s">
        <v>2329</v>
      </c>
      <c r="G402" s="10" t="s">
        <v>2331</v>
      </c>
      <c r="H402" s="10" t="s">
        <v>1745</v>
      </c>
      <c r="I402" s="10" t="s">
        <v>4601</v>
      </c>
      <c r="J402" s="18" t="s">
        <v>610</v>
      </c>
      <c r="K402" s="4"/>
      <c r="L402" s="4"/>
      <c r="M402" s="4"/>
      <c r="N402" s="4"/>
      <c r="O402" s="10"/>
    </row>
    <row r="403" spans="1:15" ht="16.5" customHeight="1" x14ac:dyDescent="0.2">
      <c r="A403" s="32"/>
      <c r="B403" s="70">
        <v>61207</v>
      </c>
      <c r="C403" s="32" t="s">
        <v>3750</v>
      </c>
      <c r="D403" s="32" t="s">
        <v>1646</v>
      </c>
      <c r="E403" s="32" t="s">
        <v>1660</v>
      </c>
      <c r="F403" s="10" t="s">
        <v>2330</v>
      </c>
      <c r="G403" s="10" t="s">
        <v>2333</v>
      </c>
      <c r="H403" s="10" t="s">
        <v>3333</v>
      </c>
      <c r="I403" s="10" t="s">
        <v>4602</v>
      </c>
      <c r="J403" s="18">
        <v>3830</v>
      </c>
      <c r="K403" s="4"/>
      <c r="L403" s="4"/>
      <c r="M403" s="4"/>
      <c r="N403" s="4"/>
      <c r="O403" s="10"/>
    </row>
    <row r="404" spans="1:15" ht="16.5" customHeight="1" x14ac:dyDescent="0.2">
      <c r="A404" s="32"/>
      <c r="B404" s="70">
        <v>61208</v>
      </c>
      <c r="C404" s="32" t="s">
        <v>3750</v>
      </c>
      <c r="D404" s="32" t="s">
        <v>1646</v>
      </c>
      <c r="E404" s="32" t="s">
        <v>1660</v>
      </c>
      <c r="F404" s="10" t="s">
        <v>4418</v>
      </c>
      <c r="G404" s="10" t="s">
        <v>2334</v>
      </c>
      <c r="H404" s="10" t="s">
        <v>1744</v>
      </c>
      <c r="I404" s="10" t="s">
        <v>4603</v>
      </c>
      <c r="J404" s="18" t="s">
        <v>610</v>
      </c>
      <c r="K404" s="4"/>
      <c r="L404" s="4"/>
      <c r="M404" s="4"/>
      <c r="N404" s="4"/>
      <c r="O404" s="10"/>
    </row>
    <row r="405" spans="1:15" ht="16.5" customHeight="1" x14ac:dyDescent="0.2">
      <c r="A405" s="32"/>
      <c r="B405" s="70">
        <v>61209</v>
      </c>
      <c r="C405" s="32" t="s">
        <v>3750</v>
      </c>
      <c r="D405" s="32" t="s">
        <v>1659</v>
      </c>
      <c r="E405" s="32" t="s">
        <v>1660</v>
      </c>
      <c r="F405" s="10" t="s">
        <v>4419</v>
      </c>
      <c r="G405" s="10" t="s">
        <v>2537</v>
      </c>
      <c r="H405" s="10"/>
      <c r="I405" s="10" t="s">
        <v>4604</v>
      </c>
      <c r="J405" s="18"/>
      <c r="K405" s="4"/>
      <c r="L405" s="4"/>
      <c r="M405" s="4"/>
      <c r="N405" s="4"/>
      <c r="O405" s="10"/>
    </row>
    <row r="406" spans="1:15" ht="16.5" customHeight="1" x14ac:dyDescent="0.2">
      <c r="A406" s="32"/>
      <c r="B406" s="70">
        <v>61210</v>
      </c>
      <c r="C406" s="32" t="s">
        <v>3750</v>
      </c>
      <c r="D406" s="32" t="s">
        <v>1646</v>
      </c>
      <c r="E406" s="32" t="s">
        <v>1660</v>
      </c>
      <c r="F406" s="10" t="s">
        <v>1832</v>
      </c>
      <c r="G406" s="10" t="s">
        <v>1833</v>
      </c>
      <c r="H406" s="10" t="s">
        <v>1834</v>
      </c>
      <c r="I406" s="10" t="s">
        <v>4605</v>
      </c>
      <c r="J406" s="18"/>
      <c r="K406" s="4"/>
      <c r="L406" s="4"/>
      <c r="M406" s="4"/>
      <c r="N406" s="4"/>
      <c r="O406" s="10"/>
    </row>
    <row r="407" spans="1:15" ht="16.5" customHeight="1" x14ac:dyDescent="0.25">
      <c r="A407" s="38" t="s">
        <v>461</v>
      </c>
      <c r="B407" s="38" t="s">
        <v>3792</v>
      </c>
      <c r="C407" s="38" t="s">
        <v>3792</v>
      </c>
      <c r="D407" s="38" t="s">
        <v>3792</v>
      </c>
      <c r="E407" s="38" t="s">
        <v>3792</v>
      </c>
      <c r="F407" s="71" t="s">
        <v>3286</v>
      </c>
      <c r="G407" s="38" t="s">
        <v>3792</v>
      </c>
      <c r="H407" s="86" t="s">
        <v>3792</v>
      </c>
      <c r="I407" s="72"/>
      <c r="J407" s="22" t="s">
        <v>3792</v>
      </c>
      <c r="K407" s="22"/>
      <c r="L407" s="22"/>
      <c r="M407" s="22"/>
      <c r="N407" s="22"/>
      <c r="O407" s="38"/>
    </row>
    <row r="408" spans="1:15" ht="16.5" customHeight="1" x14ac:dyDescent="0.2">
      <c r="A408" s="32"/>
      <c r="B408" s="70">
        <v>61231</v>
      </c>
      <c r="C408" s="32" t="s">
        <v>3750</v>
      </c>
      <c r="D408" s="32" t="s">
        <v>1659</v>
      </c>
      <c r="E408" s="32" t="s">
        <v>1660</v>
      </c>
      <c r="F408" s="10" t="s">
        <v>3287</v>
      </c>
      <c r="G408" s="10" t="s">
        <v>3290</v>
      </c>
      <c r="H408" s="10" t="s">
        <v>1751</v>
      </c>
      <c r="I408" s="10" t="s">
        <v>4606</v>
      </c>
      <c r="J408" s="18"/>
      <c r="K408" s="4"/>
      <c r="L408" s="4"/>
      <c r="M408" s="4"/>
      <c r="N408" s="4"/>
      <c r="O408" s="10"/>
    </row>
    <row r="409" spans="1:15" ht="16.5" customHeight="1" x14ac:dyDescent="0.2">
      <c r="A409" s="32"/>
      <c r="B409" s="70">
        <v>61235</v>
      </c>
      <c r="C409" s="32" t="s">
        <v>3750</v>
      </c>
      <c r="D409" s="32" t="s">
        <v>1659</v>
      </c>
      <c r="E409" s="32" t="s">
        <v>1660</v>
      </c>
      <c r="F409" s="10" t="s">
        <v>3288</v>
      </c>
      <c r="G409" s="10" t="s">
        <v>3291</v>
      </c>
      <c r="H409" s="10" t="s">
        <v>385</v>
      </c>
      <c r="I409" s="10" t="s">
        <v>4607</v>
      </c>
      <c r="J409" s="18"/>
      <c r="K409" s="4"/>
      <c r="L409" s="4"/>
      <c r="M409" s="4"/>
      <c r="N409" s="4"/>
      <c r="O409" s="10"/>
    </row>
    <row r="410" spans="1:15" ht="16.5" customHeight="1" x14ac:dyDescent="0.2">
      <c r="A410" s="32"/>
      <c r="B410" s="70">
        <v>61237</v>
      </c>
      <c r="C410" s="32" t="s">
        <v>56</v>
      </c>
      <c r="D410" s="32" t="s">
        <v>1659</v>
      </c>
      <c r="E410" s="32" t="s">
        <v>1660</v>
      </c>
      <c r="F410" s="10" t="s">
        <v>3289</v>
      </c>
      <c r="G410" s="10" t="s">
        <v>3292</v>
      </c>
      <c r="H410" s="10"/>
      <c r="I410" s="10"/>
      <c r="J410" s="18"/>
      <c r="K410" s="4"/>
      <c r="L410" s="4"/>
      <c r="M410" s="4"/>
      <c r="N410" s="4"/>
      <c r="O410" s="10"/>
    </row>
    <row r="411" spans="1:15" ht="16.5" customHeight="1" x14ac:dyDescent="0.25">
      <c r="A411" s="38" t="s">
        <v>462</v>
      </c>
      <c r="B411" s="38" t="s">
        <v>3792</v>
      </c>
      <c r="C411" s="38" t="s">
        <v>3792</v>
      </c>
      <c r="D411" s="38" t="s">
        <v>3792</v>
      </c>
      <c r="E411" s="38" t="s">
        <v>3792</v>
      </c>
      <c r="F411" s="71" t="s">
        <v>2080</v>
      </c>
      <c r="G411" s="38" t="s">
        <v>3792</v>
      </c>
      <c r="H411" s="86" t="s">
        <v>3792</v>
      </c>
      <c r="I411" s="72"/>
      <c r="J411" s="22" t="s">
        <v>3792</v>
      </c>
      <c r="K411" s="22"/>
      <c r="L411" s="22"/>
      <c r="M411" s="22"/>
      <c r="N411" s="22"/>
      <c r="O411" s="38"/>
    </row>
    <row r="412" spans="1:15" ht="16.5" customHeight="1" x14ac:dyDescent="0.2">
      <c r="A412" s="32"/>
      <c r="B412" s="70">
        <v>61241</v>
      </c>
      <c r="C412" s="32" t="s">
        <v>56</v>
      </c>
      <c r="D412" s="32" t="s">
        <v>1659</v>
      </c>
      <c r="E412" s="32" t="s">
        <v>1660</v>
      </c>
      <c r="F412" s="10" t="s">
        <v>305</v>
      </c>
      <c r="G412" s="10" t="s">
        <v>3293</v>
      </c>
      <c r="H412" s="10" t="s">
        <v>306</v>
      </c>
      <c r="I412" s="10" t="s">
        <v>4608</v>
      </c>
      <c r="J412" s="18">
        <v>3010</v>
      </c>
      <c r="K412" s="4"/>
      <c r="L412" s="4"/>
      <c r="M412" s="4"/>
      <c r="N412" s="4"/>
      <c r="O412" s="10"/>
    </row>
    <row r="413" spans="1:15" ht="16.5" customHeight="1" x14ac:dyDescent="0.2">
      <c r="A413" s="32"/>
      <c r="B413" s="70">
        <v>61243</v>
      </c>
      <c r="C413" s="32" t="s">
        <v>3750</v>
      </c>
      <c r="D413" s="32" t="s">
        <v>1659</v>
      </c>
      <c r="E413" s="32" t="s">
        <v>1660</v>
      </c>
      <c r="F413" s="10" t="s">
        <v>2081</v>
      </c>
      <c r="G413" s="10" t="s">
        <v>1746</v>
      </c>
      <c r="H413" s="10"/>
      <c r="I413" s="10" t="s">
        <v>4609</v>
      </c>
      <c r="J413" s="18"/>
      <c r="K413" s="4"/>
      <c r="L413" s="4"/>
      <c r="M413" s="4"/>
      <c r="N413" s="4"/>
      <c r="O413" s="10"/>
    </row>
    <row r="414" spans="1:15" ht="16.5" customHeight="1" x14ac:dyDescent="0.2">
      <c r="A414" s="32"/>
      <c r="B414" s="70">
        <v>61245</v>
      </c>
      <c r="C414" s="32" t="s">
        <v>3750</v>
      </c>
      <c r="D414" s="32" t="s">
        <v>1659</v>
      </c>
      <c r="E414" s="32" t="s">
        <v>1660</v>
      </c>
      <c r="F414" s="10" t="s">
        <v>5269</v>
      </c>
      <c r="G414" s="10" t="s">
        <v>5242</v>
      </c>
      <c r="H414" s="10" t="s">
        <v>5270</v>
      </c>
      <c r="I414" s="10"/>
      <c r="J414" s="18"/>
      <c r="K414" s="4" t="s">
        <v>5243</v>
      </c>
      <c r="L414" s="4"/>
      <c r="M414" s="4"/>
      <c r="N414" s="4"/>
      <c r="O414" s="10"/>
    </row>
    <row r="415" spans="1:15" ht="16.5" customHeight="1" x14ac:dyDescent="0.25">
      <c r="A415" s="38" t="s">
        <v>463</v>
      </c>
      <c r="B415" s="38" t="s">
        <v>3792</v>
      </c>
      <c r="C415" s="38" t="s">
        <v>3792</v>
      </c>
      <c r="D415" s="38" t="s">
        <v>3792</v>
      </c>
      <c r="E415" s="38" t="s">
        <v>3792</v>
      </c>
      <c r="F415" s="71" t="s">
        <v>2755</v>
      </c>
      <c r="G415" s="38" t="s">
        <v>3792</v>
      </c>
      <c r="H415" s="86" t="s">
        <v>3792</v>
      </c>
      <c r="I415" s="72"/>
      <c r="J415" s="22" t="s">
        <v>3792</v>
      </c>
      <c r="K415" s="22"/>
      <c r="L415" s="22"/>
      <c r="M415" s="22"/>
      <c r="N415" s="22"/>
      <c r="O415" s="38"/>
    </row>
    <row r="416" spans="1:15" ht="30" customHeight="1" x14ac:dyDescent="0.2">
      <c r="A416" s="32"/>
      <c r="B416" s="70">
        <v>61251</v>
      </c>
      <c r="C416" s="32" t="s">
        <v>56</v>
      </c>
      <c r="D416" s="32" t="s">
        <v>1659</v>
      </c>
      <c r="E416" s="32" t="s">
        <v>1660</v>
      </c>
      <c r="F416" s="10" t="s">
        <v>719</v>
      </c>
      <c r="G416" s="10" t="s">
        <v>720</v>
      </c>
      <c r="H416" s="10" t="s">
        <v>721</v>
      </c>
      <c r="I416" s="10" t="s">
        <v>4610</v>
      </c>
      <c r="J416" s="18"/>
      <c r="K416" s="4"/>
      <c r="L416" s="4"/>
      <c r="M416" s="4"/>
      <c r="N416" s="4"/>
      <c r="O416" s="10"/>
    </row>
    <row r="417" spans="1:15" ht="16.5" customHeight="1" x14ac:dyDescent="0.2">
      <c r="A417" s="32"/>
      <c r="B417" s="70">
        <v>61252</v>
      </c>
      <c r="C417" s="32" t="s">
        <v>56</v>
      </c>
      <c r="D417" s="32" t="s">
        <v>1659</v>
      </c>
      <c r="E417" s="32" t="s">
        <v>1660</v>
      </c>
      <c r="F417" s="10" t="s">
        <v>2758</v>
      </c>
      <c r="G417" s="10" t="s">
        <v>2678</v>
      </c>
      <c r="H417" s="10"/>
      <c r="I417" s="10"/>
      <c r="J417" s="18">
        <v>5410</v>
      </c>
      <c r="K417" s="4"/>
      <c r="L417" s="4"/>
      <c r="M417" s="4"/>
      <c r="N417" s="4"/>
      <c r="O417" s="10"/>
    </row>
    <row r="418" spans="1:15" ht="16.5" customHeight="1" x14ac:dyDescent="0.2">
      <c r="A418" s="32"/>
      <c r="B418" s="70">
        <v>61253</v>
      </c>
      <c r="C418" s="32" t="s">
        <v>56</v>
      </c>
      <c r="D418" s="32" t="s">
        <v>1659</v>
      </c>
      <c r="E418" s="32" t="s">
        <v>1660</v>
      </c>
      <c r="F418" s="10" t="s">
        <v>2759</v>
      </c>
      <c r="G418" s="10" t="s">
        <v>2679</v>
      </c>
      <c r="H418" s="10"/>
      <c r="I418" s="10"/>
      <c r="J418" s="18">
        <v>5420</v>
      </c>
      <c r="K418" s="4"/>
      <c r="L418" s="4"/>
      <c r="M418" s="4"/>
      <c r="N418" s="4"/>
      <c r="O418" s="10"/>
    </row>
    <row r="419" spans="1:15" ht="16.5" customHeight="1" x14ac:dyDescent="0.2">
      <c r="A419" s="32"/>
      <c r="B419" s="70">
        <v>61254</v>
      </c>
      <c r="C419" s="32" t="s">
        <v>56</v>
      </c>
      <c r="D419" s="32" t="s">
        <v>1659</v>
      </c>
      <c r="E419" s="32" t="s">
        <v>1660</v>
      </c>
      <c r="F419" s="10" t="s">
        <v>2680</v>
      </c>
      <c r="G419" s="10" t="s">
        <v>723</v>
      </c>
      <c r="H419" s="10"/>
      <c r="I419" s="10"/>
      <c r="J419" s="18">
        <v>5430</v>
      </c>
      <c r="K419" s="4"/>
      <c r="L419" s="4"/>
      <c r="M419" s="4"/>
      <c r="N419" s="4"/>
      <c r="O419" s="10"/>
    </row>
    <row r="420" spans="1:15" ht="16.5" customHeight="1" x14ac:dyDescent="0.2">
      <c r="A420" s="32"/>
      <c r="B420" s="70">
        <v>61255</v>
      </c>
      <c r="C420" s="32" t="s">
        <v>56</v>
      </c>
      <c r="D420" s="32" t="s">
        <v>1659</v>
      </c>
      <c r="E420" s="32" t="s">
        <v>1660</v>
      </c>
      <c r="F420" s="10" t="s">
        <v>2760</v>
      </c>
      <c r="G420" s="10" t="s">
        <v>2682</v>
      </c>
      <c r="H420" s="10"/>
      <c r="I420" s="10"/>
      <c r="J420" s="18">
        <v>5440</v>
      </c>
      <c r="K420" s="4"/>
      <c r="L420" s="4"/>
      <c r="M420" s="4"/>
      <c r="N420" s="4"/>
      <c r="O420" s="10"/>
    </row>
    <row r="421" spans="1:15" ht="16.5" customHeight="1" x14ac:dyDescent="0.2">
      <c r="A421" s="32"/>
      <c r="B421" s="70">
        <v>61256</v>
      </c>
      <c r="C421" s="32" t="s">
        <v>56</v>
      </c>
      <c r="D421" s="32" t="s">
        <v>1659</v>
      </c>
      <c r="E421" s="32" t="s">
        <v>1660</v>
      </c>
      <c r="F421" s="10" t="s">
        <v>2676</v>
      </c>
      <c r="G421" s="10" t="s">
        <v>2683</v>
      </c>
      <c r="H421" s="10"/>
      <c r="I421" s="10"/>
      <c r="J421" s="18">
        <v>5440</v>
      </c>
      <c r="K421" s="4"/>
      <c r="L421" s="4"/>
      <c r="M421" s="4"/>
      <c r="N421" s="4"/>
      <c r="O421" s="10"/>
    </row>
    <row r="422" spans="1:15" ht="16.5" customHeight="1" x14ac:dyDescent="0.2">
      <c r="A422" s="32"/>
      <c r="B422" s="70">
        <v>61257</v>
      </c>
      <c r="C422" s="32" t="s">
        <v>56</v>
      </c>
      <c r="D422" s="32" t="s">
        <v>1659</v>
      </c>
      <c r="E422" s="32" t="s">
        <v>1660</v>
      </c>
      <c r="F422" s="10" t="s">
        <v>2677</v>
      </c>
      <c r="G422" s="10" t="s">
        <v>2684</v>
      </c>
      <c r="H422" s="10"/>
      <c r="I422" s="10"/>
      <c r="J422" s="18">
        <v>5490</v>
      </c>
      <c r="K422" s="4"/>
      <c r="L422" s="4"/>
      <c r="M422" s="4"/>
      <c r="N422" s="4"/>
      <c r="O422" s="10"/>
    </row>
    <row r="423" spans="1:15" ht="16.5" customHeight="1" x14ac:dyDescent="0.2">
      <c r="A423" s="32"/>
      <c r="B423" s="70">
        <v>61258</v>
      </c>
      <c r="C423" s="32" t="s">
        <v>56</v>
      </c>
      <c r="D423" s="32" t="s">
        <v>1659</v>
      </c>
      <c r="E423" s="32" t="s">
        <v>1660</v>
      </c>
      <c r="F423" s="10" t="s">
        <v>722</v>
      </c>
      <c r="G423" s="10" t="s">
        <v>2681</v>
      </c>
      <c r="H423" s="10" t="s">
        <v>724</v>
      </c>
      <c r="I423" s="10"/>
      <c r="J423" s="18" t="s">
        <v>725</v>
      </c>
      <c r="K423" s="4"/>
      <c r="L423" s="4"/>
      <c r="M423" s="4"/>
      <c r="N423" s="4"/>
      <c r="O423" s="10"/>
    </row>
    <row r="424" spans="1:15" ht="16.5" customHeight="1" x14ac:dyDescent="0.25">
      <c r="A424" s="38" t="s">
        <v>464</v>
      </c>
      <c r="B424" s="38" t="s">
        <v>3792</v>
      </c>
      <c r="C424" s="38" t="s">
        <v>3792</v>
      </c>
      <c r="D424" s="38" t="s">
        <v>3792</v>
      </c>
      <c r="E424" s="38" t="s">
        <v>3792</v>
      </c>
      <c r="F424" s="71" t="s">
        <v>2082</v>
      </c>
      <c r="G424" s="38" t="s">
        <v>3792</v>
      </c>
      <c r="H424" s="86" t="s">
        <v>3792</v>
      </c>
      <c r="I424" s="72"/>
      <c r="J424" s="89">
        <v>3840</v>
      </c>
      <c r="K424" s="22"/>
      <c r="L424" s="22"/>
      <c r="M424" s="22"/>
      <c r="N424" s="22"/>
      <c r="O424" s="38"/>
    </row>
    <row r="425" spans="1:15" ht="16.5" customHeight="1" x14ac:dyDescent="0.2">
      <c r="A425" s="32"/>
      <c r="B425" s="70">
        <v>61261</v>
      </c>
      <c r="C425" s="32" t="s">
        <v>56</v>
      </c>
      <c r="D425" s="32" t="s">
        <v>1659</v>
      </c>
      <c r="E425" s="32" t="s">
        <v>1660</v>
      </c>
      <c r="F425" s="10" t="s">
        <v>2085</v>
      </c>
      <c r="G425" s="10" t="s">
        <v>1748</v>
      </c>
      <c r="H425" s="10"/>
      <c r="I425" s="10" t="s">
        <v>4611</v>
      </c>
      <c r="J425" s="18"/>
      <c r="K425" s="4"/>
      <c r="L425" s="4"/>
      <c r="M425" s="4"/>
      <c r="N425" s="4"/>
      <c r="O425" s="10"/>
    </row>
    <row r="426" spans="1:15" ht="16.5" customHeight="1" x14ac:dyDescent="0.2">
      <c r="A426" s="32"/>
      <c r="B426" s="70">
        <v>61262</v>
      </c>
      <c r="C426" s="32" t="s">
        <v>56</v>
      </c>
      <c r="D426" s="32" t="s">
        <v>1647</v>
      </c>
      <c r="E426" s="32" t="s">
        <v>1660</v>
      </c>
      <c r="F426" s="10" t="s">
        <v>2083</v>
      </c>
      <c r="G426" s="10" t="s">
        <v>1747</v>
      </c>
      <c r="H426" s="10"/>
      <c r="I426" s="10" t="s">
        <v>4612</v>
      </c>
      <c r="J426" s="18"/>
      <c r="K426" s="4"/>
      <c r="L426" s="4"/>
      <c r="M426" s="4"/>
      <c r="N426" s="4"/>
      <c r="O426" s="10"/>
    </row>
    <row r="427" spans="1:15" ht="16.5" customHeight="1" x14ac:dyDescent="0.2">
      <c r="A427" s="32"/>
      <c r="B427" s="70">
        <v>61263</v>
      </c>
      <c r="C427" s="32" t="s">
        <v>56</v>
      </c>
      <c r="D427" s="32" t="s">
        <v>1659</v>
      </c>
      <c r="E427" s="32" t="s">
        <v>1660</v>
      </c>
      <c r="F427" s="10" t="s">
        <v>2084</v>
      </c>
      <c r="G427" s="10" t="s">
        <v>1749</v>
      </c>
      <c r="H427" s="10"/>
      <c r="I427" s="10" t="s">
        <v>4613</v>
      </c>
      <c r="J427" s="18"/>
      <c r="K427" s="4"/>
      <c r="L427" s="4"/>
      <c r="M427" s="4"/>
      <c r="N427" s="4"/>
      <c r="O427" s="10"/>
    </row>
    <row r="428" spans="1:15" ht="16.5" customHeight="1" x14ac:dyDescent="0.2">
      <c r="A428" s="32"/>
      <c r="B428" s="70">
        <v>61264</v>
      </c>
      <c r="C428" s="32" t="s">
        <v>56</v>
      </c>
      <c r="D428" s="32" t="s">
        <v>1659</v>
      </c>
      <c r="E428" s="32" t="s">
        <v>1660</v>
      </c>
      <c r="F428" s="10" t="s">
        <v>393</v>
      </c>
      <c r="G428" s="10" t="s">
        <v>1750</v>
      </c>
      <c r="H428" s="10"/>
      <c r="I428" s="10" t="s">
        <v>4614</v>
      </c>
      <c r="J428" s="18"/>
      <c r="K428" s="4"/>
      <c r="L428" s="4"/>
      <c r="M428" s="4"/>
      <c r="N428" s="4"/>
      <c r="O428" s="10"/>
    </row>
    <row r="429" spans="1:15" ht="16.5" customHeight="1" x14ac:dyDescent="0.2">
      <c r="A429" s="32"/>
      <c r="B429" s="70">
        <v>61265</v>
      </c>
      <c r="C429" s="32" t="s">
        <v>56</v>
      </c>
      <c r="D429" s="32" t="s">
        <v>1647</v>
      </c>
      <c r="E429" s="32" t="s">
        <v>1660</v>
      </c>
      <c r="F429" s="10" t="s">
        <v>4032</v>
      </c>
      <c r="G429" s="10" t="s">
        <v>4033</v>
      </c>
      <c r="H429" s="10" t="s">
        <v>4034</v>
      </c>
      <c r="I429" s="10" t="s">
        <v>4615</v>
      </c>
      <c r="J429" s="18"/>
      <c r="K429" s="4"/>
      <c r="L429" s="4"/>
      <c r="M429" s="4"/>
      <c r="N429" s="4"/>
      <c r="O429" s="10"/>
    </row>
    <row r="430" spans="1:15" ht="16.5" customHeight="1" x14ac:dyDescent="0.2">
      <c r="A430" s="32"/>
      <c r="B430" s="70">
        <v>61267</v>
      </c>
      <c r="C430" s="32" t="s">
        <v>56</v>
      </c>
      <c r="D430" s="32" t="s">
        <v>1659</v>
      </c>
      <c r="E430" s="32" t="s">
        <v>1660</v>
      </c>
      <c r="F430" s="10" t="s">
        <v>2395</v>
      </c>
      <c r="G430" s="10" t="s">
        <v>1861</v>
      </c>
      <c r="H430" s="10"/>
      <c r="I430" s="10" t="s">
        <v>4616</v>
      </c>
      <c r="J430" s="18"/>
      <c r="K430" s="4"/>
      <c r="L430" s="4"/>
      <c r="M430" s="4"/>
      <c r="N430" s="4"/>
      <c r="O430" s="10"/>
    </row>
    <row r="431" spans="1:15" ht="16.5" customHeight="1" x14ac:dyDescent="0.2">
      <c r="A431" s="32"/>
      <c r="B431" s="70">
        <v>61268</v>
      </c>
      <c r="C431" s="32" t="s">
        <v>56</v>
      </c>
      <c r="D431" s="32" t="s">
        <v>1659</v>
      </c>
      <c r="E431" s="32" t="s">
        <v>1660</v>
      </c>
      <c r="F431" s="10" t="s">
        <v>2396</v>
      </c>
      <c r="G431" s="10" t="s">
        <v>1862</v>
      </c>
      <c r="H431" s="10"/>
      <c r="I431" s="10" t="s">
        <v>4617</v>
      </c>
      <c r="J431" s="18"/>
      <c r="K431" s="4"/>
      <c r="L431" s="4"/>
      <c r="M431" s="4"/>
      <c r="N431" s="4"/>
      <c r="O431" s="10"/>
    </row>
    <row r="432" spans="1:15" ht="16.5" customHeight="1" x14ac:dyDescent="0.2">
      <c r="A432" s="32"/>
      <c r="B432" s="56">
        <v>80018</v>
      </c>
      <c r="C432" s="32" t="s">
        <v>56</v>
      </c>
      <c r="D432" s="32" t="s">
        <v>1659</v>
      </c>
      <c r="E432" s="32" t="s">
        <v>1660</v>
      </c>
      <c r="F432" s="23" t="s">
        <v>1636</v>
      </c>
      <c r="G432" s="10" t="s">
        <v>2350</v>
      </c>
      <c r="H432" s="10"/>
      <c r="I432" s="10"/>
      <c r="J432" s="18"/>
      <c r="K432" s="4"/>
      <c r="L432" s="4"/>
      <c r="M432" s="4"/>
      <c r="N432" s="4"/>
      <c r="O432" s="10"/>
    </row>
    <row r="433" spans="1:15" ht="16.5" customHeight="1" x14ac:dyDescent="0.25">
      <c r="A433" s="38" t="s">
        <v>465</v>
      </c>
      <c r="B433" s="38" t="s">
        <v>3792</v>
      </c>
      <c r="C433" s="38" t="s">
        <v>3792</v>
      </c>
      <c r="D433" s="38" t="s">
        <v>3792</v>
      </c>
      <c r="E433" s="38" t="s">
        <v>3792</v>
      </c>
      <c r="F433" s="71" t="s">
        <v>2086</v>
      </c>
      <c r="G433" s="38" t="s">
        <v>3792</v>
      </c>
      <c r="H433" s="86" t="s">
        <v>3792</v>
      </c>
      <c r="I433" s="72"/>
      <c r="J433" s="22" t="s">
        <v>3792</v>
      </c>
      <c r="K433" s="22"/>
      <c r="L433" s="22"/>
      <c r="M433" s="22"/>
      <c r="N433" s="22"/>
      <c r="O433" s="38"/>
    </row>
    <row r="434" spans="1:15" ht="33.75" customHeight="1" x14ac:dyDescent="0.2">
      <c r="A434" s="32"/>
      <c r="B434" s="70">
        <v>61271</v>
      </c>
      <c r="C434" s="32" t="s">
        <v>3750</v>
      </c>
      <c r="D434" s="32" t="s">
        <v>1646</v>
      </c>
      <c r="E434" s="32" t="s">
        <v>1660</v>
      </c>
      <c r="F434" s="10" t="s">
        <v>2086</v>
      </c>
      <c r="G434" s="10" t="s">
        <v>101</v>
      </c>
      <c r="H434" s="10" t="s">
        <v>2087</v>
      </c>
      <c r="I434" s="10" t="s">
        <v>4618</v>
      </c>
      <c r="J434" s="18"/>
      <c r="K434" s="4"/>
      <c r="L434" s="4"/>
      <c r="M434" s="4"/>
      <c r="N434" s="4"/>
      <c r="O434" s="10"/>
    </row>
    <row r="435" spans="1:15" ht="16.5" customHeight="1" x14ac:dyDescent="0.25">
      <c r="A435" s="38" t="s">
        <v>1283</v>
      </c>
      <c r="B435" s="38" t="s">
        <v>3792</v>
      </c>
      <c r="C435" s="38" t="s">
        <v>3792</v>
      </c>
      <c r="D435" s="38" t="s">
        <v>3792</v>
      </c>
      <c r="E435" s="38" t="s">
        <v>3792</v>
      </c>
      <c r="F435" s="71" t="s">
        <v>532</v>
      </c>
      <c r="G435" s="38" t="s">
        <v>3792</v>
      </c>
      <c r="H435" s="86" t="s">
        <v>3792</v>
      </c>
      <c r="I435" s="72"/>
      <c r="J435" s="22" t="s">
        <v>3792</v>
      </c>
      <c r="K435" s="22"/>
      <c r="L435" s="22"/>
      <c r="M435" s="22"/>
      <c r="N435" s="22"/>
      <c r="O435" s="38"/>
    </row>
    <row r="436" spans="1:15" ht="16.5" customHeight="1" x14ac:dyDescent="0.2">
      <c r="A436" s="32"/>
      <c r="B436" s="56">
        <v>61300</v>
      </c>
      <c r="C436" s="32" t="s">
        <v>56</v>
      </c>
      <c r="D436" s="32" t="s">
        <v>1659</v>
      </c>
      <c r="E436" s="32" t="s">
        <v>1660</v>
      </c>
      <c r="F436" s="23" t="s">
        <v>3551</v>
      </c>
      <c r="G436" s="23" t="s">
        <v>1994</v>
      </c>
      <c r="H436" s="10" t="s">
        <v>1991</v>
      </c>
      <c r="I436" s="10"/>
      <c r="J436" s="18"/>
      <c r="K436" s="4"/>
      <c r="L436" s="4"/>
      <c r="M436" s="4"/>
      <c r="N436" s="4"/>
      <c r="O436" s="10"/>
    </row>
    <row r="437" spans="1:15" ht="16.5" customHeight="1" x14ac:dyDescent="0.2">
      <c r="A437" s="32"/>
      <c r="B437" s="56">
        <v>61301</v>
      </c>
      <c r="C437" s="32" t="s">
        <v>56</v>
      </c>
      <c r="D437" s="32" t="s">
        <v>1659</v>
      </c>
      <c r="E437" s="32" t="s">
        <v>1660</v>
      </c>
      <c r="F437" s="23" t="s">
        <v>3552</v>
      </c>
      <c r="G437" s="23" t="s">
        <v>1995</v>
      </c>
      <c r="H437" s="10" t="s">
        <v>1992</v>
      </c>
      <c r="I437" s="10"/>
      <c r="J437" s="18"/>
      <c r="K437" s="4"/>
      <c r="L437" s="4"/>
      <c r="M437" s="4"/>
      <c r="N437" s="4"/>
      <c r="O437" s="10"/>
    </row>
    <row r="438" spans="1:15" ht="16.5" customHeight="1" x14ac:dyDescent="0.2">
      <c r="A438" s="32"/>
      <c r="B438" s="56">
        <v>61302</v>
      </c>
      <c r="C438" s="32" t="s">
        <v>56</v>
      </c>
      <c r="D438" s="32" t="s">
        <v>1659</v>
      </c>
      <c r="E438" s="32" t="s">
        <v>1660</v>
      </c>
      <c r="F438" s="23" t="s">
        <v>1965</v>
      </c>
      <c r="G438" s="23" t="s">
        <v>1996</v>
      </c>
      <c r="H438" s="10" t="s">
        <v>1993</v>
      </c>
      <c r="I438" s="10"/>
      <c r="J438" s="18"/>
      <c r="K438" s="4"/>
      <c r="L438" s="4"/>
      <c r="M438" s="4"/>
      <c r="N438" s="4"/>
      <c r="O438" s="10"/>
    </row>
    <row r="439" spans="1:15" ht="16.5" customHeight="1" x14ac:dyDescent="0.2">
      <c r="A439" s="32"/>
      <c r="B439" s="56">
        <v>61303</v>
      </c>
      <c r="C439" s="32" t="s">
        <v>56</v>
      </c>
      <c r="D439" s="32" t="s">
        <v>1659</v>
      </c>
      <c r="E439" s="32" t="s">
        <v>1660</v>
      </c>
      <c r="F439" s="23" t="s">
        <v>1966</v>
      </c>
      <c r="G439" s="23" t="s">
        <v>1997</v>
      </c>
      <c r="H439" s="10" t="s">
        <v>1278</v>
      </c>
      <c r="I439" s="10"/>
      <c r="J439" s="18"/>
      <c r="K439" s="4"/>
      <c r="L439" s="4"/>
      <c r="M439" s="4"/>
      <c r="N439" s="4"/>
      <c r="O439" s="10"/>
    </row>
    <row r="440" spans="1:15" ht="16.5" customHeight="1" x14ac:dyDescent="0.2">
      <c r="A440" s="32"/>
      <c r="B440" s="56">
        <v>61304</v>
      </c>
      <c r="C440" s="32" t="s">
        <v>56</v>
      </c>
      <c r="D440" s="32" t="s">
        <v>1659</v>
      </c>
      <c r="E440" s="32" t="s">
        <v>1660</v>
      </c>
      <c r="F440" s="23" t="s">
        <v>1967</v>
      </c>
      <c r="G440" s="23" t="s">
        <v>1998</v>
      </c>
      <c r="H440" s="10" t="s">
        <v>1277</v>
      </c>
      <c r="I440" s="10"/>
      <c r="J440" s="18"/>
      <c r="K440" s="4"/>
      <c r="L440" s="4"/>
      <c r="M440" s="4"/>
      <c r="N440" s="4"/>
      <c r="O440" s="10"/>
    </row>
    <row r="441" spans="1:15" ht="16.5" customHeight="1" x14ac:dyDescent="0.2">
      <c r="A441" s="32"/>
      <c r="B441" s="56">
        <v>61305</v>
      </c>
      <c r="C441" s="32" t="s">
        <v>56</v>
      </c>
      <c r="D441" s="32" t="s">
        <v>1659</v>
      </c>
      <c r="E441" s="32" t="s">
        <v>1660</v>
      </c>
      <c r="F441" s="23" t="s">
        <v>1968</v>
      </c>
      <c r="G441" s="23" t="s">
        <v>1999</v>
      </c>
      <c r="H441" s="10" t="s">
        <v>1279</v>
      </c>
      <c r="I441" s="10"/>
      <c r="J441" s="18"/>
      <c r="K441" s="4"/>
      <c r="L441" s="4"/>
      <c r="M441" s="4"/>
      <c r="N441" s="4"/>
      <c r="O441" s="10"/>
    </row>
    <row r="442" spans="1:15" ht="16.5" customHeight="1" x14ac:dyDescent="0.2">
      <c r="A442" s="32"/>
      <c r="B442" s="56">
        <v>61306</v>
      </c>
      <c r="C442" s="32" t="s">
        <v>56</v>
      </c>
      <c r="D442" s="32" t="s">
        <v>1659</v>
      </c>
      <c r="E442" s="32" t="s">
        <v>1660</v>
      </c>
      <c r="F442" s="23" t="s">
        <v>1969</v>
      </c>
      <c r="G442" s="23" t="s">
        <v>2000</v>
      </c>
      <c r="H442" s="10" t="s">
        <v>1280</v>
      </c>
      <c r="I442" s="10"/>
      <c r="J442" s="18"/>
      <c r="K442" s="4"/>
      <c r="L442" s="4"/>
      <c r="M442" s="4"/>
      <c r="N442" s="4"/>
      <c r="O442" s="10"/>
    </row>
    <row r="443" spans="1:15" ht="16.5" customHeight="1" x14ac:dyDescent="0.2">
      <c r="A443" s="32"/>
      <c r="B443" s="56">
        <v>61307</v>
      </c>
      <c r="C443" s="32" t="s">
        <v>56</v>
      </c>
      <c r="D443" s="32" t="s">
        <v>1659</v>
      </c>
      <c r="E443" s="32" t="s">
        <v>1660</v>
      </c>
      <c r="F443" s="23" t="s">
        <v>1970</v>
      </c>
      <c r="G443" s="23" t="s">
        <v>2001</v>
      </c>
      <c r="H443" s="10" t="s">
        <v>1281</v>
      </c>
      <c r="I443" s="10"/>
      <c r="J443" s="18"/>
      <c r="K443" s="4"/>
      <c r="L443" s="4"/>
      <c r="M443" s="4"/>
      <c r="N443" s="4"/>
      <c r="O443" s="10"/>
    </row>
    <row r="444" spans="1:15" ht="16.5" customHeight="1" x14ac:dyDescent="0.2">
      <c r="A444" s="32"/>
      <c r="B444" s="56">
        <v>61308</v>
      </c>
      <c r="C444" s="32" t="s">
        <v>56</v>
      </c>
      <c r="D444" s="32" t="s">
        <v>1659</v>
      </c>
      <c r="E444" s="32" t="s">
        <v>1660</v>
      </c>
      <c r="F444" s="23" t="s">
        <v>1971</v>
      </c>
      <c r="G444" s="23" t="s">
        <v>2002</v>
      </c>
      <c r="H444" s="10" t="s">
        <v>1282</v>
      </c>
      <c r="I444" s="10"/>
      <c r="J444" s="18"/>
      <c r="K444" s="4"/>
      <c r="L444" s="4"/>
      <c r="M444" s="4"/>
      <c r="N444" s="4"/>
      <c r="O444" s="10"/>
    </row>
    <row r="445" spans="1:15" ht="16.5" customHeight="1" x14ac:dyDescent="0.2">
      <c r="A445" s="32"/>
      <c r="B445" s="56">
        <v>61309</v>
      </c>
      <c r="C445" s="32" t="s">
        <v>56</v>
      </c>
      <c r="D445" s="32" t="s">
        <v>1659</v>
      </c>
      <c r="E445" s="32" t="s">
        <v>1660</v>
      </c>
      <c r="F445" s="23" t="s">
        <v>1972</v>
      </c>
      <c r="G445" s="23" t="s">
        <v>2003</v>
      </c>
      <c r="H445" s="10" t="s">
        <v>2022</v>
      </c>
      <c r="I445" s="10"/>
      <c r="J445" s="18"/>
      <c r="K445" s="4"/>
      <c r="L445" s="4"/>
      <c r="M445" s="4"/>
      <c r="N445" s="4"/>
      <c r="O445" s="10"/>
    </row>
    <row r="446" spans="1:15" ht="16.5" customHeight="1" x14ac:dyDescent="0.2">
      <c r="A446" s="32"/>
      <c r="B446" s="56">
        <v>61310</v>
      </c>
      <c r="C446" s="32" t="s">
        <v>56</v>
      </c>
      <c r="D446" s="32" t="s">
        <v>1659</v>
      </c>
      <c r="E446" s="32" t="s">
        <v>1660</v>
      </c>
      <c r="F446" s="23" t="s">
        <v>1973</v>
      </c>
      <c r="G446" s="23" t="s">
        <v>2004</v>
      </c>
      <c r="H446" s="10" t="s">
        <v>2023</v>
      </c>
      <c r="I446" s="10"/>
      <c r="J446" s="18"/>
      <c r="K446" s="4"/>
      <c r="L446" s="4"/>
      <c r="M446" s="4"/>
      <c r="N446" s="4"/>
      <c r="O446" s="10"/>
    </row>
    <row r="447" spans="1:15" ht="16.5" customHeight="1" x14ac:dyDescent="0.2">
      <c r="A447" s="32"/>
      <c r="B447" s="56">
        <v>61311</v>
      </c>
      <c r="C447" s="32" t="s">
        <v>56</v>
      </c>
      <c r="D447" s="32" t="s">
        <v>1659</v>
      </c>
      <c r="E447" s="32" t="s">
        <v>1660</v>
      </c>
      <c r="F447" s="23" t="s">
        <v>1974</v>
      </c>
      <c r="G447" s="23" t="s">
        <v>2005</v>
      </c>
      <c r="H447" s="10" t="s">
        <v>2588</v>
      </c>
      <c r="I447" s="10"/>
      <c r="J447" s="18"/>
      <c r="K447" s="4"/>
      <c r="L447" s="4"/>
      <c r="M447" s="4"/>
      <c r="N447" s="4"/>
      <c r="O447" s="10"/>
    </row>
    <row r="448" spans="1:15" ht="16.5" customHeight="1" x14ac:dyDescent="0.2">
      <c r="A448" s="32"/>
      <c r="B448" s="56">
        <v>61312</v>
      </c>
      <c r="C448" s="32" t="s">
        <v>56</v>
      </c>
      <c r="D448" s="32" t="s">
        <v>1659</v>
      </c>
      <c r="E448" s="32" t="s">
        <v>1660</v>
      </c>
      <c r="F448" s="23" t="s">
        <v>1975</v>
      </c>
      <c r="G448" s="23" t="s">
        <v>2006</v>
      </c>
      <c r="H448" s="10" t="s">
        <v>2589</v>
      </c>
      <c r="I448" s="10"/>
      <c r="J448" s="18"/>
      <c r="K448" s="4"/>
      <c r="L448" s="4"/>
      <c r="M448" s="4"/>
      <c r="N448" s="4"/>
      <c r="O448" s="10"/>
    </row>
    <row r="449" spans="1:15" ht="16.5" customHeight="1" x14ac:dyDescent="0.2">
      <c r="A449" s="32"/>
      <c r="B449" s="56">
        <v>61313</v>
      </c>
      <c r="C449" s="32" t="s">
        <v>56</v>
      </c>
      <c r="D449" s="32" t="s">
        <v>1659</v>
      </c>
      <c r="E449" s="32" t="s">
        <v>1660</v>
      </c>
      <c r="F449" s="23" t="s">
        <v>1976</v>
      </c>
      <c r="G449" s="23" t="s">
        <v>2007</v>
      </c>
      <c r="H449" s="10" t="s">
        <v>433</v>
      </c>
      <c r="I449" s="10"/>
      <c r="J449" s="18"/>
      <c r="K449" s="4"/>
      <c r="L449" s="4"/>
      <c r="M449" s="4"/>
      <c r="N449" s="4"/>
      <c r="O449" s="10"/>
    </row>
    <row r="450" spans="1:15" ht="16.5" customHeight="1" x14ac:dyDescent="0.2">
      <c r="A450" s="32"/>
      <c r="B450" s="56">
        <v>61314</v>
      </c>
      <c r="C450" s="32" t="s">
        <v>56</v>
      </c>
      <c r="D450" s="32" t="s">
        <v>1659</v>
      </c>
      <c r="E450" s="32" t="s">
        <v>1660</v>
      </c>
      <c r="F450" s="23" t="s">
        <v>1977</v>
      </c>
      <c r="G450" s="23" t="s">
        <v>2008</v>
      </c>
      <c r="H450" s="10" t="s">
        <v>434</v>
      </c>
      <c r="I450" s="10"/>
      <c r="J450" s="18"/>
      <c r="K450" s="4"/>
      <c r="L450" s="4"/>
      <c r="M450" s="4"/>
      <c r="N450" s="4"/>
      <c r="O450" s="10"/>
    </row>
    <row r="451" spans="1:15" ht="16.5" customHeight="1" x14ac:dyDescent="0.2">
      <c r="A451" s="32"/>
      <c r="B451" s="56">
        <v>61315</v>
      </c>
      <c r="C451" s="32" t="s">
        <v>56</v>
      </c>
      <c r="D451" s="32" t="s">
        <v>1659</v>
      </c>
      <c r="E451" s="32" t="s">
        <v>1660</v>
      </c>
      <c r="F451" s="23" t="s">
        <v>1978</v>
      </c>
      <c r="G451" s="23" t="s">
        <v>2009</v>
      </c>
      <c r="H451" s="10" t="s">
        <v>435</v>
      </c>
      <c r="I451" s="10"/>
      <c r="J451" s="18"/>
      <c r="K451" s="4"/>
      <c r="L451" s="4"/>
      <c r="M451" s="4"/>
      <c r="N451" s="4"/>
      <c r="O451" s="10"/>
    </row>
    <row r="452" spans="1:15" ht="16.5" customHeight="1" x14ac:dyDescent="0.2">
      <c r="A452" s="32"/>
      <c r="B452" s="56">
        <v>61316</v>
      </c>
      <c r="C452" s="32" t="s">
        <v>56</v>
      </c>
      <c r="D452" s="32" t="s">
        <v>1659</v>
      </c>
      <c r="E452" s="32" t="s">
        <v>1660</v>
      </c>
      <c r="F452" s="23" t="s">
        <v>1979</v>
      </c>
      <c r="G452" s="23" t="s">
        <v>2010</v>
      </c>
      <c r="H452" s="10" t="s">
        <v>436</v>
      </c>
      <c r="I452" s="10"/>
      <c r="J452" s="18"/>
      <c r="K452" s="4"/>
      <c r="L452" s="4"/>
      <c r="M452" s="4"/>
      <c r="N452" s="4"/>
      <c r="O452" s="10"/>
    </row>
    <row r="453" spans="1:15" ht="16.5" customHeight="1" x14ac:dyDescent="0.2">
      <c r="A453" s="32"/>
      <c r="B453" s="56">
        <v>61317</v>
      </c>
      <c r="C453" s="32" t="s">
        <v>56</v>
      </c>
      <c r="D453" s="32" t="s">
        <v>1659</v>
      </c>
      <c r="E453" s="32" t="s">
        <v>1660</v>
      </c>
      <c r="F453" s="23" t="s">
        <v>1980</v>
      </c>
      <c r="G453" s="23" t="s">
        <v>2011</v>
      </c>
      <c r="H453" s="10" t="s">
        <v>437</v>
      </c>
      <c r="I453" s="10"/>
      <c r="J453" s="18"/>
      <c r="K453" s="4"/>
      <c r="L453" s="4"/>
      <c r="M453" s="4"/>
      <c r="N453" s="4"/>
      <c r="O453" s="10"/>
    </row>
    <row r="454" spans="1:15" ht="16.5" customHeight="1" x14ac:dyDescent="0.2">
      <c r="A454" s="32"/>
      <c r="B454" s="56">
        <v>61318</v>
      </c>
      <c r="C454" s="32" t="s">
        <v>56</v>
      </c>
      <c r="D454" s="32" t="s">
        <v>1659</v>
      </c>
      <c r="E454" s="32" t="s">
        <v>1660</v>
      </c>
      <c r="F454" s="23" t="s">
        <v>1981</v>
      </c>
      <c r="G454" s="23" t="s">
        <v>2012</v>
      </c>
      <c r="H454" s="10" t="s">
        <v>2024</v>
      </c>
      <c r="I454" s="10"/>
      <c r="J454" s="18"/>
      <c r="K454" s="4"/>
      <c r="L454" s="4"/>
      <c r="M454" s="4"/>
      <c r="N454" s="4"/>
      <c r="O454" s="10"/>
    </row>
    <row r="455" spans="1:15" ht="16.5" customHeight="1" x14ac:dyDescent="0.2">
      <c r="A455" s="32"/>
      <c r="B455" s="56">
        <v>61319</v>
      </c>
      <c r="C455" s="32" t="s">
        <v>56</v>
      </c>
      <c r="D455" s="32" t="s">
        <v>1659</v>
      </c>
      <c r="E455" s="32" t="s">
        <v>1660</v>
      </c>
      <c r="F455" s="23" t="s">
        <v>1982</v>
      </c>
      <c r="G455" s="23" t="s">
        <v>2013</v>
      </c>
      <c r="H455" s="10" t="s">
        <v>2025</v>
      </c>
      <c r="I455" s="10"/>
      <c r="J455" s="18"/>
      <c r="K455" s="4"/>
      <c r="L455" s="4"/>
      <c r="M455" s="4"/>
      <c r="N455" s="4"/>
      <c r="O455" s="10"/>
    </row>
    <row r="456" spans="1:15" ht="16.5" customHeight="1" x14ac:dyDescent="0.2">
      <c r="A456" s="32"/>
      <c r="B456" s="56">
        <v>61320</v>
      </c>
      <c r="C456" s="32" t="s">
        <v>56</v>
      </c>
      <c r="D456" s="32" t="s">
        <v>1659</v>
      </c>
      <c r="E456" s="32" t="s">
        <v>1660</v>
      </c>
      <c r="F456" s="23" t="s">
        <v>1983</v>
      </c>
      <c r="G456" s="23" t="s">
        <v>2014</v>
      </c>
      <c r="H456" s="10" t="s">
        <v>2026</v>
      </c>
      <c r="I456" s="10"/>
      <c r="J456" s="18"/>
      <c r="K456" s="4"/>
      <c r="L456" s="4"/>
      <c r="M456" s="4"/>
      <c r="N456" s="4"/>
      <c r="O456" s="10"/>
    </row>
    <row r="457" spans="1:15" ht="16.5" customHeight="1" x14ac:dyDescent="0.2">
      <c r="A457" s="32"/>
      <c r="B457" s="56">
        <v>61321</v>
      </c>
      <c r="C457" s="32" t="s">
        <v>56</v>
      </c>
      <c r="D457" s="32" t="s">
        <v>1659</v>
      </c>
      <c r="E457" s="32" t="s">
        <v>1660</v>
      </c>
      <c r="F457" s="23" t="s">
        <v>1984</v>
      </c>
      <c r="G457" s="23" t="s">
        <v>2015</v>
      </c>
      <c r="H457" s="10" t="s">
        <v>2027</v>
      </c>
      <c r="I457" s="10"/>
      <c r="J457" s="18"/>
      <c r="K457" s="4"/>
      <c r="L457" s="4"/>
      <c r="M457" s="4"/>
      <c r="N457" s="4"/>
      <c r="O457" s="10"/>
    </row>
    <row r="458" spans="1:15" ht="16.5" customHeight="1" x14ac:dyDescent="0.2">
      <c r="A458" s="32"/>
      <c r="B458" s="56">
        <v>61322</v>
      </c>
      <c r="C458" s="32" t="s">
        <v>56</v>
      </c>
      <c r="D458" s="32" t="s">
        <v>1659</v>
      </c>
      <c r="E458" s="32" t="s">
        <v>1660</v>
      </c>
      <c r="F458" s="23" t="s">
        <v>1985</v>
      </c>
      <c r="G458" s="23" t="s">
        <v>2016</v>
      </c>
      <c r="H458" s="10" t="s">
        <v>2028</v>
      </c>
      <c r="I458" s="10"/>
      <c r="J458" s="18"/>
      <c r="K458" s="4"/>
      <c r="L458" s="4"/>
      <c r="M458" s="4"/>
      <c r="N458" s="4"/>
      <c r="O458" s="10"/>
    </row>
    <row r="459" spans="1:15" ht="16.5" customHeight="1" x14ac:dyDescent="0.2">
      <c r="A459" s="32"/>
      <c r="B459" s="56">
        <v>61323</v>
      </c>
      <c r="C459" s="32" t="s">
        <v>56</v>
      </c>
      <c r="D459" s="32" t="s">
        <v>1659</v>
      </c>
      <c r="E459" s="32" t="s">
        <v>1660</v>
      </c>
      <c r="F459" s="23" t="s">
        <v>1986</v>
      </c>
      <c r="G459" s="23" t="s">
        <v>2017</v>
      </c>
      <c r="H459" s="10" t="s">
        <v>2029</v>
      </c>
      <c r="I459" s="10"/>
      <c r="J459" s="18"/>
      <c r="K459" s="4"/>
      <c r="L459" s="4"/>
      <c r="M459" s="4"/>
      <c r="N459" s="4"/>
      <c r="O459" s="10"/>
    </row>
    <row r="460" spans="1:15" ht="16.5" customHeight="1" x14ac:dyDescent="0.2">
      <c r="A460" s="32"/>
      <c r="B460" s="56">
        <v>61324</v>
      </c>
      <c r="C460" s="32" t="s">
        <v>56</v>
      </c>
      <c r="D460" s="32" t="s">
        <v>1659</v>
      </c>
      <c r="E460" s="32" t="s">
        <v>1660</v>
      </c>
      <c r="F460" s="23" t="s">
        <v>1987</v>
      </c>
      <c r="G460" s="23" t="s">
        <v>2018</v>
      </c>
      <c r="H460" s="10" t="s">
        <v>1273</v>
      </c>
      <c r="I460" s="10"/>
      <c r="J460" s="18"/>
      <c r="K460" s="4"/>
      <c r="L460" s="4"/>
      <c r="M460" s="4"/>
      <c r="N460" s="4"/>
      <c r="O460" s="10"/>
    </row>
    <row r="461" spans="1:15" ht="16.5" customHeight="1" x14ac:dyDescent="0.2">
      <c r="A461" s="32"/>
      <c r="B461" s="56">
        <v>61325</v>
      </c>
      <c r="C461" s="32" t="s">
        <v>56</v>
      </c>
      <c r="D461" s="32" t="s">
        <v>1659</v>
      </c>
      <c r="E461" s="32" t="s">
        <v>1660</v>
      </c>
      <c r="F461" s="23" t="s">
        <v>1988</v>
      </c>
      <c r="G461" s="23" t="s">
        <v>2019</v>
      </c>
      <c r="H461" s="10" t="s">
        <v>1274</v>
      </c>
      <c r="I461" s="10"/>
      <c r="J461" s="18"/>
      <c r="K461" s="4"/>
      <c r="L461" s="4"/>
      <c r="M461" s="4"/>
      <c r="N461" s="4"/>
      <c r="O461" s="10"/>
    </row>
    <row r="462" spans="1:15" ht="16.5" customHeight="1" x14ac:dyDescent="0.2">
      <c r="A462" s="32"/>
      <c r="B462" s="56">
        <v>61326</v>
      </c>
      <c r="C462" s="32" t="s">
        <v>56</v>
      </c>
      <c r="D462" s="32" t="s">
        <v>1659</v>
      </c>
      <c r="E462" s="32" t="s">
        <v>1660</v>
      </c>
      <c r="F462" s="23" t="s">
        <v>1989</v>
      </c>
      <c r="G462" s="23" t="s">
        <v>2020</v>
      </c>
      <c r="H462" s="10" t="s">
        <v>1275</v>
      </c>
      <c r="I462" s="10"/>
      <c r="J462" s="18"/>
      <c r="K462" s="4"/>
      <c r="L462" s="4"/>
      <c r="M462" s="4"/>
      <c r="N462" s="4"/>
      <c r="O462" s="10"/>
    </row>
    <row r="463" spans="1:15" ht="16.5" customHeight="1" x14ac:dyDescent="0.2">
      <c r="A463" s="32"/>
      <c r="B463" s="56">
        <v>61327</v>
      </c>
      <c r="C463" s="32" t="s">
        <v>56</v>
      </c>
      <c r="D463" s="32" t="s">
        <v>1659</v>
      </c>
      <c r="E463" s="32" t="s">
        <v>1660</v>
      </c>
      <c r="F463" s="23" t="s">
        <v>1990</v>
      </c>
      <c r="G463" s="23" t="s">
        <v>2021</v>
      </c>
      <c r="H463" s="10" t="s">
        <v>1276</v>
      </c>
      <c r="I463" s="10"/>
      <c r="J463" s="18"/>
      <c r="K463" s="4"/>
      <c r="L463" s="4"/>
      <c r="M463" s="4"/>
      <c r="N463" s="4"/>
      <c r="O463" s="10"/>
    </row>
    <row r="464" spans="1:15" ht="16.5" customHeight="1" x14ac:dyDescent="0.2">
      <c r="A464" s="32"/>
      <c r="B464" s="56">
        <v>61328</v>
      </c>
      <c r="C464" s="32" t="s">
        <v>56</v>
      </c>
      <c r="D464" s="32" t="s">
        <v>1659</v>
      </c>
      <c r="E464" s="32" t="s">
        <v>1660</v>
      </c>
      <c r="F464" s="23" t="s">
        <v>1428</v>
      </c>
      <c r="G464" s="23" t="s">
        <v>1431</v>
      </c>
      <c r="H464" s="10" t="s">
        <v>1434</v>
      </c>
      <c r="I464" s="10"/>
      <c r="J464" s="18"/>
      <c r="K464" s="4"/>
      <c r="L464" s="4"/>
      <c r="M464" s="4"/>
      <c r="N464" s="4"/>
      <c r="O464" s="10"/>
    </row>
    <row r="465" spans="1:15" ht="16.5" customHeight="1" x14ac:dyDescent="0.2">
      <c r="A465" s="32"/>
      <c r="B465" s="56">
        <v>61329</v>
      </c>
      <c r="C465" s="32" t="s">
        <v>56</v>
      </c>
      <c r="D465" s="32" t="s">
        <v>1659</v>
      </c>
      <c r="E465" s="32" t="s">
        <v>1660</v>
      </c>
      <c r="F465" s="23" t="s">
        <v>1429</v>
      </c>
      <c r="G465" s="23" t="s">
        <v>1432</v>
      </c>
      <c r="H465" s="10" t="s">
        <v>854</v>
      </c>
      <c r="I465" s="10"/>
      <c r="J465" s="18"/>
      <c r="K465" s="4"/>
      <c r="L465" s="4"/>
      <c r="M465" s="4"/>
      <c r="N465" s="4"/>
      <c r="O465" s="10"/>
    </row>
    <row r="466" spans="1:15" ht="16.5" customHeight="1" x14ac:dyDescent="0.2">
      <c r="A466" s="32"/>
      <c r="B466" s="56">
        <v>61330</v>
      </c>
      <c r="C466" s="32" t="s">
        <v>56</v>
      </c>
      <c r="D466" s="32" t="s">
        <v>1659</v>
      </c>
      <c r="E466" s="32" t="s">
        <v>1660</v>
      </c>
      <c r="F466" s="23" t="s">
        <v>1430</v>
      </c>
      <c r="G466" s="23" t="s">
        <v>1433</v>
      </c>
      <c r="H466" s="10" t="s">
        <v>855</v>
      </c>
      <c r="I466" s="10"/>
      <c r="J466" s="18"/>
      <c r="K466" s="4"/>
      <c r="L466" s="4"/>
      <c r="M466" s="4"/>
      <c r="N466" s="4"/>
      <c r="O466" s="10"/>
    </row>
    <row r="467" spans="1:15" ht="16.5" customHeight="1" x14ac:dyDescent="0.25">
      <c r="A467" s="38" t="s">
        <v>466</v>
      </c>
      <c r="B467" s="38" t="s">
        <v>3792</v>
      </c>
      <c r="C467" s="38" t="s">
        <v>3792</v>
      </c>
      <c r="D467" s="38" t="s">
        <v>3792</v>
      </c>
      <c r="E467" s="38" t="s">
        <v>3792</v>
      </c>
      <c r="F467" s="71" t="s">
        <v>3447</v>
      </c>
      <c r="G467" s="38" t="s">
        <v>3792</v>
      </c>
      <c r="H467" s="86" t="s">
        <v>3792</v>
      </c>
      <c r="I467" s="72"/>
      <c r="J467" s="22" t="s">
        <v>3792</v>
      </c>
      <c r="K467" s="22"/>
      <c r="L467" s="22"/>
      <c r="M467" s="22"/>
      <c r="N467" s="22"/>
      <c r="O467" s="38"/>
    </row>
    <row r="468" spans="1:15" ht="16.5" customHeight="1" x14ac:dyDescent="0.2">
      <c r="A468" s="32"/>
      <c r="B468" s="70">
        <v>62001</v>
      </c>
      <c r="C468" s="32" t="s">
        <v>56</v>
      </c>
      <c r="D468" s="32" t="s">
        <v>1647</v>
      </c>
      <c r="E468" s="32" t="s">
        <v>1660</v>
      </c>
      <c r="F468" s="10" t="s">
        <v>2088</v>
      </c>
      <c r="G468" s="10" t="s">
        <v>291</v>
      </c>
      <c r="H468" s="10" t="s">
        <v>1122</v>
      </c>
      <c r="I468" s="10"/>
      <c r="J468" s="18">
        <v>3950</v>
      </c>
      <c r="K468" s="4"/>
      <c r="L468" s="4"/>
      <c r="M468" s="4"/>
      <c r="N468" s="4"/>
      <c r="O468" s="10"/>
    </row>
    <row r="469" spans="1:15" ht="16.5" customHeight="1" x14ac:dyDescent="0.2">
      <c r="A469" s="32"/>
      <c r="B469" s="70">
        <v>62003</v>
      </c>
      <c r="C469" s="32" t="s">
        <v>56</v>
      </c>
      <c r="D469" s="32" t="s">
        <v>1659</v>
      </c>
      <c r="E469" s="32" t="s">
        <v>1660</v>
      </c>
      <c r="F469" s="10" t="s">
        <v>2089</v>
      </c>
      <c r="G469" s="10" t="s">
        <v>102</v>
      </c>
      <c r="H469" s="10" t="s">
        <v>1131</v>
      </c>
      <c r="I469" s="10"/>
      <c r="J469" s="18"/>
      <c r="K469" s="4"/>
      <c r="L469" s="4"/>
      <c r="M469" s="4"/>
      <c r="N469" s="4"/>
      <c r="O469" s="10"/>
    </row>
    <row r="470" spans="1:15" ht="16.5" customHeight="1" x14ac:dyDescent="0.2">
      <c r="A470" s="32"/>
      <c r="B470" s="70">
        <v>62004</v>
      </c>
      <c r="C470" s="32" t="s">
        <v>56</v>
      </c>
      <c r="D470" s="32" t="s">
        <v>1659</v>
      </c>
      <c r="E470" s="32" t="s">
        <v>1660</v>
      </c>
      <c r="F470" s="10" t="s">
        <v>1228</v>
      </c>
      <c r="G470" s="10" t="s">
        <v>1229</v>
      </c>
      <c r="H470" s="10" t="s">
        <v>1230</v>
      </c>
      <c r="I470" s="10"/>
      <c r="J470" s="18"/>
      <c r="K470" s="4"/>
      <c r="L470" s="4"/>
      <c r="M470" s="4"/>
      <c r="N470" s="4"/>
      <c r="O470" s="10"/>
    </row>
    <row r="471" spans="1:15" ht="16.5" customHeight="1" x14ac:dyDescent="0.2">
      <c r="A471" s="32"/>
      <c r="B471" s="70">
        <v>62005</v>
      </c>
      <c r="C471" s="32" t="s">
        <v>56</v>
      </c>
      <c r="D471" s="32" t="s">
        <v>1659</v>
      </c>
      <c r="E471" s="32" t="s">
        <v>1660</v>
      </c>
      <c r="F471" s="10" t="s">
        <v>289</v>
      </c>
      <c r="G471" s="10" t="s">
        <v>3035</v>
      </c>
      <c r="H471" s="10" t="s">
        <v>3036</v>
      </c>
      <c r="I471" s="10"/>
      <c r="J471" s="46" t="s">
        <v>3037</v>
      </c>
      <c r="K471" s="4"/>
      <c r="L471" s="4"/>
      <c r="M471" s="4"/>
      <c r="N471" s="4"/>
      <c r="O471" s="10"/>
    </row>
    <row r="472" spans="1:15" ht="16.5" customHeight="1" x14ac:dyDescent="0.2">
      <c r="A472" s="32"/>
      <c r="B472" s="70">
        <v>62010</v>
      </c>
      <c r="C472" s="32" t="s">
        <v>56</v>
      </c>
      <c r="D472" s="32" t="s">
        <v>1659</v>
      </c>
      <c r="E472" s="32" t="s">
        <v>1660</v>
      </c>
      <c r="F472" s="10" t="s">
        <v>290</v>
      </c>
      <c r="G472" s="10" t="s">
        <v>103</v>
      </c>
      <c r="H472" s="10"/>
      <c r="I472" s="10"/>
      <c r="J472" s="18"/>
      <c r="K472" s="4"/>
      <c r="L472" s="4"/>
      <c r="M472" s="4"/>
      <c r="N472" s="4"/>
      <c r="O472" s="10"/>
    </row>
    <row r="473" spans="1:15" ht="16.5" customHeight="1" x14ac:dyDescent="0.2">
      <c r="A473" s="32"/>
      <c r="B473" s="70">
        <v>62012</v>
      </c>
      <c r="C473" s="32" t="s">
        <v>56</v>
      </c>
      <c r="D473" s="32" t="s">
        <v>1659</v>
      </c>
      <c r="E473" s="32" t="s">
        <v>1660</v>
      </c>
      <c r="F473" s="10" t="s">
        <v>3448</v>
      </c>
      <c r="G473" s="10" t="s">
        <v>292</v>
      </c>
      <c r="H473" s="10"/>
      <c r="I473" s="10"/>
      <c r="J473" s="18">
        <v>3959</v>
      </c>
      <c r="K473" s="4"/>
      <c r="L473" s="4"/>
      <c r="M473" s="4"/>
      <c r="N473" s="4"/>
      <c r="O473" s="10"/>
    </row>
    <row r="474" spans="1:15" ht="16.5" customHeight="1" x14ac:dyDescent="0.25">
      <c r="A474" s="38" t="s">
        <v>975</v>
      </c>
      <c r="B474" s="38" t="s">
        <v>3792</v>
      </c>
      <c r="C474" s="38" t="s">
        <v>3792</v>
      </c>
      <c r="D474" s="38" t="s">
        <v>3792</v>
      </c>
      <c r="E474" s="38" t="s">
        <v>3792</v>
      </c>
      <c r="F474" s="71" t="s">
        <v>470</v>
      </c>
      <c r="G474" s="38" t="s">
        <v>3792</v>
      </c>
      <c r="H474" s="86" t="s">
        <v>3792</v>
      </c>
      <c r="I474" s="72"/>
      <c r="J474" s="22" t="s">
        <v>3792</v>
      </c>
      <c r="K474" s="22"/>
      <c r="L474" s="22"/>
      <c r="M474" s="22"/>
      <c r="N474" s="22"/>
      <c r="O474" s="38"/>
    </row>
    <row r="475" spans="1:15" ht="16.5" customHeight="1" x14ac:dyDescent="0.2">
      <c r="A475" s="32"/>
      <c r="B475" s="70">
        <v>63001</v>
      </c>
      <c r="C475" s="32" t="s">
        <v>651</v>
      </c>
      <c r="D475" s="32" t="s">
        <v>4030</v>
      </c>
      <c r="E475" s="32" t="s">
        <v>1660</v>
      </c>
      <c r="F475" s="10" t="s">
        <v>375</v>
      </c>
      <c r="G475" s="10" t="s">
        <v>379</v>
      </c>
      <c r="H475" s="10" t="s">
        <v>897</v>
      </c>
      <c r="I475" s="10" t="s">
        <v>4619</v>
      </c>
      <c r="J475" s="18">
        <v>3550</v>
      </c>
      <c r="K475" s="4"/>
      <c r="L475" s="4"/>
      <c r="M475" s="4"/>
      <c r="N475" s="4"/>
      <c r="O475" s="10"/>
    </row>
    <row r="476" spans="1:15" ht="16.5" customHeight="1" x14ac:dyDescent="0.2">
      <c r="A476" s="32"/>
      <c r="B476" s="70">
        <v>63003</v>
      </c>
      <c r="C476" s="32" t="s">
        <v>654</v>
      </c>
      <c r="D476" s="32" t="s">
        <v>4030</v>
      </c>
      <c r="E476" s="32" t="s">
        <v>1660</v>
      </c>
      <c r="F476" s="10" t="s">
        <v>376</v>
      </c>
      <c r="G476" s="10" t="s">
        <v>380</v>
      </c>
      <c r="H476" s="10" t="s">
        <v>899</v>
      </c>
      <c r="I476" s="10" t="s">
        <v>4620</v>
      </c>
      <c r="J476" s="18">
        <v>3570</v>
      </c>
      <c r="K476" s="4"/>
      <c r="L476" s="4"/>
      <c r="M476" s="4"/>
      <c r="N476" s="4"/>
      <c r="O476" s="10"/>
    </row>
    <row r="477" spans="1:15" ht="16.5" customHeight="1" x14ac:dyDescent="0.25">
      <c r="A477" s="38" t="s">
        <v>473</v>
      </c>
      <c r="B477" s="38" t="s">
        <v>3792</v>
      </c>
      <c r="C477" s="38" t="s">
        <v>3792</v>
      </c>
      <c r="D477" s="38" t="s">
        <v>3792</v>
      </c>
      <c r="E477" s="38" t="s">
        <v>3792</v>
      </c>
      <c r="F477" s="71" t="s">
        <v>471</v>
      </c>
      <c r="G477" s="38" t="s">
        <v>3792</v>
      </c>
      <c r="H477" s="86" t="s">
        <v>3792</v>
      </c>
      <c r="I477" s="72"/>
      <c r="J477" s="22" t="s">
        <v>3792</v>
      </c>
      <c r="K477" s="22"/>
      <c r="L477" s="22"/>
      <c r="M477" s="22"/>
      <c r="N477" s="22"/>
      <c r="O477" s="38"/>
    </row>
    <row r="478" spans="1:15" ht="16.5" customHeight="1" x14ac:dyDescent="0.2">
      <c r="A478" s="32"/>
      <c r="B478" s="70">
        <v>63021</v>
      </c>
      <c r="C478" s="32" t="s">
        <v>623</v>
      </c>
      <c r="D478" s="32" t="s">
        <v>4030</v>
      </c>
      <c r="E478" s="32" t="s">
        <v>1660</v>
      </c>
      <c r="F478" s="10" t="s">
        <v>468</v>
      </c>
      <c r="G478" s="10" t="s">
        <v>104</v>
      </c>
      <c r="H478" s="10" t="s">
        <v>898</v>
      </c>
      <c r="I478" s="10" t="s">
        <v>4621</v>
      </c>
      <c r="J478" s="18">
        <v>3560</v>
      </c>
      <c r="K478" s="4"/>
      <c r="L478" s="4"/>
      <c r="M478" s="4"/>
      <c r="N478" s="4"/>
      <c r="O478" s="10"/>
    </row>
    <row r="479" spans="1:15" ht="16.5" customHeight="1" x14ac:dyDescent="0.2">
      <c r="A479" s="32"/>
      <c r="B479" s="70">
        <v>63022</v>
      </c>
      <c r="C479" s="32" t="s">
        <v>3509</v>
      </c>
      <c r="D479" s="32" t="s">
        <v>4030</v>
      </c>
      <c r="E479" s="32" t="s">
        <v>1660</v>
      </c>
      <c r="F479" s="10" t="s">
        <v>469</v>
      </c>
      <c r="G479" s="10" t="s">
        <v>105</v>
      </c>
      <c r="H479" s="10"/>
      <c r="I479" s="10" t="s">
        <v>4622</v>
      </c>
      <c r="J479" s="18"/>
      <c r="K479" s="4"/>
      <c r="L479" s="4"/>
      <c r="M479" s="4"/>
      <c r="N479" s="4"/>
      <c r="O479" s="10"/>
    </row>
    <row r="480" spans="1:15" ht="16.5" customHeight="1" x14ac:dyDescent="0.2">
      <c r="A480" s="32"/>
      <c r="B480" s="70">
        <v>63023</v>
      </c>
      <c r="C480" s="32" t="s">
        <v>627</v>
      </c>
      <c r="D480" s="32" t="s">
        <v>4030</v>
      </c>
      <c r="E480" s="32" t="s">
        <v>1660</v>
      </c>
      <c r="F480" s="10" t="s">
        <v>2091</v>
      </c>
      <c r="G480" s="10" t="s">
        <v>106</v>
      </c>
      <c r="H480" s="10"/>
      <c r="I480" s="10" t="s">
        <v>4623</v>
      </c>
      <c r="J480" s="18"/>
      <c r="K480" s="4"/>
      <c r="L480" s="4"/>
      <c r="M480" s="4"/>
      <c r="N480" s="4"/>
      <c r="O480" s="10"/>
    </row>
    <row r="481" spans="1:15" ht="16.5" customHeight="1" x14ac:dyDescent="0.2">
      <c r="A481" s="32"/>
      <c r="B481" s="70">
        <v>63024</v>
      </c>
      <c r="C481" s="32" t="s">
        <v>628</v>
      </c>
      <c r="D481" s="32" t="s">
        <v>4030</v>
      </c>
      <c r="E481" s="32" t="s">
        <v>1660</v>
      </c>
      <c r="F481" s="10" t="s">
        <v>2092</v>
      </c>
      <c r="G481" s="10" t="s">
        <v>2092</v>
      </c>
      <c r="H481" s="10"/>
      <c r="I481" s="10" t="s">
        <v>4624</v>
      </c>
      <c r="J481" s="18"/>
      <c r="K481" s="4"/>
      <c r="L481" s="4"/>
      <c r="M481" s="4"/>
      <c r="N481" s="4"/>
      <c r="O481" s="10"/>
    </row>
    <row r="482" spans="1:15" ht="16.5" customHeight="1" x14ac:dyDescent="0.2">
      <c r="A482" s="32"/>
      <c r="B482" s="70">
        <v>63025</v>
      </c>
      <c r="C482" s="32" t="s">
        <v>3509</v>
      </c>
      <c r="D482" s="32" t="s">
        <v>4030</v>
      </c>
      <c r="E482" s="32" t="s">
        <v>1660</v>
      </c>
      <c r="F482" s="10" t="s">
        <v>2782</v>
      </c>
      <c r="G482" s="10" t="s">
        <v>2783</v>
      </c>
      <c r="H482" s="10"/>
      <c r="I482" s="10" t="s">
        <v>4625</v>
      </c>
      <c r="J482" s="18"/>
      <c r="K482" s="4"/>
      <c r="L482" s="4"/>
      <c r="M482" s="4"/>
      <c r="N482" s="4"/>
      <c r="O482" s="10"/>
    </row>
    <row r="483" spans="1:15" ht="16.5" customHeight="1" x14ac:dyDescent="0.2">
      <c r="A483" s="32"/>
      <c r="B483" s="70">
        <v>63026</v>
      </c>
      <c r="C483" s="32" t="s">
        <v>5206</v>
      </c>
      <c r="D483" s="32" t="s">
        <v>4030</v>
      </c>
      <c r="E483" s="32" t="s">
        <v>1660</v>
      </c>
      <c r="F483" s="10" t="s">
        <v>5204</v>
      </c>
      <c r="G483" s="10" t="s">
        <v>5204</v>
      </c>
      <c r="H483" s="10"/>
      <c r="I483" s="10" t="s">
        <v>5205</v>
      </c>
      <c r="J483" s="18"/>
      <c r="K483" s="4"/>
      <c r="L483" s="4"/>
      <c r="M483" s="4"/>
      <c r="N483" s="4"/>
      <c r="O483" s="10"/>
    </row>
    <row r="484" spans="1:15" ht="16.5" customHeight="1" x14ac:dyDescent="0.2">
      <c r="A484" s="32"/>
      <c r="B484" s="70">
        <v>63029</v>
      </c>
      <c r="C484" s="32" t="s">
        <v>3509</v>
      </c>
      <c r="D484" s="32" t="s">
        <v>4030</v>
      </c>
      <c r="E484" s="32" t="s">
        <v>1660</v>
      </c>
      <c r="F484" s="10" t="s">
        <v>3592</v>
      </c>
      <c r="G484" s="10" t="s">
        <v>3593</v>
      </c>
      <c r="H484" s="10" t="s">
        <v>3594</v>
      </c>
      <c r="I484" s="10" t="s">
        <v>4626</v>
      </c>
      <c r="J484" s="18"/>
      <c r="K484" s="4"/>
      <c r="L484" s="4"/>
      <c r="M484" s="4"/>
      <c r="N484" s="4"/>
      <c r="O484" s="10"/>
    </row>
    <row r="485" spans="1:15" ht="16.5" customHeight="1" x14ac:dyDescent="0.2">
      <c r="A485" s="32"/>
      <c r="B485" s="70">
        <v>80027</v>
      </c>
      <c r="C485" s="32" t="s">
        <v>3772</v>
      </c>
      <c r="D485" s="32" t="s">
        <v>4030</v>
      </c>
      <c r="E485" s="32" t="s">
        <v>1660</v>
      </c>
      <c r="F485" s="10" t="s">
        <v>178</v>
      </c>
      <c r="G485" s="10" t="s">
        <v>107</v>
      </c>
      <c r="H485" s="10"/>
      <c r="I485" s="10"/>
      <c r="J485" s="18"/>
      <c r="K485" s="4"/>
      <c r="L485" s="4"/>
      <c r="M485" s="4"/>
      <c r="N485" s="4"/>
      <c r="O485" s="10"/>
    </row>
    <row r="486" spans="1:15" ht="16.5" customHeight="1" x14ac:dyDescent="0.25">
      <c r="A486" s="38" t="s">
        <v>2216</v>
      </c>
      <c r="B486" s="38" t="s">
        <v>3792</v>
      </c>
      <c r="C486" s="38" t="s">
        <v>3792</v>
      </c>
      <c r="D486" s="38" t="s">
        <v>3792</v>
      </c>
      <c r="E486" s="38" t="s">
        <v>3792</v>
      </c>
      <c r="F486" s="71" t="s">
        <v>180</v>
      </c>
      <c r="G486" s="38" t="s">
        <v>3792</v>
      </c>
      <c r="H486" s="86" t="s">
        <v>3792</v>
      </c>
      <c r="I486" s="72"/>
      <c r="J486" s="57">
        <v>3510</v>
      </c>
      <c r="K486" s="22"/>
      <c r="L486" s="22"/>
      <c r="M486" s="22"/>
      <c r="N486" s="22"/>
      <c r="O486" s="38"/>
    </row>
    <row r="487" spans="1:15" ht="16.5" customHeight="1" x14ac:dyDescent="0.2">
      <c r="A487" s="32"/>
      <c r="B487" s="70">
        <v>63121</v>
      </c>
      <c r="C487" s="32" t="s">
        <v>56</v>
      </c>
      <c r="D487" s="32" t="s">
        <v>1659</v>
      </c>
      <c r="E487" s="32" t="s">
        <v>1660</v>
      </c>
      <c r="F487" s="10" t="s">
        <v>901</v>
      </c>
      <c r="G487" s="10" t="s">
        <v>108</v>
      </c>
      <c r="H487" s="10"/>
      <c r="I487" s="10" t="s">
        <v>4627</v>
      </c>
      <c r="J487" s="18"/>
      <c r="K487" s="10"/>
      <c r="L487" s="10"/>
      <c r="M487" s="10"/>
      <c r="N487" s="10"/>
      <c r="O487" s="10"/>
    </row>
    <row r="488" spans="1:15" ht="16.5" customHeight="1" x14ac:dyDescent="0.2">
      <c r="A488" s="32"/>
      <c r="B488" s="70">
        <v>63122</v>
      </c>
      <c r="C488" s="32" t="s">
        <v>3958</v>
      </c>
      <c r="D488" s="32" t="s">
        <v>1640</v>
      </c>
      <c r="E488" s="32" t="s">
        <v>1660</v>
      </c>
      <c r="F488" s="10" t="s">
        <v>902</v>
      </c>
      <c r="G488" s="10" t="s">
        <v>109</v>
      </c>
      <c r="H488" s="10" t="s">
        <v>896</v>
      </c>
      <c r="I488" s="10" t="s">
        <v>4628</v>
      </c>
      <c r="J488" s="18"/>
      <c r="K488" s="4"/>
      <c r="L488" s="4"/>
      <c r="M488" s="4"/>
      <c r="N488" s="4"/>
      <c r="O488" s="10"/>
    </row>
    <row r="489" spans="1:15" ht="16.5" customHeight="1" x14ac:dyDescent="0.2">
      <c r="A489" s="32"/>
      <c r="B489" s="70">
        <v>63123</v>
      </c>
      <c r="C489" s="32" t="s">
        <v>3759</v>
      </c>
      <c r="D489" s="32" t="s">
        <v>4025</v>
      </c>
      <c r="E489" s="32" t="s">
        <v>1660</v>
      </c>
      <c r="F489" s="10" t="s">
        <v>300</v>
      </c>
      <c r="G489" s="10" t="s">
        <v>3557</v>
      </c>
      <c r="H489" s="10"/>
      <c r="I489" s="10" t="s">
        <v>4629</v>
      </c>
      <c r="J489" s="18"/>
      <c r="K489" s="4"/>
      <c r="L489" s="4"/>
      <c r="M489" s="4"/>
      <c r="N489" s="4"/>
      <c r="O489" s="10"/>
    </row>
    <row r="490" spans="1:15" ht="16.5" customHeight="1" x14ac:dyDescent="0.2">
      <c r="A490" s="32"/>
      <c r="B490" s="70">
        <v>63124</v>
      </c>
      <c r="C490" s="32" t="s">
        <v>3759</v>
      </c>
      <c r="D490" s="32" t="s">
        <v>4025</v>
      </c>
      <c r="E490" s="32" t="s">
        <v>1660</v>
      </c>
      <c r="F490" s="10" t="s">
        <v>301</v>
      </c>
      <c r="G490" s="10" t="s">
        <v>3558</v>
      </c>
      <c r="H490" s="10"/>
      <c r="I490" s="10" t="s">
        <v>4630</v>
      </c>
      <c r="J490" s="18"/>
      <c r="K490" s="4"/>
      <c r="L490" s="4"/>
      <c r="M490" s="4"/>
      <c r="N490" s="4"/>
      <c r="O490" s="10"/>
    </row>
    <row r="491" spans="1:15" ht="16.5" customHeight="1" x14ac:dyDescent="0.2">
      <c r="A491" s="32"/>
      <c r="B491" s="70">
        <v>63125</v>
      </c>
      <c r="C491" s="32" t="s">
        <v>3759</v>
      </c>
      <c r="D491" s="32" t="s">
        <v>4025</v>
      </c>
      <c r="E491" s="32" t="s">
        <v>1660</v>
      </c>
      <c r="F491" s="10" t="s">
        <v>181</v>
      </c>
      <c r="G491" s="10" t="s">
        <v>110</v>
      </c>
      <c r="H491" s="10"/>
      <c r="I491" s="10" t="s">
        <v>4631</v>
      </c>
      <c r="J491" s="18"/>
      <c r="K491" s="4"/>
      <c r="L491" s="4"/>
      <c r="M491" s="4"/>
      <c r="N491" s="4"/>
      <c r="O491" s="10"/>
    </row>
    <row r="492" spans="1:15" ht="16.5" customHeight="1" x14ac:dyDescent="0.2">
      <c r="A492" s="32"/>
      <c r="B492" s="70">
        <v>63126</v>
      </c>
      <c r="C492" s="32" t="s">
        <v>3759</v>
      </c>
      <c r="D492" s="32" t="s">
        <v>4025</v>
      </c>
      <c r="E492" s="32" t="s">
        <v>1660</v>
      </c>
      <c r="F492" s="10" t="s">
        <v>3553</v>
      </c>
      <c r="G492" s="10" t="s">
        <v>370</v>
      </c>
      <c r="H492" s="10"/>
      <c r="I492" s="10" t="s">
        <v>4632</v>
      </c>
      <c r="J492" s="18"/>
      <c r="K492" s="4"/>
      <c r="L492" s="4"/>
      <c r="M492" s="4"/>
      <c r="N492" s="4"/>
      <c r="O492" s="10"/>
    </row>
    <row r="493" spans="1:15" ht="16.5" customHeight="1" x14ac:dyDescent="0.2">
      <c r="A493" s="32"/>
      <c r="B493" s="70">
        <v>63127</v>
      </c>
      <c r="C493" s="32" t="s">
        <v>3759</v>
      </c>
      <c r="D493" s="32" t="s">
        <v>4025</v>
      </c>
      <c r="E493" s="32" t="s">
        <v>1660</v>
      </c>
      <c r="F493" s="10" t="s">
        <v>3554</v>
      </c>
      <c r="G493" s="10" t="s">
        <v>371</v>
      </c>
      <c r="H493" s="10"/>
      <c r="I493" s="10" t="s">
        <v>4633</v>
      </c>
      <c r="J493" s="18"/>
      <c r="K493" s="4"/>
      <c r="L493" s="4"/>
      <c r="M493" s="4"/>
      <c r="N493" s="4"/>
      <c r="O493" s="10"/>
    </row>
    <row r="494" spans="1:15" ht="16.5" customHeight="1" x14ac:dyDescent="0.2">
      <c r="A494" s="32"/>
      <c r="B494" s="70">
        <v>63128</v>
      </c>
      <c r="C494" s="32" t="s">
        <v>3759</v>
      </c>
      <c r="D494" s="32" t="s">
        <v>4025</v>
      </c>
      <c r="E494" s="32" t="s">
        <v>1660</v>
      </c>
      <c r="F494" s="10" t="s">
        <v>3555</v>
      </c>
      <c r="G494" s="10" t="s">
        <v>372</v>
      </c>
      <c r="H494" s="10"/>
      <c r="I494" s="10" t="s">
        <v>4634</v>
      </c>
      <c r="J494" s="18"/>
      <c r="K494" s="4"/>
      <c r="L494" s="4"/>
      <c r="M494" s="4"/>
      <c r="N494" s="4"/>
      <c r="O494" s="10"/>
    </row>
    <row r="495" spans="1:15" ht="16.5" customHeight="1" x14ac:dyDescent="0.2">
      <c r="A495" s="32"/>
      <c r="B495" s="70">
        <v>63129</v>
      </c>
      <c r="C495" s="32" t="s">
        <v>3759</v>
      </c>
      <c r="D495" s="32" t="s">
        <v>4025</v>
      </c>
      <c r="E495" s="32" t="s">
        <v>1660</v>
      </c>
      <c r="F495" s="10" t="s">
        <v>2068</v>
      </c>
      <c r="G495" s="10" t="s">
        <v>373</v>
      </c>
      <c r="H495" s="10"/>
      <c r="I495" s="10" t="s">
        <v>4635</v>
      </c>
      <c r="J495" s="18"/>
      <c r="K495" s="4"/>
      <c r="L495" s="4"/>
      <c r="M495" s="4"/>
      <c r="N495" s="4"/>
      <c r="O495" s="10"/>
    </row>
    <row r="496" spans="1:15" ht="16.5" customHeight="1" x14ac:dyDescent="0.2">
      <c r="A496" s="32"/>
      <c r="B496" s="70">
        <v>63130</v>
      </c>
      <c r="C496" s="32" t="s">
        <v>3759</v>
      </c>
      <c r="D496" s="32" t="s">
        <v>4030</v>
      </c>
      <c r="E496" s="32" t="s">
        <v>1660</v>
      </c>
      <c r="F496" s="10" t="s">
        <v>3556</v>
      </c>
      <c r="G496" s="10" t="s">
        <v>374</v>
      </c>
      <c r="H496" s="10"/>
      <c r="I496" s="10" t="s">
        <v>4636</v>
      </c>
      <c r="J496" s="18"/>
      <c r="K496" s="4"/>
      <c r="L496" s="4"/>
      <c r="M496" s="4"/>
      <c r="N496" s="4"/>
      <c r="O496" s="10"/>
    </row>
    <row r="497" spans="1:15" ht="16.5" customHeight="1" x14ac:dyDescent="0.2">
      <c r="A497" s="32"/>
      <c r="B497" s="70">
        <v>63131</v>
      </c>
      <c r="C497" s="32" t="s">
        <v>3958</v>
      </c>
      <c r="D497" s="32" t="s">
        <v>1659</v>
      </c>
      <c r="E497" s="32" t="s">
        <v>1660</v>
      </c>
      <c r="F497" s="10" t="s">
        <v>377</v>
      </c>
      <c r="G497" s="10" t="s">
        <v>381</v>
      </c>
      <c r="H497" s="10" t="s">
        <v>900</v>
      </c>
      <c r="I497" s="10" t="s">
        <v>4637</v>
      </c>
      <c r="J497" s="18">
        <v>3580</v>
      </c>
      <c r="K497" s="4"/>
      <c r="L497" s="4"/>
      <c r="M497" s="4"/>
      <c r="N497" s="4"/>
      <c r="O497" s="10"/>
    </row>
    <row r="498" spans="1:15" ht="16.5" customHeight="1" x14ac:dyDescent="0.2">
      <c r="A498" s="32"/>
      <c r="B498" s="70">
        <v>63132</v>
      </c>
      <c r="C498" s="32" t="s">
        <v>3958</v>
      </c>
      <c r="D498" s="32" t="s">
        <v>1659</v>
      </c>
      <c r="E498" s="32" t="s">
        <v>1660</v>
      </c>
      <c r="F498" s="10" t="s">
        <v>378</v>
      </c>
      <c r="G498" s="10" t="s">
        <v>382</v>
      </c>
      <c r="H498" s="10" t="s">
        <v>1520</v>
      </c>
      <c r="I498" s="10" t="s">
        <v>4638</v>
      </c>
      <c r="J498" s="18"/>
      <c r="K498" s="4"/>
      <c r="L498" s="4"/>
      <c r="M498" s="4"/>
      <c r="N498" s="4"/>
      <c r="O498" s="10"/>
    </row>
    <row r="499" spans="1:15" ht="16.5" customHeight="1" x14ac:dyDescent="0.2">
      <c r="A499" s="32"/>
      <c r="B499" s="70">
        <v>63133</v>
      </c>
      <c r="C499" s="32" t="s">
        <v>3958</v>
      </c>
      <c r="D499" s="32" t="s">
        <v>1659</v>
      </c>
      <c r="E499" s="32" t="s">
        <v>1660</v>
      </c>
      <c r="F499" s="10" t="s">
        <v>2090</v>
      </c>
      <c r="G499" s="10" t="s">
        <v>2090</v>
      </c>
      <c r="H499" s="10"/>
      <c r="I499" s="10" t="s">
        <v>4639</v>
      </c>
      <c r="J499" s="18"/>
      <c r="K499" s="4"/>
      <c r="L499" s="4"/>
      <c r="M499" s="4"/>
      <c r="N499" s="4"/>
      <c r="O499" s="10"/>
    </row>
    <row r="500" spans="1:15" ht="16.5" customHeight="1" x14ac:dyDescent="0.2">
      <c r="A500" s="32"/>
      <c r="B500" s="70">
        <v>63134</v>
      </c>
      <c r="C500" s="32" t="s">
        <v>3958</v>
      </c>
      <c r="D500" s="32" t="s">
        <v>1659</v>
      </c>
      <c r="E500" s="32" t="s">
        <v>1660</v>
      </c>
      <c r="F500" s="10" t="s">
        <v>2453</v>
      </c>
      <c r="G500" s="10" t="s">
        <v>2454</v>
      </c>
      <c r="H500" s="10"/>
      <c r="I500" s="10" t="s">
        <v>4640</v>
      </c>
      <c r="J500" s="18"/>
      <c r="K500" s="4"/>
      <c r="L500" s="4"/>
      <c r="M500" s="4"/>
      <c r="N500" s="4"/>
      <c r="O500" s="10"/>
    </row>
    <row r="501" spans="1:15" ht="16.5" customHeight="1" x14ac:dyDescent="0.2">
      <c r="A501" s="32"/>
      <c r="B501" s="70">
        <v>63135</v>
      </c>
      <c r="C501" s="32" t="s">
        <v>3958</v>
      </c>
      <c r="D501" s="32" t="s">
        <v>1659</v>
      </c>
      <c r="E501" s="32" t="s">
        <v>1660</v>
      </c>
      <c r="F501" s="10" t="s">
        <v>600</v>
      </c>
      <c r="G501" s="10" t="s">
        <v>600</v>
      </c>
      <c r="H501" s="10" t="s">
        <v>601</v>
      </c>
      <c r="I501" s="10" t="s">
        <v>4641</v>
      </c>
      <c r="J501" s="18"/>
      <c r="K501" s="4"/>
      <c r="L501" s="4"/>
      <c r="M501" s="4"/>
      <c r="N501" s="4"/>
      <c r="O501" s="10"/>
    </row>
    <row r="502" spans="1:15" ht="16.5" customHeight="1" x14ac:dyDescent="0.2">
      <c r="A502" s="32"/>
      <c r="B502" s="70">
        <v>63199</v>
      </c>
      <c r="C502" s="32" t="s">
        <v>56</v>
      </c>
      <c r="D502" s="32" t="s">
        <v>1659</v>
      </c>
      <c r="E502" s="32" t="s">
        <v>1660</v>
      </c>
      <c r="F502" s="10" t="s">
        <v>1622</v>
      </c>
      <c r="G502" s="10" t="s">
        <v>1623</v>
      </c>
      <c r="H502" s="10" t="s">
        <v>1624</v>
      </c>
      <c r="I502" s="10"/>
      <c r="J502" s="18"/>
      <c r="K502" s="4"/>
      <c r="L502" s="4"/>
      <c r="M502" s="4"/>
      <c r="N502" s="4"/>
      <c r="O502" s="10"/>
    </row>
    <row r="503" spans="1:15" ht="16.5" customHeight="1" x14ac:dyDescent="0.2">
      <c r="A503" s="32"/>
      <c r="B503" s="70">
        <v>80036</v>
      </c>
      <c r="C503" s="32" t="s">
        <v>3759</v>
      </c>
      <c r="D503" s="32" t="s">
        <v>4026</v>
      </c>
      <c r="E503" s="32" t="s">
        <v>1660</v>
      </c>
      <c r="F503" s="23" t="s">
        <v>2372</v>
      </c>
      <c r="G503" s="10" t="s">
        <v>2809</v>
      </c>
      <c r="H503" s="10"/>
      <c r="I503" s="10"/>
      <c r="J503" s="18"/>
      <c r="K503" s="4"/>
      <c r="L503" s="4"/>
      <c r="M503" s="4"/>
      <c r="N503" s="4"/>
      <c r="O503" s="10"/>
    </row>
    <row r="504" spans="1:15" ht="16.5" customHeight="1" x14ac:dyDescent="0.2">
      <c r="A504" s="32"/>
      <c r="B504" s="56">
        <v>80101</v>
      </c>
      <c r="C504" s="32" t="s">
        <v>56</v>
      </c>
      <c r="D504" s="32" t="s">
        <v>4031</v>
      </c>
      <c r="E504" s="32" t="s">
        <v>1660</v>
      </c>
      <c r="F504" s="23" t="s">
        <v>2660</v>
      </c>
      <c r="G504" s="10" t="s">
        <v>2810</v>
      </c>
      <c r="H504" s="10"/>
      <c r="I504" s="10"/>
      <c r="J504" s="18"/>
      <c r="K504" s="4"/>
      <c r="L504" s="4"/>
      <c r="M504" s="4"/>
      <c r="N504" s="4"/>
      <c r="O504" s="10"/>
    </row>
    <row r="505" spans="1:15" ht="16.5" customHeight="1" x14ac:dyDescent="0.2">
      <c r="A505" s="32"/>
      <c r="B505" s="56">
        <v>80102</v>
      </c>
      <c r="C505" s="32" t="s">
        <v>56</v>
      </c>
      <c r="D505" s="32" t="s">
        <v>4031</v>
      </c>
      <c r="E505" s="32" t="s">
        <v>1660</v>
      </c>
      <c r="F505" s="23" t="s">
        <v>2661</v>
      </c>
      <c r="G505" s="10" t="s">
        <v>2811</v>
      </c>
      <c r="H505" s="10"/>
      <c r="I505" s="10"/>
      <c r="J505" s="18"/>
      <c r="K505" s="4"/>
      <c r="L505" s="4"/>
      <c r="M505" s="4"/>
      <c r="N505" s="4"/>
      <c r="O505" s="10"/>
    </row>
    <row r="506" spans="1:15" ht="16.5" customHeight="1" x14ac:dyDescent="0.2">
      <c r="A506" s="32"/>
      <c r="B506" s="56">
        <v>80103</v>
      </c>
      <c r="C506" s="32" t="s">
        <v>56</v>
      </c>
      <c r="D506" s="32" t="s">
        <v>4031</v>
      </c>
      <c r="E506" s="32" t="s">
        <v>1660</v>
      </c>
      <c r="F506" s="23" t="s">
        <v>2662</v>
      </c>
      <c r="G506" s="10" t="s">
        <v>2812</v>
      </c>
      <c r="H506" s="10"/>
      <c r="I506" s="10"/>
      <c r="J506" s="18"/>
      <c r="K506" s="4"/>
      <c r="L506" s="4"/>
      <c r="M506" s="4"/>
      <c r="N506" s="4"/>
      <c r="O506" s="10"/>
    </row>
    <row r="507" spans="1:15" ht="16.5" customHeight="1" x14ac:dyDescent="0.2">
      <c r="A507" s="32"/>
      <c r="B507" s="56">
        <v>80104</v>
      </c>
      <c r="C507" s="32" t="s">
        <v>56</v>
      </c>
      <c r="D507" s="32" t="s">
        <v>4031</v>
      </c>
      <c r="E507" s="32" t="s">
        <v>1660</v>
      </c>
      <c r="F507" s="23" t="s">
        <v>2663</v>
      </c>
      <c r="G507" s="10" t="s">
        <v>2813</v>
      </c>
      <c r="H507" s="10"/>
      <c r="I507" s="10"/>
      <c r="J507" s="18"/>
      <c r="K507" s="4"/>
      <c r="L507" s="4"/>
      <c r="M507" s="4"/>
      <c r="N507" s="4"/>
      <c r="O507" s="10"/>
    </row>
    <row r="508" spans="1:15" ht="16.5" customHeight="1" x14ac:dyDescent="0.2">
      <c r="A508" s="32"/>
      <c r="B508" s="56">
        <v>80105</v>
      </c>
      <c r="C508" s="32" t="s">
        <v>56</v>
      </c>
      <c r="D508" s="32" t="s">
        <v>4031</v>
      </c>
      <c r="E508" s="32" t="s">
        <v>1660</v>
      </c>
      <c r="F508" s="23" t="s">
        <v>2664</v>
      </c>
      <c r="G508" s="10" t="s">
        <v>2814</v>
      </c>
      <c r="H508" s="10"/>
      <c r="I508" s="10"/>
      <c r="J508" s="18"/>
      <c r="K508" s="4"/>
      <c r="L508" s="4"/>
      <c r="M508" s="4"/>
      <c r="N508" s="4"/>
      <c r="O508" s="10"/>
    </row>
    <row r="509" spans="1:15" ht="16.5" customHeight="1" x14ac:dyDescent="0.2">
      <c r="A509" s="32"/>
      <c r="B509" s="56">
        <v>80106</v>
      </c>
      <c r="C509" s="32" t="s">
        <v>56</v>
      </c>
      <c r="D509" s="32" t="s">
        <v>4031</v>
      </c>
      <c r="E509" s="32" t="s">
        <v>1660</v>
      </c>
      <c r="F509" s="23" t="s">
        <v>2665</v>
      </c>
      <c r="G509" s="10" t="s">
        <v>2815</v>
      </c>
      <c r="H509" s="10"/>
      <c r="I509" s="10"/>
      <c r="J509" s="18"/>
      <c r="K509" s="4"/>
      <c r="L509" s="4"/>
      <c r="M509" s="4"/>
      <c r="N509" s="4"/>
      <c r="O509" s="10"/>
    </row>
    <row r="510" spans="1:15" ht="16.5" customHeight="1" x14ac:dyDescent="0.2">
      <c r="A510" s="32"/>
      <c r="B510" s="56">
        <v>80107</v>
      </c>
      <c r="C510" s="32" t="s">
        <v>56</v>
      </c>
      <c r="D510" s="32" t="s">
        <v>4031</v>
      </c>
      <c r="E510" s="32" t="s">
        <v>1660</v>
      </c>
      <c r="F510" s="23" t="s">
        <v>4423</v>
      </c>
      <c r="G510" s="10" t="s">
        <v>2816</v>
      </c>
      <c r="H510" s="10"/>
      <c r="I510" s="10"/>
      <c r="J510" s="18"/>
      <c r="K510" s="4"/>
      <c r="L510" s="4"/>
      <c r="M510" s="4"/>
      <c r="N510" s="4"/>
      <c r="O510" s="10"/>
    </row>
    <row r="511" spans="1:15" ht="16.5" customHeight="1" x14ac:dyDescent="0.2">
      <c r="A511" s="32"/>
      <c r="B511" s="56">
        <v>80108</v>
      </c>
      <c r="C511" s="32" t="s">
        <v>56</v>
      </c>
      <c r="D511" s="32" t="s">
        <v>4031</v>
      </c>
      <c r="E511" s="32" t="s">
        <v>1660</v>
      </c>
      <c r="F511" s="23" t="s">
        <v>187</v>
      </c>
      <c r="G511" s="10" t="s">
        <v>2817</v>
      </c>
      <c r="H511" s="10"/>
      <c r="I511" s="10"/>
      <c r="J511" s="18"/>
      <c r="K511" s="4"/>
      <c r="L511" s="4"/>
      <c r="M511" s="4"/>
      <c r="N511" s="4"/>
      <c r="O511" s="10"/>
    </row>
    <row r="512" spans="1:15" ht="16.5" customHeight="1" x14ac:dyDescent="0.2">
      <c r="A512" s="32"/>
      <c r="B512" s="56">
        <v>80110</v>
      </c>
      <c r="C512" s="32" t="s">
        <v>56</v>
      </c>
      <c r="D512" s="32" t="s">
        <v>4031</v>
      </c>
      <c r="E512" s="32" t="s">
        <v>1660</v>
      </c>
      <c r="F512" s="23" t="s">
        <v>3852</v>
      </c>
      <c r="G512" s="10" t="s">
        <v>3853</v>
      </c>
      <c r="H512" s="10"/>
      <c r="I512" s="10"/>
      <c r="J512" s="18"/>
      <c r="K512" s="4"/>
      <c r="L512" s="4"/>
      <c r="M512" s="4"/>
      <c r="N512" s="4"/>
      <c r="O512" s="10"/>
    </row>
    <row r="513" spans="1:15" ht="16.5" customHeight="1" x14ac:dyDescent="0.2">
      <c r="A513" s="32"/>
      <c r="B513" s="56">
        <v>80111</v>
      </c>
      <c r="C513" s="32" t="s">
        <v>56</v>
      </c>
      <c r="D513" s="32" t="s">
        <v>4031</v>
      </c>
      <c r="E513" s="32" t="s">
        <v>1660</v>
      </c>
      <c r="F513" s="23" t="s">
        <v>3844</v>
      </c>
      <c r="G513" s="10" t="s">
        <v>3854</v>
      </c>
      <c r="H513" s="10"/>
      <c r="I513" s="10"/>
      <c r="J513" s="18"/>
      <c r="K513" s="4"/>
      <c r="L513" s="4"/>
      <c r="M513" s="4"/>
      <c r="N513" s="4"/>
      <c r="O513" s="10"/>
    </row>
    <row r="514" spans="1:15" ht="16.5" customHeight="1" x14ac:dyDescent="0.2">
      <c r="A514" s="32"/>
      <c r="B514" s="56">
        <v>80115</v>
      </c>
      <c r="C514" s="32" t="s">
        <v>56</v>
      </c>
      <c r="D514" s="32" t="s">
        <v>4031</v>
      </c>
      <c r="E514" s="32" t="s">
        <v>1660</v>
      </c>
      <c r="F514" s="23" t="s">
        <v>3845</v>
      </c>
      <c r="G514" s="10" t="s">
        <v>3855</v>
      </c>
      <c r="H514" s="10"/>
      <c r="I514" s="10"/>
      <c r="J514" s="18"/>
      <c r="K514" s="4"/>
      <c r="L514" s="4"/>
      <c r="M514" s="4"/>
      <c r="N514" s="4"/>
      <c r="O514" s="10"/>
    </row>
    <row r="515" spans="1:15" ht="16.5" customHeight="1" x14ac:dyDescent="0.2">
      <c r="A515" s="32"/>
      <c r="B515" s="56">
        <v>80120</v>
      </c>
      <c r="C515" s="79" t="s">
        <v>5092</v>
      </c>
      <c r="D515" s="79" t="s">
        <v>4031</v>
      </c>
      <c r="E515" s="79" t="s">
        <v>1660</v>
      </c>
      <c r="F515" s="23" t="s">
        <v>3846</v>
      </c>
      <c r="G515" s="10" t="s">
        <v>3856</v>
      </c>
      <c r="H515" s="10"/>
      <c r="I515" s="10"/>
      <c r="J515" s="18"/>
      <c r="K515" s="4"/>
      <c r="L515" s="4"/>
      <c r="M515" s="4"/>
      <c r="N515" s="4"/>
      <c r="O515" s="10"/>
    </row>
    <row r="516" spans="1:15" ht="16.5" customHeight="1" x14ac:dyDescent="0.2">
      <c r="A516" s="32"/>
      <c r="B516" s="56">
        <v>80121</v>
      </c>
      <c r="C516" s="79" t="s">
        <v>5093</v>
      </c>
      <c r="D516" s="79" t="s">
        <v>4031</v>
      </c>
      <c r="E516" s="79" t="s">
        <v>1660</v>
      </c>
      <c r="F516" s="23" t="s">
        <v>3847</v>
      </c>
      <c r="G516" s="10" t="s">
        <v>3857</v>
      </c>
      <c r="H516" s="10"/>
      <c r="I516" s="10"/>
      <c r="J516" s="18"/>
      <c r="K516" s="4"/>
      <c r="L516" s="4"/>
      <c r="M516" s="4"/>
      <c r="N516" s="4"/>
      <c r="O516" s="10"/>
    </row>
    <row r="517" spans="1:15" ht="16.5" customHeight="1" x14ac:dyDescent="0.2">
      <c r="A517" s="32"/>
      <c r="B517" s="56">
        <v>80125</v>
      </c>
      <c r="C517" s="79" t="s">
        <v>56</v>
      </c>
      <c r="D517" s="79" t="s">
        <v>4031</v>
      </c>
      <c r="E517" s="79" t="s">
        <v>1660</v>
      </c>
      <c r="F517" s="23" t="s">
        <v>3848</v>
      </c>
      <c r="G517" s="10" t="s">
        <v>3858</v>
      </c>
      <c r="H517" s="10"/>
      <c r="I517" s="10"/>
      <c r="J517" s="18"/>
      <c r="K517" s="4"/>
      <c r="L517" s="4"/>
      <c r="M517" s="4"/>
      <c r="N517" s="4"/>
      <c r="O517" s="10"/>
    </row>
    <row r="518" spans="1:15" ht="16.5" customHeight="1" x14ac:dyDescent="0.2">
      <c r="A518" s="32"/>
      <c r="B518" s="56">
        <v>80130</v>
      </c>
      <c r="C518" s="79" t="s">
        <v>5094</v>
      </c>
      <c r="D518" s="79" t="s">
        <v>4031</v>
      </c>
      <c r="E518" s="79" t="s">
        <v>1660</v>
      </c>
      <c r="F518" s="23" t="s">
        <v>3849</v>
      </c>
      <c r="G518" s="10" t="s">
        <v>3859</v>
      </c>
      <c r="H518" s="10"/>
      <c r="I518" s="10"/>
      <c r="J518" s="18"/>
      <c r="K518" s="4"/>
      <c r="L518" s="4"/>
      <c r="M518" s="4"/>
      <c r="N518" s="4"/>
      <c r="O518" s="10"/>
    </row>
    <row r="519" spans="1:15" ht="16.5" customHeight="1" x14ac:dyDescent="0.2">
      <c r="A519" s="32"/>
      <c r="B519" s="56">
        <v>80131</v>
      </c>
      <c r="C519" s="79" t="s">
        <v>5095</v>
      </c>
      <c r="D519" s="79" t="s">
        <v>4031</v>
      </c>
      <c r="E519" s="79" t="s">
        <v>1660</v>
      </c>
      <c r="F519" s="23" t="s">
        <v>3850</v>
      </c>
      <c r="G519" s="10" t="s">
        <v>3860</v>
      </c>
      <c r="H519" s="10"/>
      <c r="I519" s="10"/>
      <c r="J519" s="18"/>
      <c r="K519" s="4"/>
      <c r="L519" s="4"/>
      <c r="M519" s="4"/>
      <c r="N519" s="4"/>
      <c r="O519" s="10"/>
    </row>
    <row r="520" spans="1:15" ht="16.5" customHeight="1" x14ac:dyDescent="0.2">
      <c r="A520" s="32"/>
      <c r="B520" s="56">
        <v>80135</v>
      </c>
      <c r="C520" s="79" t="s">
        <v>56</v>
      </c>
      <c r="D520" s="79" t="s">
        <v>4031</v>
      </c>
      <c r="E520" s="79" t="s">
        <v>1660</v>
      </c>
      <c r="F520" s="23" t="s">
        <v>3851</v>
      </c>
      <c r="G520" s="10" t="s">
        <v>3861</v>
      </c>
      <c r="H520" s="10"/>
      <c r="I520" s="10"/>
      <c r="J520" s="18"/>
      <c r="K520" s="4"/>
      <c r="L520" s="4"/>
      <c r="M520" s="4"/>
      <c r="N520" s="4"/>
      <c r="O520" s="10"/>
    </row>
    <row r="521" spans="1:15" ht="16.5" customHeight="1" x14ac:dyDescent="0.2">
      <c r="A521" s="32"/>
      <c r="B521" s="56">
        <v>80140</v>
      </c>
      <c r="C521" s="79" t="s">
        <v>5128</v>
      </c>
      <c r="D521" s="79" t="s">
        <v>4031</v>
      </c>
      <c r="E521" s="79" t="s">
        <v>1660</v>
      </c>
      <c r="F521" s="23" t="s">
        <v>5134</v>
      </c>
      <c r="G521" s="10" t="s">
        <v>5130</v>
      </c>
      <c r="H521" s="10"/>
      <c r="I521" s="10"/>
      <c r="J521" s="18"/>
      <c r="K521" s="4"/>
      <c r="L521" s="4"/>
      <c r="M521" s="4"/>
      <c r="N521" s="4"/>
      <c r="O521" s="10"/>
    </row>
    <row r="522" spans="1:15" ht="16.5" customHeight="1" x14ac:dyDescent="0.2">
      <c r="A522" s="32"/>
      <c r="B522" s="56">
        <v>80141</v>
      </c>
      <c r="C522" s="79" t="s">
        <v>5129</v>
      </c>
      <c r="D522" s="79" t="s">
        <v>4031</v>
      </c>
      <c r="E522" s="79" t="s">
        <v>1660</v>
      </c>
      <c r="F522" s="23" t="s">
        <v>5135</v>
      </c>
      <c r="G522" s="10" t="s">
        <v>5131</v>
      </c>
      <c r="H522" s="10"/>
      <c r="I522" s="10"/>
      <c r="J522" s="18"/>
      <c r="K522" s="4"/>
      <c r="L522" s="4"/>
      <c r="M522" s="4"/>
      <c r="N522" s="4"/>
      <c r="O522" s="10"/>
    </row>
    <row r="523" spans="1:15" ht="16.5" customHeight="1" x14ac:dyDescent="0.2">
      <c r="A523" s="32"/>
      <c r="B523" s="56">
        <v>80145</v>
      </c>
      <c r="C523" s="79" t="s">
        <v>56</v>
      </c>
      <c r="D523" s="79" t="s">
        <v>4031</v>
      </c>
      <c r="E523" s="79" t="s">
        <v>1660</v>
      </c>
      <c r="F523" s="23" t="s">
        <v>5136</v>
      </c>
      <c r="G523" s="10" t="s">
        <v>5132</v>
      </c>
      <c r="H523" s="10"/>
      <c r="I523" s="10"/>
      <c r="J523" s="18"/>
      <c r="K523" s="4"/>
      <c r="L523" s="4"/>
      <c r="M523" s="4"/>
      <c r="N523" s="4"/>
      <c r="O523" s="10"/>
    </row>
    <row r="524" spans="1:15" ht="16.5" customHeight="1" x14ac:dyDescent="0.2">
      <c r="A524" s="32"/>
      <c r="B524" s="56"/>
      <c r="C524" s="79"/>
      <c r="D524" s="79"/>
      <c r="E524" s="79"/>
      <c r="F524" s="23"/>
      <c r="G524" s="10"/>
      <c r="H524" s="10"/>
      <c r="I524" s="10"/>
      <c r="J524" s="18"/>
      <c r="K524" s="4"/>
      <c r="L524" s="4"/>
      <c r="M524" s="4"/>
      <c r="N524" s="4"/>
      <c r="O524" s="10"/>
    </row>
    <row r="525" spans="1:15" ht="16.5" customHeight="1" x14ac:dyDescent="0.2">
      <c r="A525" s="32"/>
      <c r="B525" s="56"/>
      <c r="C525" s="79"/>
      <c r="D525" s="79"/>
      <c r="E525" s="79"/>
      <c r="F525" s="23"/>
      <c r="G525" s="10"/>
      <c r="H525" s="10"/>
      <c r="I525" s="10"/>
      <c r="J525" s="18"/>
      <c r="K525" s="4"/>
      <c r="L525" s="4"/>
      <c r="M525" s="4"/>
      <c r="N525" s="4"/>
      <c r="O525" s="10"/>
    </row>
    <row r="526" spans="1:15" ht="16.5" customHeight="1" x14ac:dyDescent="0.2">
      <c r="A526" s="32"/>
      <c r="B526" s="56"/>
      <c r="C526" s="79"/>
      <c r="D526" s="79"/>
      <c r="E526" s="79"/>
      <c r="F526" s="23"/>
      <c r="G526" s="10"/>
      <c r="H526" s="10"/>
      <c r="I526" s="10"/>
      <c r="J526" s="18"/>
      <c r="K526" s="4"/>
      <c r="L526" s="4"/>
      <c r="M526" s="4"/>
      <c r="N526" s="4"/>
      <c r="O526" s="10"/>
    </row>
    <row r="527" spans="1:15" ht="16.5" customHeight="1" x14ac:dyDescent="0.2">
      <c r="A527" s="32"/>
      <c r="B527" s="56">
        <v>80228</v>
      </c>
      <c r="C527" s="32" t="s">
        <v>56</v>
      </c>
      <c r="D527" s="32" t="s">
        <v>1659</v>
      </c>
      <c r="E527" s="32" t="s">
        <v>1660</v>
      </c>
      <c r="F527" s="23" t="s">
        <v>62</v>
      </c>
      <c r="G527" s="10" t="s">
        <v>64</v>
      </c>
      <c r="H527" s="10"/>
      <c r="I527" s="10"/>
      <c r="J527" s="18"/>
      <c r="K527" s="4"/>
      <c r="L527" s="4"/>
      <c r="M527" s="4"/>
      <c r="N527" s="4"/>
      <c r="O527" s="10"/>
    </row>
    <row r="528" spans="1:15" ht="16.5" customHeight="1" x14ac:dyDescent="0.2">
      <c r="A528" s="32"/>
      <c r="B528" s="56">
        <v>80229</v>
      </c>
      <c r="C528" s="32" t="s">
        <v>56</v>
      </c>
      <c r="D528" s="32" t="s">
        <v>1659</v>
      </c>
      <c r="E528" s="32" t="s">
        <v>1660</v>
      </c>
      <c r="F528" s="23" t="s">
        <v>63</v>
      </c>
      <c r="G528" s="10" t="s">
        <v>65</v>
      </c>
      <c r="H528" s="10"/>
      <c r="I528" s="10"/>
      <c r="J528" s="18"/>
      <c r="K528" s="4"/>
      <c r="L528" s="4"/>
      <c r="M528" s="4"/>
      <c r="N528" s="4"/>
      <c r="O528" s="10"/>
    </row>
    <row r="529" spans="1:15" ht="16.5" customHeight="1" x14ac:dyDescent="0.25">
      <c r="A529" s="38" t="s">
        <v>1340</v>
      </c>
      <c r="B529" s="38" t="s">
        <v>3792</v>
      </c>
      <c r="C529" s="38" t="s">
        <v>3792</v>
      </c>
      <c r="D529" s="38" t="s">
        <v>3792</v>
      </c>
      <c r="E529" s="38" t="s">
        <v>3792</v>
      </c>
      <c r="F529" s="71" t="s">
        <v>1609</v>
      </c>
      <c r="G529" s="38" t="s">
        <v>3792</v>
      </c>
      <c r="H529" s="86" t="s">
        <v>3792</v>
      </c>
      <c r="I529" s="72"/>
      <c r="J529" s="22" t="s">
        <v>3792</v>
      </c>
      <c r="K529" s="22"/>
      <c r="L529" s="22"/>
      <c r="M529" s="22"/>
      <c r="N529" s="22"/>
      <c r="O529" s="38"/>
    </row>
    <row r="530" spans="1:15" ht="16.5" customHeight="1" x14ac:dyDescent="0.2">
      <c r="A530" s="32"/>
      <c r="B530" s="70">
        <v>63201</v>
      </c>
      <c r="C530" s="32" t="s">
        <v>3510</v>
      </c>
      <c r="D530" s="32" t="s">
        <v>4029</v>
      </c>
      <c r="E530" s="32" t="s">
        <v>1660</v>
      </c>
      <c r="F530" s="10" t="s">
        <v>1610</v>
      </c>
      <c r="G530" s="10" t="s">
        <v>1614</v>
      </c>
      <c r="H530" s="10"/>
      <c r="I530" s="10" t="s">
        <v>4642</v>
      </c>
      <c r="J530" s="18">
        <v>3661</v>
      </c>
      <c r="K530" s="4"/>
      <c r="L530" s="4"/>
      <c r="M530" s="4"/>
      <c r="N530" s="4"/>
      <c r="O530" s="10"/>
    </row>
    <row r="531" spans="1:15" ht="16.5" customHeight="1" x14ac:dyDescent="0.2">
      <c r="A531" s="32"/>
      <c r="B531" s="70">
        <v>63202</v>
      </c>
      <c r="C531" s="32" t="s">
        <v>3510</v>
      </c>
      <c r="D531" s="32" t="s">
        <v>4029</v>
      </c>
      <c r="E531" s="32" t="s">
        <v>1660</v>
      </c>
      <c r="F531" s="10" t="s">
        <v>1611</v>
      </c>
      <c r="G531" s="10" t="s">
        <v>1615</v>
      </c>
      <c r="H531" s="10"/>
      <c r="I531" s="10" t="s">
        <v>4643</v>
      </c>
      <c r="J531" s="18">
        <v>3664</v>
      </c>
      <c r="K531" s="4"/>
      <c r="L531" s="4"/>
      <c r="M531" s="4"/>
      <c r="N531" s="4"/>
      <c r="O531" s="10"/>
    </row>
    <row r="532" spans="1:15" ht="16.5" customHeight="1" x14ac:dyDescent="0.2">
      <c r="A532" s="32"/>
      <c r="B532" s="70">
        <v>63203</v>
      </c>
      <c r="C532" s="32" t="s">
        <v>3510</v>
      </c>
      <c r="D532" s="32" t="s">
        <v>1659</v>
      </c>
      <c r="E532" s="32" t="s">
        <v>1660</v>
      </c>
      <c r="F532" s="10" t="s">
        <v>1785</v>
      </c>
      <c r="G532" s="10" t="s">
        <v>1616</v>
      </c>
      <c r="H532" s="10"/>
      <c r="I532" s="10" t="s">
        <v>4644</v>
      </c>
      <c r="J532" s="18">
        <v>3665</v>
      </c>
      <c r="K532" s="4"/>
      <c r="L532" s="4"/>
      <c r="M532" s="4"/>
      <c r="N532" s="4"/>
      <c r="O532" s="10"/>
    </row>
    <row r="533" spans="1:15" ht="16.5" customHeight="1" x14ac:dyDescent="0.2">
      <c r="A533" s="32"/>
      <c r="B533" s="70">
        <v>63204</v>
      </c>
      <c r="C533" s="32" t="s">
        <v>3510</v>
      </c>
      <c r="D533" s="32" t="s">
        <v>1659</v>
      </c>
      <c r="E533" s="32" t="s">
        <v>1660</v>
      </c>
      <c r="F533" s="10" t="s">
        <v>1786</v>
      </c>
      <c r="G533" s="10" t="s">
        <v>111</v>
      </c>
      <c r="H533" s="10"/>
      <c r="I533" s="10" t="s">
        <v>4645</v>
      </c>
      <c r="J533" s="18"/>
      <c r="K533" s="4"/>
      <c r="L533" s="4"/>
      <c r="M533" s="4"/>
      <c r="N533" s="4"/>
      <c r="O533" s="10"/>
    </row>
    <row r="534" spans="1:15" ht="16.5" customHeight="1" x14ac:dyDescent="0.2">
      <c r="A534" s="32"/>
      <c r="B534" s="70">
        <v>63205</v>
      </c>
      <c r="C534" s="32" t="s">
        <v>3510</v>
      </c>
      <c r="D534" s="32" t="s">
        <v>4029</v>
      </c>
      <c r="E534" s="32" t="s">
        <v>1660</v>
      </c>
      <c r="F534" s="10" t="s">
        <v>1612</v>
      </c>
      <c r="G534" s="10" t="s">
        <v>1617</v>
      </c>
      <c r="H534" s="10"/>
      <c r="I534" s="10" t="s">
        <v>4646</v>
      </c>
      <c r="J534" s="18"/>
      <c r="K534" s="4"/>
      <c r="L534" s="4"/>
      <c r="M534" s="4"/>
      <c r="N534" s="4"/>
      <c r="O534" s="10"/>
    </row>
    <row r="535" spans="1:15" ht="16.5" customHeight="1" x14ac:dyDescent="0.2">
      <c r="A535" s="32"/>
      <c r="B535" s="70">
        <v>63206</v>
      </c>
      <c r="C535" s="32" t="s">
        <v>3510</v>
      </c>
      <c r="D535" s="32" t="s">
        <v>1659</v>
      </c>
      <c r="E535" s="32" t="s">
        <v>1660</v>
      </c>
      <c r="F535" s="10" t="s">
        <v>1613</v>
      </c>
      <c r="G535" s="10" t="s">
        <v>1618</v>
      </c>
      <c r="H535" s="10"/>
      <c r="I535" s="10" t="s">
        <v>4647</v>
      </c>
      <c r="J535" s="18"/>
      <c r="K535" s="4"/>
      <c r="L535" s="4"/>
      <c r="M535" s="4"/>
      <c r="N535" s="4"/>
      <c r="O535" s="10"/>
    </row>
    <row r="536" spans="1:15" ht="16.5" customHeight="1" x14ac:dyDescent="0.2">
      <c r="A536" s="32"/>
      <c r="B536" s="56">
        <v>80001</v>
      </c>
      <c r="C536" s="32" t="s">
        <v>3510</v>
      </c>
      <c r="D536" s="32" t="s">
        <v>1659</v>
      </c>
      <c r="E536" s="32" t="s">
        <v>1660</v>
      </c>
      <c r="F536" s="23" t="s">
        <v>788</v>
      </c>
      <c r="G536" s="10" t="s">
        <v>784</v>
      </c>
      <c r="H536" s="10"/>
      <c r="I536" s="10"/>
      <c r="J536" s="18"/>
      <c r="K536" s="4"/>
      <c r="L536" s="4"/>
      <c r="M536" s="4"/>
      <c r="N536" s="4"/>
      <c r="O536" s="10"/>
    </row>
    <row r="537" spans="1:15" ht="16.5" customHeight="1" x14ac:dyDescent="0.2">
      <c r="A537" s="32"/>
      <c r="B537" s="56">
        <v>80002</v>
      </c>
      <c r="C537" s="32" t="s">
        <v>3510</v>
      </c>
      <c r="D537" s="32" t="s">
        <v>4029</v>
      </c>
      <c r="E537" s="32" t="s">
        <v>1660</v>
      </c>
      <c r="F537" s="23" t="s">
        <v>787</v>
      </c>
      <c r="G537" s="10" t="s">
        <v>798</v>
      </c>
      <c r="H537" s="10"/>
      <c r="I537" s="10"/>
      <c r="J537" s="18">
        <v>3660</v>
      </c>
      <c r="K537" s="4"/>
      <c r="L537" s="4"/>
      <c r="M537" s="4"/>
      <c r="N537" s="4"/>
      <c r="O537" s="10"/>
    </row>
    <row r="538" spans="1:15" ht="16.5" customHeight="1" x14ac:dyDescent="0.2">
      <c r="A538" s="32"/>
      <c r="B538" s="56">
        <v>80003</v>
      </c>
      <c r="C538" s="32" t="s">
        <v>3510</v>
      </c>
      <c r="D538" s="32" t="s">
        <v>4029</v>
      </c>
      <c r="E538" s="32" t="s">
        <v>1660</v>
      </c>
      <c r="F538" s="23" t="s">
        <v>403</v>
      </c>
      <c r="G538" s="10" t="s">
        <v>799</v>
      </c>
      <c r="H538" s="10"/>
      <c r="I538" s="10"/>
      <c r="J538" s="18"/>
      <c r="K538" s="4"/>
      <c r="L538" s="4"/>
      <c r="M538" s="4"/>
      <c r="N538" s="4"/>
      <c r="O538" s="10"/>
    </row>
    <row r="539" spans="1:15" ht="16.5" customHeight="1" x14ac:dyDescent="0.2">
      <c r="A539" s="32"/>
      <c r="B539" s="56">
        <v>80004</v>
      </c>
      <c r="C539" s="32" t="s">
        <v>3510</v>
      </c>
      <c r="D539" s="32" t="s">
        <v>1659</v>
      </c>
      <c r="E539" s="32" t="s">
        <v>1660</v>
      </c>
      <c r="F539" s="23" t="s">
        <v>4208</v>
      </c>
      <c r="G539" s="10" t="s">
        <v>4209</v>
      </c>
      <c r="H539" s="10"/>
      <c r="I539" s="10"/>
      <c r="J539" s="18"/>
      <c r="K539" s="4"/>
      <c r="L539" s="4"/>
      <c r="M539" s="4"/>
      <c r="N539" s="4"/>
      <c r="O539" s="10"/>
    </row>
    <row r="540" spans="1:15" ht="16.5" customHeight="1" x14ac:dyDescent="0.2">
      <c r="A540" s="32"/>
      <c r="B540" s="56">
        <v>80005</v>
      </c>
      <c r="C540" s="32" t="s">
        <v>3510</v>
      </c>
      <c r="D540" s="32" t="s">
        <v>1659</v>
      </c>
      <c r="E540" s="32" t="s">
        <v>1660</v>
      </c>
      <c r="F540" s="23" t="s">
        <v>790</v>
      </c>
      <c r="G540" s="10" t="s">
        <v>800</v>
      </c>
      <c r="H540" s="10"/>
      <c r="I540" s="10"/>
      <c r="J540" s="18">
        <v>3663</v>
      </c>
      <c r="K540" s="4"/>
      <c r="L540" s="4"/>
      <c r="M540" s="4"/>
      <c r="N540" s="4"/>
      <c r="O540" s="10"/>
    </row>
    <row r="541" spans="1:15" ht="16.5" customHeight="1" x14ac:dyDescent="0.2">
      <c r="A541" s="32"/>
      <c r="B541" s="56">
        <v>80006</v>
      </c>
      <c r="C541" s="32" t="s">
        <v>3510</v>
      </c>
      <c r="D541" s="32" t="s">
        <v>1659</v>
      </c>
      <c r="E541" s="32" t="s">
        <v>1660</v>
      </c>
      <c r="F541" s="23" t="s">
        <v>791</v>
      </c>
      <c r="G541" s="10" t="s">
        <v>802</v>
      </c>
      <c r="H541" s="10"/>
      <c r="I541" s="10"/>
      <c r="J541" s="18"/>
      <c r="K541" s="4"/>
      <c r="L541" s="4"/>
      <c r="M541" s="4"/>
      <c r="N541" s="4"/>
      <c r="O541" s="10"/>
    </row>
    <row r="542" spans="1:15" ht="16.5" customHeight="1" x14ac:dyDescent="0.2">
      <c r="A542" s="32"/>
      <c r="B542" s="56">
        <v>80007</v>
      </c>
      <c r="C542" s="32" t="s">
        <v>3510</v>
      </c>
      <c r="D542" s="32" t="s">
        <v>4029</v>
      </c>
      <c r="E542" s="32" t="s">
        <v>1660</v>
      </c>
      <c r="F542" s="23" t="s">
        <v>792</v>
      </c>
      <c r="G542" s="10" t="s">
        <v>801</v>
      </c>
      <c r="H542" s="10"/>
      <c r="I542" s="10"/>
      <c r="J542" s="18">
        <v>3670</v>
      </c>
      <c r="K542" s="4"/>
      <c r="L542" s="4"/>
      <c r="M542" s="4"/>
      <c r="N542" s="4"/>
      <c r="O542" s="10"/>
    </row>
    <row r="543" spans="1:15" ht="16.5" customHeight="1" x14ac:dyDescent="0.2">
      <c r="A543" s="32"/>
      <c r="B543" s="56">
        <v>80008</v>
      </c>
      <c r="C543" s="32" t="s">
        <v>3510</v>
      </c>
      <c r="D543" s="32" t="s">
        <v>1659</v>
      </c>
      <c r="E543" s="32" t="s">
        <v>1660</v>
      </c>
      <c r="F543" s="23" t="s">
        <v>793</v>
      </c>
      <c r="G543" s="10" t="s">
        <v>803</v>
      </c>
      <c r="H543" s="10"/>
      <c r="I543" s="10"/>
      <c r="J543" s="18">
        <v>3667</v>
      </c>
      <c r="K543" s="4"/>
      <c r="L543" s="4"/>
      <c r="M543" s="4"/>
      <c r="N543" s="4"/>
      <c r="O543" s="10"/>
    </row>
    <row r="544" spans="1:15" ht="16.5" customHeight="1" x14ac:dyDescent="0.2">
      <c r="A544" s="32"/>
      <c r="B544" s="56">
        <v>80009</v>
      </c>
      <c r="C544" s="32" t="s">
        <v>3510</v>
      </c>
      <c r="D544" s="32" t="s">
        <v>1659</v>
      </c>
      <c r="E544" s="32" t="s">
        <v>1660</v>
      </c>
      <c r="F544" s="23" t="s">
        <v>794</v>
      </c>
      <c r="G544" s="10" t="s">
        <v>804</v>
      </c>
      <c r="H544" s="10"/>
      <c r="I544" s="10"/>
      <c r="J544" s="18"/>
      <c r="K544" s="4"/>
      <c r="L544" s="4"/>
      <c r="M544" s="4"/>
      <c r="N544" s="4"/>
      <c r="O544" s="10"/>
    </row>
    <row r="545" spans="1:15" ht="16.5" customHeight="1" x14ac:dyDescent="0.2">
      <c r="A545" s="32"/>
      <c r="B545" s="56">
        <v>80010</v>
      </c>
      <c r="C545" s="32" t="s">
        <v>3510</v>
      </c>
      <c r="D545" s="32" t="s">
        <v>1647</v>
      </c>
      <c r="E545" s="32" t="s">
        <v>1660</v>
      </c>
      <c r="F545" s="23" t="s">
        <v>795</v>
      </c>
      <c r="G545" s="10" t="s">
        <v>805</v>
      </c>
      <c r="H545" s="10"/>
      <c r="I545" s="10"/>
      <c r="J545" s="18"/>
      <c r="K545" s="4"/>
      <c r="L545" s="4"/>
      <c r="M545" s="4"/>
      <c r="N545" s="4"/>
      <c r="O545" s="10"/>
    </row>
    <row r="546" spans="1:15" ht="16.5" customHeight="1" x14ac:dyDescent="0.2">
      <c r="A546" s="32"/>
      <c r="B546" s="56">
        <v>80011</v>
      </c>
      <c r="C546" s="32" t="s">
        <v>3510</v>
      </c>
      <c r="D546" s="32" t="s">
        <v>1659</v>
      </c>
      <c r="E546" s="32" t="s">
        <v>1660</v>
      </c>
      <c r="F546" s="23" t="s">
        <v>796</v>
      </c>
      <c r="G546" s="10" t="s">
        <v>806</v>
      </c>
      <c r="H546" s="10"/>
      <c r="I546" s="10"/>
      <c r="J546" s="18"/>
      <c r="K546" s="4"/>
      <c r="L546" s="4"/>
      <c r="M546" s="4"/>
      <c r="N546" s="4"/>
      <c r="O546" s="10"/>
    </row>
    <row r="547" spans="1:15" ht="16.5" customHeight="1" x14ac:dyDescent="0.2">
      <c r="A547" s="32"/>
      <c r="B547" s="56">
        <v>80012</v>
      </c>
      <c r="C547" s="32" t="s">
        <v>3510</v>
      </c>
      <c r="D547" s="32" t="s">
        <v>1659</v>
      </c>
      <c r="E547" s="32" t="s">
        <v>1660</v>
      </c>
      <c r="F547" s="23" t="s">
        <v>797</v>
      </c>
      <c r="G547" s="10" t="s">
        <v>807</v>
      </c>
      <c r="H547" s="10"/>
      <c r="I547" s="10"/>
      <c r="J547" s="18"/>
      <c r="K547" s="4"/>
      <c r="L547" s="4"/>
      <c r="M547" s="4"/>
      <c r="N547" s="4"/>
      <c r="O547" s="10"/>
    </row>
    <row r="548" spans="1:15" ht="16.5" customHeight="1" x14ac:dyDescent="0.2">
      <c r="A548" s="32"/>
      <c r="B548" s="70">
        <v>80013</v>
      </c>
      <c r="C548" s="32" t="s">
        <v>3510</v>
      </c>
      <c r="D548" s="32" t="s">
        <v>4029</v>
      </c>
      <c r="E548" s="32" t="s">
        <v>1660</v>
      </c>
      <c r="F548" s="23" t="s">
        <v>785</v>
      </c>
      <c r="G548" s="10" t="s">
        <v>808</v>
      </c>
      <c r="H548" s="10"/>
      <c r="I548" s="10"/>
      <c r="J548" s="18">
        <v>3668</v>
      </c>
      <c r="K548" s="4"/>
      <c r="L548" s="4"/>
      <c r="M548" s="4"/>
      <c r="N548" s="4"/>
      <c r="O548" s="10"/>
    </row>
    <row r="549" spans="1:15" ht="16.5" customHeight="1" x14ac:dyDescent="0.25">
      <c r="A549" s="38" t="s">
        <v>2217</v>
      </c>
      <c r="B549" s="38" t="s">
        <v>3792</v>
      </c>
      <c r="C549" s="38" t="s">
        <v>3792</v>
      </c>
      <c r="D549" s="38" t="s">
        <v>3792</v>
      </c>
      <c r="E549" s="38" t="s">
        <v>3792</v>
      </c>
      <c r="F549" s="71" t="s">
        <v>383</v>
      </c>
      <c r="G549" s="38" t="s">
        <v>3792</v>
      </c>
      <c r="H549" s="86" t="s">
        <v>3792</v>
      </c>
      <c r="I549" s="72"/>
      <c r="J549" s="22" t="s">
        <v>3792</v>
      </c>
      <c r="K549" s="22"/>
      <c r="L549" s="22"/>
      <c r="M549" s="22"/>
      <c r="N549" s="22"/>
      <c r="O549" s="38"/>
    </row>
    <row r="550" spans="1:15" ht="16.5" customHeight="1" x14ac:dyDescent="0.2">
      <c r="A550" s="32"/>
      <c r="B550" s="70">
        <v>63502</v>
      </c>
      <c r="C550" s="32" t="s">
        <v>3513</v>
      </c>
      <c r="D550" s="32" t="s">
        <v>4026</v>
      </c>
      <c r="E550" s="32" t="s">
        <v>1660</v>
      </c>
      <c r="F550" s="10" t="s">
        <v>384</v>
      </c>
      <c r="G550" s="10" t="s">
        <v>2839</v>
      </c>
      <c r="H550" s="10" t="s">
        <v>1521</v>
      </c>
      <c r="I550" s="10" t="s">
        <v>4648</v>
      </c>
      <c r="J550" s="18">
        <v>3780</v>
      </c>
      <c r="K550" s="4"/>
      <c r="L550" s="4"/>
      <c r="M550" s="4"/>
      <c r="N550" s="4"/>
      <c r="O550" s="10"/>
    </row>
    <row r="551" spans="1:15" ht="16.5" customHeight="1" x14ac:dyDescent="0.2">
      <c r="A551" s="32"/>
      <c r="B551" s="70">
        <v>63507</v>
      </c>
      <c r="C551" s="32" t="s">
        <v>3513</v>
      </c>
      <c r="D551" s="32" t="s">
        <v>61</v>
      </c>
      <c r="E551" s="32" t="s">
        <v>1660</v>
      </c>
      <c r="F551" s="10" t="s">
        <v>1338</v>
      </c>
      <c r="G551" s="10" t="s">
        <v>112</v>
      </c>
      <c r="H551" s="10" t="s">
        <v>3717</v>
      </c>
      <c r="I551" s="10" t="s">
        <v>4649</v>
      </c>
      <c r="J551" s="18">
        <v>3790</v>
      </c>
      <c r="K551" s="4"/>
      <c r="L551" s="4"/>
      <c r="M551" s="4"/>
      <c r="N551" s="4"/>
      <c r="O551" s="10"/>
    </row>
    <row r="552" spans="1:15" ht="16.5" customHeight="1" x14ac:dyDescent="0.2">
      <c r="A552" s="32"/>
      <c r="B552" s="70">
        <v>63508</v>
      </c>
      <c r="C552" s="32" t="s">
        <v>3513</v>
      </c>
      <c r="D552" s="32" t="s">
        <v>1647</v>
      </c>
      <c r="E552" s="32" t="s">
        <v>1660</v>
      </c>
      <c r="F552" s="10" t="s">
        <v>4016</v>
      </c>
      <c r="G552" s="10" t="s">
        <v>4017</v>
      </c>
      <c r="H552" s="10" t="s">
        <v>4018</v>
      </c>
      <c r="I552" s="10" t="s">
        <v>4650</v>
      </c>
      <c r="J552" s="18"/>
      <c r="K552" s="4"/>
      <c r="L552" s="4"/>
      <c r="M552" s="4"/>
      <c r="N552" s="4"/>
      <c r="O552" s="10"/>
    </row>
    <row r="553" spans="1:15" ht="16.5" customHeight="1" x14ac:dyDescent="0.2">
      <c r="A553" s="32"/>
      <c r="B553" s="70">
        <v>63509</v>
      </c>
      <c r="C553" s="32" t="s">
        <v>3513</v>
      </c>
      <c r="D553" s="32" t="s">
        <v>61</v>
      </c>
      <c r="E553" s="32" t="s">
        <v>1660</v>
      </c>
      <c r="F553" s="10" t="s">
        <v>182</v>
      </c>
      <c r="G553" s="10" t="s">
        <v>2840</v>
      </c>
      <c r="H553" s="10" t="s">
        <v>1339</v>
      </c>
      <c r="I553" s="10" t="s">
        <v>4651</v>
      </c>
      <c r="J553" s="18"/>
      <c r="K553" s="4"/>
      <c r="L553" s="4"/>
      <c r="M553" s="4"/>
      <c r="N553" s="4"/>
      <c r="O553" s="10"/>
    </row>
    <row r="554" spans="1:15" ht="16.5" customHeight="1" x14ac:dyDescent="0.2">
      <c r="A554" s="32"/>
      <c r="B554" s="70">
        <v>63517</v>
      </c>
      <c r="C554" s="32" t="s">
        <v>3513</v>
      </c>
      <c r="D554" s="32" t="s">
        <v>61</v>
      </c>
      <c r="E554" s="32" t="s">
        <v>1660</v>
      </c>
      <c r="F554" s="10" t="s">
        <v>4113</v>
      </c>
      <c r="G554" s="10" t="s">
        <v>4111</v>
      </c>
      <c r="H554" s="10" t="s">
        <v>4112</v>
      </c>
      <c r="I554" s="10"/>
      <c r="J554" s="18"/>
      <c r="K554" s="4"/>
      <c r="L554" s="4"/>
      <c r="M554" s="4"/>
      <c r="N554" s="4"/>
      <c r="O554" s="10"/>
    </row>
    <row r="555" spans="1:15" ht="16.5" customHeight="1" x14ac:dyDescent="0.2">
      <c r="A555" s="32"/>
      <c r="B555" s="70">
        <v>63519</v>
      </c>
      <c r="C555" s="32" t="s">
        <v>3513</v>
      </c>
      <c r="D555" s="32" t="s">
        <v>61</v>
      </c>
      <c r="E555" s="32" t="s">
        <v>1660</v>
      </c>
      <c r="F555" s="10" t="s">
        <v>1389</v>
      </c>
      <c r="G555" s="10" t="s">
        <v>1390</v>
      </c>
      <c r="H555" s="10" t="s">
        <v>1391</v>
      </c>
      <c r="I555" s="10" t="s">
        <v>4652</v>
      </c>
      <c r="J555" s="18"/>
      <c r="K555" s="4"/>
      <c r="L555" s="4"/>
      <c r="M555" s="4"/>
      <c r="N555" s="4"/>
      <c r="O555" s="10"/>
    </row>
    <row r="556" spans="1:15" ht="16.5" customHeight="1" x14ac:dyDescent="0.2">
      <c r="A556" s="32"/>
      <c r="B556" s="70">
        <v>80028</v>
      </c>
      <c r="C556" s="32" t="s">
        <v>3513</v>
      </c>
      <c r="D556" s="32" t="s">
        <v>1647</v>
      </c>
      <c r="E556" s="32" t="s">
        <v>1660</v>
      </c>
      <c r="F556" s="10" t="s">
        <v>179</v>
      </c>
      <c r="G556" s="10" t="s">
        <v>2362</v>
      </c>
      <c r="H556" s="10" t="s">
        <v>1337</v>
      </c>
      <c r="I556" s="10"/>
      <c r="J556" s="18"/>
      <c r="K556" s="4"/>
      <c r="L556" s="4"/>
      <c r="M556" s="4"/>
      <c r="N556" s="4"/>
      <c r="O556" s="10"/>
    </row>
    <row r="557" spans="1:15" ht="16.5" customHeight="1" x14ac:dyDescent="0.2">
      <c r="A557" s="32"/>
      <c r="B557" s="70">
        <v>80034</v>
      </c>
      <c r="C557" s="32" t="s">
        <v>3513</v>
      </c>
      <c r="D557" s="32" t="s">
        <v>4026</v>
      </c>
      <c r="E557" s="32" t="s">
        <v>1660</v>
      </c>
      <c r="F557" s="10" t="s">
        <v>2366</v>
      </c>
      <c r="G557" s="10" t="s">
        <v>2367</v>
      </c>
      <c r="H557" s="10"/>
      <c r="I557" s="10"/>
      <c r="J557" s="18"/>
      <c r="K557" s="4"/>
      <c r="L557" s="4"/>
      <c r="M557" s="4"/>
      <c r="N557" s="4"/>
      <c r="O557" s="10"/>
    </row>
    <row r="558" spans="1:15" ht="16.5" customHeight="1" x14ac:dyDescent="0.25">
      <c r="A558" s="38" t="s">
        <v>2221</v>
      </c>
      <c r="B558" s="38" t="s">
        <v>3792</v>
      </c>
      <c r="C558" s="38" t="s">
        <v>3792</v>
      </c>
      <c r="D558" s="38" t="s">
        <v>3792</v>
      </c>
      <c r="E558" s="38" t="s">
        <v>3792</v>
      </c>
      <c r="F558" s="71" t="s">
        <v>946</v>
      </c>
      <c r="G558" s="38" t="s">
        <v>3792</v>
      </c>
      <c r="H558" s="86" t="s">
        <v>3792</v>
      </c>
      <c r="I558" s="72"/>
      <c r="J558" s="22" t="s">
        <v>3792</v>
      </c>
      <c r="K558" s="22"/>
      <c r="L558" s="22"/>
      <c r="M558" s="22"/>
      <c r="N558" s="22"/>
      <c r="O558" s="38"/>
    </row>
    <row r="559" spans="1:15" ht="16.5" customHeight="1" x14ac:dyDescent="0.2">
      <c r="A559" s="32"/>
      <c r="B559" s="70">
        <v>64001</v>
      </c>
      <c r="C559" s="32" t="s">
        <v>56</v>
      </c>
      <c r="D559" s="32" t="s">
        <v>1659</v>
      </c>
      <c r="E559" s="32" t="s">
        <v>1660</v>
      </c>
      <c r="F559" s="23" t="s">
        <v>2999</v>
      </c>
      <c r="G559" s="10" t="s">
        <v>3000</v>
      </c>
      <c r="H559" s="10"/>
      <c r="I559" s="10"/>
      <c r="J559" s="18"/>
      <c r="K559" s="4"/>
      <c r="L559" s="4"/>
      <c r="M559" s="4"/>
      <c r="N559" s="4"/>
      <c r="O559" s="10"/>
    </row>
    <row r="560" spans="1:15" ht="16.5" customHeight="1" x14ac:dyDescent="0.2">
      <c r="A560" s="32"/>
      <c r="B560" s="70">
        <v>64003</v>
      </c>
      <c r="C560" s="32" t="s">
        <v>56</v>
      </c>
      <c r="D560" s="32" t="s">
        <v>1659</v>
      </c>
      <c r="E560" s="32" t="s">
        <v>1660</v>
      </c>
      <c r="F560" s="23" t="s">
        <v>3187</v>
      </c>
      <c r="G560" s="10" t="s">
        <v>3188</v>
      </c>
      <c r="H560" s="10"/>
      <c r="I560" s="10"/>
      <c r="J560" s="18"/>
      <c r="K560" s="4"/>
      <c r="L560" s="4"/>
      <c r="M560" s="4"/>
      <c r="N560" s="4"/>
      <c r="O560" s="10"/>
    </row>
    <row r="561" spans="1:15" ht="16.5" customHeight="1" x14ac:dyDescent="0.2">
      <c r="A561" s="32"/>
      <c r="B561" s="70">
        <v>64005</v>
      </c>
      <c r="C561" s="32" t="s">
        <v>56</v>
      </c>
      <c r="D561" s="32" t="s">
        <v>1659</v>
      </c>
      <c r="E561" s="32" t="s">
        <v>1660</v>
      </c>
      <c r="F561" s="10" t="s">
        <v>2756</v>
      </c>
      <c r="G561" s="10" t="s">
        <v>2757</v>
      </c>
      <c r="H561" s="10"/>
      <c r="I561" s="10" t="s">
        <v>4653</v>
      </c>
      <c r="J561" s="18"/>
      <c r="K561" s="4"/>
      <c r="L561" s="4"/>
      <c r="M561" s="4"/>
      <c r="N561" s="4"/>
      <c r="O561" s="10"/>
    </row>
    <row r="562" spans="1:15" ht="16.5" customHeight="1" x14ac:dyDescent="0.2">
      <c r="A562" s="32"/>
      <c r="B562" s="70">
        <v>64006</v>
      </c>
      <c r="C562" s="32" t="s">
        <v>56</v>
      </c>
      <c r="D562" s="32" t="s">
        <v>1659</v>
      </c>
      <c r="E562" s="32" t="s">
        <v>1660</v>
      </c>
      <c r="F562" s="10" t="s">
        <v>4178</v>
      </c>
      <c r="G562" s="10" t="s">
        <v>4179</v>
      </c>
      <c r="H562" s="10"/>
      <c r="I562" s="10" t="s">
        <v>4654</v>
      </c>
      <c r="J562" s="18"/>
      <c r="K562" s="4"/>
      <c r="L562" s="4"/>
      <c r="M562" s="4"/>
      <c r="N562" s="4"/>
      <c r="O562" s="10"/>
    </row>
    <row r="563" spans="1:15" ht="16.5" customHeight="1" x14ac:dyDescent="0.2">
      <c r="A563" s="32"/>
      <c r="B563" s="70">
        <v>64011</v>
      </c>
      <c r="C563" s="32" t="s">
        <v>56</v>
      </c>
      <c r="D563" s="32" t="s">
        <v>1659</v>
      </c>
      <c r="E563" s="32" t="s">
        <v>1660</v>
      </c>
      <c r="F563" s="10" t="s">
        <v>4001</v>
      </c>
      <c r="G563" s="10" t="s">
        <v>4002</v>
      </c>
      <c r="H563" s="10"/>
      <c r="I563" s="10" t="s">
        <v>4655</v>
      </c>
      <c r="J563" s="18"/>
      <c r="K563" s="44" t="s">
        <v>4114</v>
      </c>
      <c r="L563" s="44"/>
      <c r="M563" s="44"/>
      <c r="N563" s="44"/>
      <c r="O563" s="95"/>
    </row>
    <row r="564" spans="1:15" ht="16.5" customHeight="1" x14ac:dyDescent="0.2">
      <c r="A564" s="32"/>
      <c r="B564" s="70">
        <v>64012</v>
      </c>
      <c r="C564" s="32" t="s">
        <v>56</v>
      </c>
      <c r="D564" s="32" t="s">
        <v>3983</v>
      </c>
      <c r="E564" s="32" t="s">
        <v>1660</v>
      </c>
      <c r="F564" s="10" t="s">
        <v>3984</v>
      </c>
      <c r="G564" s="10" t="s">
        <v>3985</v>
      </c>
      <c r="H564" s="10"/>
      <c r="I564" s="10"/>
      <c r="J564" s="18"/>
      <c r="K564" s="4"/>
      <c r="L564" s="4"/>
      <c r="M564" s="4"/>
      <c r="N564" s="4"/>
      <c r="O564" s="10"/>
    </row>
    <row r="565" spans="1:15" ht="16.5" customHeight="1" x14ac:dyDescent="0.2">
      <c r="A565" s="32"/>
      <c r="B565" s="70">
        <v>64013</v>
      </c>
      <c r="C565" s="32" t="s">
        <v>56</v>
      </c>
      <c r="D565" s="32" t="s">
        <v>1659</v>
      </c>
      <c r="E565" s="32" t="s">
        <v>1660</v>
      </c>
      <c r="F565" s="10" t="s">
        <v>398</v>
      </c>
      <c r="G565" s="10" t="s">
        <v>2841</v>
      </c>
      <c r="H565" s="10"/>
      <c r="I565" s="10"/>
      <c r="J565" s="18"/>
      <c r="K565" s="4"/>
      <c r="L565" s="4"/>
      <c r="M565" s="4"/>
      <c r="N565" s="4"/>
      <c r="O565" s="10"/>
    </row>
    <row r="566" spans="1:15" ht="16.5" customHeight="1" x14ac:dyDescent="0.2">
      <c r="A566" s="32"/>
      <c r="B566" s="70">
        <v>64015</v>
      </c>
      <c r="C566" s="32" t="s">
        <v>56</v>
      </c>
      <c r="D566" s="32" t="s">
        <v>1659</v>
      </c>
      <c r="E566" s="32" t="s">
        <v>1660</v>
      </c>
      <c r="F566" s="10" t="s">
        <v>3186</v>
      </c>
      <c r="G566" s="10" t="s">
        <v>2842</v>
      </c>
      <c r="H566" s="34"/>
      <c r="I566" s="10" t="s">
        <v>4656</v>
      </c>
      <c r="J566" s="18"/>
      <c r="K566" s="4"/>
      <c r="L566" s="4"/>
      <c r="M566" s="4"/>
      <c r="N566" s="4"/>
      <c r="O566" s="10"/>
    </row>
    <row r="567" spans="1:15" ht="16.5" customHeight="1" x14ac:dyDescent="0.2">
      <c r="A567" s="32"/>
      <c r="B567" s="70">
        <v>64016</v>
      </c>
      <c r="C567" s="32" t="s">
        <v>56</v>
      </c>
      <c r="D567" s="32" t="s">
        <v>1659</v>
      </c>
      <c r="E567" s="32" t="s">
        <v>1660</v>
      </c>
      <c r="F567" s="10" t="s">
        <v>873</v>
      </c>
      <c r="G567" s="10" t="s">
        <v>3603</v>
      </c>
      <c r="H567" s="10"/>
      <c r="I567" s="10"/>
      <c r="J567" s="18"/>
      <c r="K567" s="4"/>
      <c r="L567" s="4"/>
      <c r="M567" s="4"/>
      <c r="N567" s="4"/>
      <c r="O567" s="10"/>
    </row>
    <row r="568" spans="1:15" ht="16.5" customHeight="1" x14ac:dyDescent="0.2">
      <c r="A568" s="32"/>
      <c r="B568" s="70">
        <v>64017</v>
      </c>
      <c r="C568" s="32" t="s">
        <v>56</v>
      </c>
      <c r="D568" s="32" t="s">
        <v>1659</v>
      </c>
      <c r="E568" s="32" t="s">
        <v>1660</v>
      </c>
      <c r="F568" s="10" t="s">
        <v>2687</v>
      </c>
      <c r="G568" s="10" t="s">
        <v>2688</v>
      </c>
      <c r="H568" s="10"/>
      <c r="I568" s="10"/>
      <c r="J568" s="18"/>
      <c r="K568" s="4"/>
      <c r="L568" s="4"/>
      <c r="M568" s="4"/>
      <c r="N568" s="4"/>
      <c r="O568" s="10"/>
    </row>
    <row r="569" spans="1:15" ht="16.5" customHeight="1" x14ac:dyDescent="0.2">
      <c r="A569" s="32"/>
      <c r="B569" s="70">
        <v>64021</v>
      </c>
      <c r="C569" s="32" t="s">
        <v>56</v>
      </c>
      <c r="D569" s="32" t="s">
        <v>1659</v>
      </c>
      <c r="E569" s="32" t="s">
        <v>1660</v>
      </c>
      <c r="F569" s="10" t="s">
        <v>399</v>
      </c>
      <c r="G569" s="10" t="s">
        <v>2843</v>
      </c>
      <c r="H569" s="10"/>
      <c r="I569" s="10"/>
      <c r="J569" s="18"/>
      <c r="K569" s="4"/>
      <c r="L569" s="4"/>
      <c r="M569" s="4"/>
      <c r="N569" s="4"/>
      <c r="O569" s="10"/>
    </row>
    <row r="570" spans="1:15" ht="16.5" customHeight="1" x14ac:dyDescent="0.2">
      <c r="A570" s="32"/>
      <c r="B570" s="70">
        <v>64031</v>
      </c>
      <c r="C570" s="32" t="s">
        <v>56</v>
      </c>
      <c r="D570" s="32" t="s">
        <v>1659</v>
      </c>
      <c r="E570" s="32" t="s">
        <v>1660</v>
      </c>
      <c r="F570" s="10" t="s">
        <v>1856</v>
      </c>
      <c r="G570" s="10" t="s">
        <v>1858</v>
      </c>
      <c r="H570" s="10" t="s">
        <v>3099</v>
      </c>
      <c r="I570" s="10" t="s">
        <v>4657</v>
      </c>
      <c r="J570" s="18"/>
      <c r="K570" s="4"/>
      <c r="L570" s="4"/>
      <c r="M570" s="4"/>
      <c r="N570" s="4"/>
      <c r="O570" s="10"/>
    </row>
    <row r="571" spans="1:15" ht="16.5" customHeight="1" x14ac:dyDescent="0.2">
      <c r="A571" s="32"/>
      <c r="B571" s="70">
        <v>64032</v>
      </c>
      <c r="C571" s="32" t="s">
        <v>56</v>
      </c>
      <c r="D571" s="32" t="s">
        <v>1659</v>
      </c>
      <c r="E571" s="32" t="s">
        <v>1660</v>
      </c>
      <c r="F571" s="10" t="s">
        <v>1857</v>
      </c>
      <c r="G571" s="10" t="s">
        <v>1859</v>
      </c>
      <c r="H571" s="10" t="s">
        <v>911</v>
      </c>
      <c r="I571" s="10" t="s">
        <v>4658</v>
      </c>
      <c r="J571" s="18"/>
      <c r="K571" s="4"/>
      <c r="L571" s="4"/>
      <c r="M571" s="4"/>
      <c r="N571" s="4"/>
      <c r="O571" s="10"/>
    </row>
    <row r="572" spans="1:15" ht="16.5" customHeight="1" x14ac:dyDescent="0.2">
      <c r="A572" s="32"/>
      <c r="B572" s="70">
        <v>64033</v>
      </c>
      <c r="C572" s="32" t="s">
        <v>56</v>
      </c>
      <c r="D572" s="32" t="s">
        <v>1659</v>
      </c>
      <c r="E572" s="32" t="s">
        <v>1660</v>
      </c>
      <c r="F572" s="10" t="s">
        <v>400</v>
      </c>
      <c r="G572" s="10" t="s">
        <v>2844</v>
      </c>
      <c r="H572" s="10"/>
      <c r="I572" s="10" t="s">
        <v>4659</v>
      </c>
      <c r="J572" s="18"/>
      <c r="K572" s="4"/>
      <c r="L572" s="4"/>
      <c r="M572" s="4"/>
      <c r="N572" s="4"/>
      <c r="O572" s="10"/>
    </row>
    <row r="573" spans="1:15" ht="16.5" customHeight="1" x14ac:dyDescent="0.2">
      <c r="A573" s="32"/>
      <c r="B573" s="70">
        <v>64035</v>
      </c>
      <c r="C573" s="32" t="s">
        <v>56</v>
      </c>
      <c r="D573" s="32" t="s">
        <v>60</v>
      </c>
      <c r="E573" s="32" t="s">
        <v>1660</v>
      </c>
      <c r="F573" s="10" t="s">
        <v>1763</v>
      </c>
      <c r="G573" s="10" t="s">
        <v>1764</v>
      </c>
      <c r="H573" s="10"/>
      <c r="I573" s="10"/>
      <c r="J573" s="18"/>
      <c r="K573" s="4"/>
      <c r="L573" s="4"/>
      <c r="M573" s="4"/>
      <c r="N573" s="4"/>
      <c r="O573" s="10"/>
    </row>
    <row r="574" spans="1:15" ht="16.5" customHeight="1" x14ac:dyDescent="0.2">
      <c r="A574" s="32"/>
      <c r="B574" s="70">
        <v>64036</v>
      </c>
      <c r="C574" s="32" t="s">
        <v>56</v>
      </c>
      <c r="D574" s="32" t="s">
        <v>1659</v>
      </c>
      <c r="E574" s="32" t="s">
        <v>1660</v>
      </c>
      <c r="F574" s="10" t="s">
        <v>1863</v>
      </c>
      <c r="G574" s="10" t="s">
        <v>1865</v>
      </c>
      <c r="H574" s="10" t="s">
        <v>2327</v>
      </c>
      <c r="I574" s="10"/>
      <c r="J574" s="18">
        <v>3240</v>
      </c>
      <c r="K574" s="10"/>
      <c r="L574" s="10"/>
      <c r="M574" s="10"/>
      <c r="N574" s="10"/>
      <c r="O574" s="10"/>
    </row>
    <row r="575" spans="1:15" ht="16.5" customHeight="1" x14ac:dyDescent="0.2">
      <c r="A575" s="32"/>
      <c r="B575" s="70">
        <v>64037</v>
      </c>
      <c r="C575" s="32" t="s">
        <v>56</v>
      </c>
      <c r="D575" s="32" t="s">
        <v>1659</v>
      </c>
      <c r="E575" s="32" t="s">
        <v>1660</v>
      </c>
      <c r="F575" s="10" t="s">
        <v>1864</v>
      </c>
      <c r="G575" s="10" t="s">
        <v>1866</v>
      </c>
      <c r="H575" s="10" t="s">
        <v>159</v>
      </c>
      <c r="I575" s="10"/>
      <c r="J575" s="18">
        <v>3230</v>
      </c>
      <c r="K575" s="10"/>
      <c r="L575" s="10"/>
      <c r="M575" s="10"/>
      <c r="N575" s="10"/>
      <c r="O575" s="10"/>
    </row>
    <row r="576" spans="1:15" ht="16.5" customHeight="1" x14ac:dyDescent="0.2">
      <c r="A576" s="32"/>
      <c r="B576" s="70">
        <v>64038</v>
      </c>
      <c r="C576" s="32" t="s">
        <v>56</v>
      </c>
      <c r="D576" s="32" t="s">
        <v>1647</v>
      </c>
      <c r="E576" s="32" t="s">
        <v>1660</v>
      </c>
      <c r="F576" s="10" t="s">
        <v>1827</v>
      </c>
      <c r="G576" s="10" t="s">
        <v>1828</v>
      </c>
      <c r="H576" s="10"/>
      <c r="I576" s="10" t="s">
        <v>4660</v>
      </c>
      <c r="J576" s="18">
        <v>3800</v>
      </c>
      <c r="K576" s="10"/>
      <c r="L576" s="10"/>
      <c r="M576" s="10"/>
      <c r="N576" s="10"/>
      <c r="O576" s="10"/>
    </row>
    <row r="577" spans="1:15" ht="16.5" customHeight="1" x14ac:dyDescent="0.2">
      <c r="A577" s="32"/>
      <c r="B577" s="70">
        <v>64039</v>
      </c>
      <c r="C577" s="32" t="s">
        <v>56</v>
      </c>
      <c r="D577" s="32" t="s">
        <v>1659</v>
      </c>
      <c r="E577" s="32" t="s">
        <v>1660</v>
      </c>
      <c r="F577" s="10" t="s">
        <v>4020</v>
      </c>
      <c r="G577" s="10" t="s">
        <v>4021</v>
      </c>
      <c r="H577" s="10"/>
      <c r="I577" s="10" t="s">
        <v>4661</v>
      </c>
      <c r="J577" s="18"/>
      <c r="K577" s="10"/>
      <c r="L577" s="10"/>
      <c r="M577" s="10"/>
      <c r="N577" s="10"/>
      <c r="O577" s="10"/>
    </row>
    <row r="578" spans="1:15" ht="16.5" customHeight="1" x14ac:dyDescent="0.2">
      <c r="A578" s="32"/>
      <c r="B578" s="70">
        <v>64040</v>
      </c>
      <c r="C578" s="32" t="s">
        <v>56</v>
      </c>
      <c r="D578" s="32" t="s">
        <v>1659</v>
      </c>
      <c r="E578" s="32" t="s">
        <v>1660</v>
      </c>
      <c r="F578" s="10" t="s">
        <v>4035</v>
      </c>
      <c r="G578" s="10" t="s">
        <v>4036</v>
      </c>
      <c r="H578" s="10" t="s">
        <v>4037</v>
      </c>
      <c r="I578" s="10" t="s">
        <v>4662</v>
      </c>
      <c r="J578" s="18"/>
      <c r="K578" s="10"/>
      <c r="L578" s="10"/>
      <c r="M578" s="10"/>
      <c r="N578" s="10"/>
      <c r="O578" s="10"/>
    </row>
    <row r="579" spans="1:15" ht="16.5" customHeight="1" x14ac:dyDescent="0.2">
      <c r="A579" s="32"/>
      <c r="B579" s="70">
        <v>64041</v>
      </c>
      <c r="C579" s="32" t="s">
        <v>56</v>
      </c>
      <c r="D579" s="32" t="s">
        <v>1659</v>
      </c>
      <c r="E579" s="32" t="s">
        <v>1660</v>
      </c>
      <c r="F579" s="10" t="s">
        <v>4241</v>
      </c>
      <c r="G579" s="10" t="s">
        <v>4242</v>
      </c>
      <c r="H579" s="10" t="s">
        <v>4243</v>
      </c>
      <c r="I579" s="10"/>
      <c r="J579" s="18"/>
      <c r="K579" s="10"/>
      <c r="L579" s="10"/>
      <c r="M579" s="10"/>
      <c r="N579" s="10"/>
      <c r="O579" s="10"/>
    </row>
    <row r="580" spans="1:15" ht="16.5" customHeight="1" x14ac:dyDescent="0.2">
      <c r="A580" s="32"/>
      <c r="B580" s="70">
        <v>64042</v>
      </c>
      <c r="C580" s="32" t="s">
        <v>56</v>
      </c>
      <c r="D580" s="32" t="s">
        <v>60</v>
      </c>
      <c r="E580" s="32" t="s">
        <v>1660</v>
      </c>
      <c r="F580" s="10" t="s">
        <v>5228</v>
      </c>
      <c r="G580" s="10" t="s">
        <v>5229</v>
      </c>
      <c r="H580" s="10"/>
      <c r="I580" s="10"/>
      <c r="J580" s="18"/>
      <c r="K580" s="10"/>
      <c r="L580" s="10"/>
      <c r="M580" s="10"/>
      <c r="N580" s="10"/>
      <c r="O580" s="10"/>
    </row>
    <row r="581" spans="1:15" ht="16.5" customHeight="1" x14ac:dyDescent="0.2">
      <c r="A581" s="32"/>
      <c r="B581" s="70">
        <v>64095</v>
      </c>
      <c r="C581" s="32" t="s">
        <v>56</v>
      </c>
      <c r="D581" s="32" t="s">
        <v>1659</v>
      </c>
      <c r="E581" s="32" t="s">
        <v>1660</v>
      </c>
      <c r="F581" s="10" t="s">
        <v>3973</v>
      </c>
      <c r="G581" s="10" t="s">
        <v>3974</v>
      </c>
      <c r="H581" s="10"/>
      <c r="I581" s="10"/>
      <c r="J581" s="18"/>
      <c r="K581" s="10"/>
      <c r="L581" s="10"/>
      <c r="M581" s="10"/>
      <c r="N581" s="10"/>
      <c r="O581" s="10"/>
    </row>
    <row r="582" spans="1:15" ht="16.5" customHeight="1" x14ac:dyDescent="0.2">
      <c r="A582" s="32"/>
      <c r="B582" s="70">
        <v>64096</v>
      </c>
      <c r="C582" s="32" t="s">
        <v>56</v>
      </c>
      <c r="D582" s="32" t="s">
        <v>1659</v>
      </c>
      <c r="E582" s="32" t="s">
        <v>1660</v>
      </c>
      <c r="F582" s="10" t="s">
        <v>4882</v>
      </c>
      <c r="G582" s="10" t="s">
        <v>4883</v>
      </c>
      <c r="H582" s="10" t="s">
        <v>4884</v>
      </c>
      <c r="I582" s="10"/>
      <c r="J582" s="18"/>
      <c r="K582" s="10"/>
      <c r="L582" s="10"/>
      <c r="M582" s="10"/>
      <c r="N582" s="10"/>
      <c r="O582" s="10"/>
    </row>
    <row r="583" spans="1:15" ht="16.5" customHeight="1" x14ac:dyDescent="0.2">
      <c r="A583" s="32"/>
      <c r="B583" s="70">
        <v>64097</v>
      </c>
      <c r="C583" s="32" t="s">
        <v>56</v>
      </c>
      <c r="D583" s="32" t="s">
        <v>1659</v>
      </c>
      <c r="E583" s="32" t="s">
        <v>1660</v>
      </c>
      <c r="F583" s="10" t="s">
        <v>2863</v>
      </c>
      <c r="G583" s="10" t="s">
        <v>2864</v>
      </c>
      <c r="H583" s="10"/>
      <c r="I583" s="10"/>
      <c r="J583" s="18"/>
      <c r="K583" s="10"/>
      <c r="L583" s="10"/>
      <c r="M583" s="10"/>
      <c r="N583" s="10"/>
      <c r="O583" s="10"/>
    </row>
    <row r="584" spans="1:15" ht="16.5" customHeight="1" x14ac:dyDescent="0.2">
      <c r="A584" s="32"/>
      <c r="B584" s="70">
        <v>64099</v>
      </c>
      <c r="C584" s="32" t="s">
        <v>3759</v>
      </c>
      <c r="D584" s="32" t="s">
        <v>1659</v>
      </c>
      <c r="E584" s="32" t="s">
        <v>1660</v>
      </c>
      <c r="F584" s="10" t="s">
        <v>366</v>
      </c>
      <c r="G584" s="10" t="s">
        <v>367</v>
      </c>
      <c r="H584" s="10" t="s">
        <v>343</v>
      </c>
      <c r="I584" s="10"/>
      <c r="J584" s="18"/>
      <c r="K584" s="10"/>
      <c r="L584" s="10"/>
      <c r="M584" s="10"/>
      <c r="N584" s="10"/>
      <c r="O584" s="10"/>
    </row>
    <row r="585" spans="1:15" ht="16.5" customHeight="1" x14ac:dyDescent="0.25">
      <c r="A585" s="38" t="s">
        <v>2222</v>
      </c>
      <c r="B585" s="38" t="s">
        <v>3792</v>
      </c>
      <c r="C585" s="38" t="s">
        <v>3792</v>
      </c>
      <c r="D585" s="38" t="s">
        <v>3792</v>
      </c>
      <c r="E585" s="38" t="s">
        <v>3792</v>
      </c>
      <c r="F585" s="71" t="s">
        <v>1933</v>
      </c>
      <c r="G585" s="38" t="s">
        <v>3792</v>
      </c>
      <c r="H585" s="86" t="s">
        <v>3792</v>
      </c>
      <c r="I585" s="72"/>
      <c r="J585" s="22" t="s">
        <v>3792</v>
      </c>
      <c r="K585" s="22"/>
      <c r="L585" s="22"/>
      <c r="M585" s="22"/>
      <c r="N585" s="22"/>
      <c r="O585" s="38"/>
    </row>
    <row r="586" spans="1:15" ht="16.5" customHeight="1" x14ac:dyDescent="0.2">
      <c r="A586" s="32"/>
      <c r="B586" s="70">
        <v>64101</v>
      </c>
      <c r="C586" s="32" t="s">
        <v>56</v>
      </c>
      <c r="D586" s="32" t="s">
        <v>1659</v>
      </c>
      <c r="E586" s="32" t="s">
        <v>1660</v>
      </c>
      <c r="F586" s="10" t="s">
        <v>1934</v>
      </c>
      <c r="G586" s="10" t="s">
        <v>2845</v>
      </c>
      <c r="H586" s="10"/>
      <c r="I586" s="10" t="s">
        <v>4663</v>
      </c>
      <c r="J586" s="18"/>
      <c r="K586" s="4"/>
      <c r="L586" s="4"/>
      <c r="M586" s="4"/>
      <c r="N586" s="4"/>
      <c r="O586" s="10"/>
    </row>
    <row r="587" spans="1:15" ht="16.5" customHeight="1" x14ac:dyDescent="0.2">
      <c r="A587" s="32"/>
      <c r="B587" s="70">
        <v>64102</v>
      </c>
      <c r="C587" s="32" t="s">
        <v>56</v>
      </c>
      <c r="D587" s="32" t="s">
        <v>1659</v>
      </c>
      <c r="E587" s="32" t="s">
        <v>1660</v>
      </c>
      <c r="F587" s="10" t="s">
        <v>1935</v>
      </c>
      <c r="G587" s="10" t="s">
        <v>2846</v>
      </c>
      <c r="H587" s="10"/>
      <c r="I587" s="10" t="s">
        <v>4664</v>
      </c>
      <c r="J587" s="18"/>
      <c r="K587" s="4"/>
      <c r="L587" s="4"/>
      <c r="M587" s="4"/>
      <c r="N587" s="4"/>
      <c r="O587" s="10"/>
    </row>
    <row r="588" spans="1:15" ht="16.5" customHeight="1" x14ac:dyDescent="0.2">
      <c r="A588" s="32"/>
      <c r="B588" s="70">
        <v>64103</v>
      </c>
      <c r="C588" s="32" t="s">
        <v>56</v>
      </c>
      <c r="D588" s="32" t="s">
        <v>1659</v>
      </c>
      <c r="E588" s="32" t="s">
        <v>1660</v>
      </c>
      <c r="F588" s="10" t="s">
        <v>1933</v>
      </c>
      <c r="G588" s="10" t="s">
        <v>2847</v>
      </c>
      <c r="H588" s="10"/>
      <c r="I588" s="10"/>
      <c r="J588" s="18"/>
      <c r="K588" s="4"/>
      <c r="L588" s="4"/>
      <c r="M588" s="4"/>
      <c r="N588" s="4"/>
      <c r="O588" s="10"/>
    </row>
    <row r="589" spans="1:15" ht="16.5" customHeight="1" x14ac:dyDescent="0.2">
      <c r="A589" s="32"/>
      <c r="B589" s="70">
        <v>64104</v>
      </c>
      <c r="C589" s="32" t="s">
        <v>56</v>
      </c>
      <c r="D589" s="32" t="s">
        <v>1647</v>
      </c>
      <c r="E589" s="32" t="s">
        <v>1660</v>
      </c>
      <c r="F589" s="10" t="s">
        <v>1936</v>
      </c>
      <c r="G589" s="10" t="s">
        <v>2848</v>
      </c>
      <c r="H589" s="10"/>
      <c r="I589" s="10" t="s">
        <v>4665</v>
      </c>
      <c r="J589" s="18"/>
      <c r="K589" s="4"/>
      <c r="L589" s="4"/>
      <c r="M589" s="4"/>
      <c r="N589" s="4"/>
      <c r="O589" s="10"/>
    </row>
    <row r="590" spans="1:15" ht="16.5" customHeight="1" x14ac:dyDescent="0.25">
      <c r="A590" s="38" t="s">
        <v>1398</v>
      </c>
      <c r="B590" s="38" t="s">
        <v>3792</v>
      </c>
      <c r="C590" s="38" t="s">
        <v>3792</v>
      </c>
      <c r="D590" s="38" t="s">
        <v>3792</v>
      </c>
      <c r="E590" s="38" t="s">
        <v>3792</v>
      </c>
      <c r="F590" s="71" t="s">
        <v>1121</v>
      </c>
      <c r="G590" s="38" t="s">
        <v>3792</v>
      </c>
      <c r="H590" s="86" t="s">
        <v>3792</v>
      </c>
      <c r="I590" s="72"/>
      <c r="J590" s="22" t="s">
        <v>3792</v>
      </c>
      <c r="K590" s="22"/>
      <c r="L590" s="22"/>
      <c r="M590" s="22"/>
      <c r="N590" s="22"/>
      <c r="O590" s="38"/>
    </row>
    <row r="591" spans="1:15" ht="16.5" customHeight="1" x14ac:dyDescent="0.2">
      <c r="A591" s="32"/>
      <c r="B591" s="70">
        <v>64201</v>
      </c>
      <c r="C591" s="32" t="s">
        <v>3759</v>
      </c>
      <c r="D591" s="32" t="s">
        <v>4027</v>
      </c>
      <c r="E591" s="32" t="s">
        <v>1660</v>
      </c>
      <c r="F591" s="10" t="s">
        <v>2995</v>
      </c>
      <c r="G591" s="10" t="s">
        <v>2995</v>
      </c>
      <c r="H591" s="10"/>
      <c r="I591" s="10" t="s">
        <v>4666</v>
      </c>
      <c r="J591" s="18"/>
      <c r="K591" s="4"/>
      <c r="L591" s="4"/>
      <c r="M591" s="4"/>
      <c r="N591" s="4"/>
      <c r="O591" s="10"/>
    </row>
    <row r="592" spans="1:15" ht="16.5" customHeight="1" x14ac:dyDescent="0.2">
      <c r="A592" s="32"/>
      <c r="B592" s="70">
        <v>64202</v>
      </c>
      <c r="C592" s="32" t="s">
        <v>3759</v>
      </c>
      <c r="D592" s="32" t="s">
        <v>4027</v>
      </c>
      <c r="E592" s="32" t="s">
        <v>1660</v>
      </c>
      <c r="F592" s="10" t="s">
        <v>2996</v>
      </c>
      <c r="G592" s="10" t="s">
        <v>2996</v>
      </c>
      <c r="H592" s="10"/>
      <c r="I592" s="10" t="s">
        <v>4667</v>
      </c>
      <c r="J592" s="18"/>
      <c r="K592" s="4"/>
      <c r="L592" s="4"/>
      <c r="M592" s="4"/>
      <c r="N592" s="4"/>
      <c r="O592" s="10"/>
    </row>
    <row r="593" spans="1:15" ht="16.5" customHeight="1" x14ac:dyDescent="0.2">
      <c r="A593" s="32"/>
      <c r="B593" s="70">
        <v>64203</v>
      </c>
      <c r="C593" s="32" t="s">
        <v>3759</v>
      </c>
      <c r="D593" s="32" t="s">
        <v>4027</v>
      </c>
      <c r="E593" s="32" t="s">
        <v>1660</v>
      </c>
      <c r="F593" s="10" t="s">
        <v>2997</v>
      </c>
      <c r="G593" s="10" t="s">
        <v>2997</v>
      </c>
      <c r="H593" s="10"/>
      <c r="I593" s="10" t="s">
        <v>4668</v>
      </c>
      <c r="J593" s="18"/>
      <c r="K593" s="4"/>
      <c r="L593" s="4"/>
      <c r="M593" s="4"/>
      <c r="N593" s="4"/>
      <c r="O593" s="10"/>
    </row>
    <row r="594" spans="1:15" ht="16.5" customHeight="1" x14ac:dyDescent="0.2">
      <c r="A594" s="32"/>
      <c r="B594" s="70">
        <v>64204</v>
      </c>
      <c r="C594" s="32" t="s">
        <v>3759</v>
      </c>
      <c r="D594" s="32" t="s">
        <v>4027</v>
      </c>
      <c r="E594" s="32" t="s">
        <v>1660</v>
      </c>
      <c r="F594" s="10" t="s">
        <v>2998</v>
      </c>
      <c r="G594" s="10" t="s">
        <v>2998</v>
      </c>
      <c r="H594" s="10"/>
      <c r="I594" s="10" t="s">
        <v>4669</v>
      </c>
      <c r="J594" s="18"/>
      <c r="K594" s="4"/>
      <c r="L594" s="4"/>
      <c r="M594" s="4"/>
      <c r="N594" s="4"/>
      <c r="O594" s="10"/>
    </row>
    <row r="595" spans="1:15" ht="16.5" customHeight="1" x14ac:dyDescent="0.2">
      <c r="A595" s="32"/>
      <c r="B595" s="70">
        <v>64205</v>
      </c>
      <c r="C595" s="32" t="s">
        <v>3759</v>
      </c>
      <c r="D595" s="32" t="s">
        <v>4027</v>
      </c>
      <c r="E595" s="32" t="s">
        <v>1660</v>
      </c>
      <c r="F595" s="10" t="s">
        <v>3082</v>
      </c>
      <c r="G595" s="10" t="s">
        <v>947</v>
      </c>
      <c r="H595" s="10"/>
      <c r="I595" s="10" t="s">
        <v>4670</v>
      </c>
      <c r="J595" s="18"/>
      <c r="K595" s="4"/>
      <c r="L595" s="4"/>
      <c r="M595" s="4"/>
      <c r="N595" s="4"/>
      <c r="O595" s="10"/>
    </row>
    <row r="596" spans="1:15" ht="16.5" customHeight="1" x14ac:dyDescent="0.2">
      <c r="A596" s="32"/>
      <c r="B596" s="70">
        <v>64206</v>
      </c>
      <c r="C596" s="32" t="s">
        <v>3759</v>
      </c>
      <c r="D596" s="32" t="s">
        <v>4027</v>
      </c>
      <c r="E596" s="32" t="s">
        <v>1660</v>
      </c>
      <c r="F596" s="10" t="s">
        <v>2994</v>
      </c>
      <c r="G596" s="10" t="s">
        <v>4430</v>
      </c>
      <c r="H596" s="10"/>
      <c r="I596" s="10" t="s">
        <v>4671</v>
      </c>
      <c r="J596" s="18"/>
      <c r="K596" s="4"/>
      <c r="L596" s="4"/>
      <c r="M596" s="4"/>
      <c r="N596" s="4"/>
      <c r="O596" s="10"/>
    </row>
    <row r="597" spans="1:15" ht="16.5" customHeight="1" x14ac:dyDescent="0.2">
      <c r="A597" s="32"/>
      <c r="B597" s="70">
        <v>64207</v>
      </c>
      <c r="C597" s="32" t="s">
        <v>3759</v>
      </c>
      <c r="D597" s="32" t="s">
        <v>4027</v>
      </c>
      <c r="E597" s="32" t="s">
        <v>1660</v>
      </c>
      <c r="F597" s="10" t="s">
        <v>3083</v>
      </c>
      <c r="G597" s="10" t="s">
        <v>948</v>
      </c>
      <c r="H597" s="10"/>
      <c r="I597" s="10" t="s">
        <v>4672</v>
      </c>
      <c r="J597" s="18"/>
      <c r="K597" s="4"/>
      <c r="L597" s="4"/>
      <c r="M597" s="4"/>
      <c r="N597" s="4"/>
      <c r="O597" s="10"/>
    </row>
    <row r="598" spans="1:15" ht="16.5" customHeight="1" x14ac:dyDescent="0.2">
      <c r="A598" s="32"/>
      <c r="B598" s="70">
        <v>64208</v>
      </c>
      <c r="C598" s="32" t="s">
        <v>3759</v>
      </c>
      <c r="D598" s="32" t="s">
        <v>4027</v>
      </c>
      <c r="E598" s="32" t="s">
        <v>1660</v>
      </c>
      <c r="F598" s="10" t="s">
        <v>3084</v>
      </c>
      <c r="G598" s="10" t="s">
        <v>949</v>
      </c>
      <c r="H598" s="10"/>
      <c r="I598" s="10"/>
      <c r="J598" s="18"/>
      <c r="K598" s="4"/>
      <c r="L598" s="4"/>
      <c r="M598" s="4"/>
      <c r="N598" s="4"/>
      <c r="O598" s="10"/>
    </row>
    <row r="599" spans="1:15" ht="16.5" customHeight="1" x14ac:dyDescent="0.2">
      <c r="A599" s="32"/>
      <c r="B599" s="70">
        <v>64209</v>
      </c>
      <c r="C599" s="32" t="s">
        <v>3759</v>
      </c>
      <c r="D599" s="32" t="s">
        <v>4027</v>
      </c>
      <c r="E599" s="32" t="s">
        <v>1660</v>
      </c>
      <c r="F599" s="10" t="s">
        <v>3085</v>
      </c>
      <c r="G599" s="10" t="s">
        <v>950</v>
      </c>
      <c r="H599" s="10"/>
      <c r="I599" s="10" t="s">
        <v>4673</v>
      </c>
      <c r="J599" s="18"/>
      <c r="K599" s="4"/>
      <c r="L599" s="4"/>
      <c r="M599" s="4"/>
      <c r="N599" s="4"/>
      <c r="O599" s="10"/>
    </row>
    <row r="600" spans="1:15" ht="16.5" customHeight="1" x14ac:dyDescent="0.2">
      <c r="A600" s="32"/>
      <c r="B600" s="70">
        <v>64210</v>
      </c>
      <c r="C600" s="32" t="s">
        <v>56</v>
      </c>
      <c r="D600" s="32" t="s">
        <v>4027</v>
      </c>
      <c r="E600" s="32" t="s">
        <v>1660</v>
      </c>
      <c r="F600" s="10" t="s">
        <v>3086</v>
      </c>
      <c r="G600" s="10" t="s">
        <v>4431</v>
      </c>
      <c r="H600" s="10"/>
      <c r="I600" s="10" t="s">
        <v>4674</v>
      </c>
      <c r="J600" s="18"/>
      <c r="K600" s="4"/>
      <c r="L600" s="4"/>
      <c r="M600" s="4"/>
      <c r="N600" s="4"/>
      <c r="O600" s="10"/>
    </row>
    <row r="601" spans="1:15" ht="16.5" customHeight="1" x14ac:dyDescent="0.2">
      <c r="A601" s="32"/>
      <c r="B601" s="70">
        <v>64211</v>
      </c>
      <c r="C601" s="32" t="s">
        <v>3759</v>
      </c>
      <c r="D601" s="32" t="s">
        <v>4027</v>
      </c>
      <c r="E601" s="32" t="s">
        <v>1660</v>
      </c>
      <c r="F601" s="10" t="s">
        <v>5385</v>
      </c>
      <c r="G601" s="10" t="s">
        <v>5387</v>
      </c>
      <c r="H601" s="10"/>
      <c r="I601" s="10"/>
      <c r="J601" s="18"/>
      <c r="K601" s="4"/>
      <c r="L601" s="4"/>
      <c r="M601" s="4"/>
      <c r="N601" s="4"/>
      <c r="O601" s="10"/>
    </row>
    <row r="602" spans="1:15" ht="16.5" customHeight="1" x14ac:dyDescent="0.2">
      <c r="A602" s="32"/>
      <c r="B602" s="70">
        <v>64212</v>
      </c>
      <c r="C602" s="32" t="s">
        <v>3759</v>
      </c>
      <c r="D602" s="32" t="s">
        <v>4027</v>
      </c>
      <c r="E602" s="32" t="s">
        <v>1660</v>
      </c>
      <c r="F602" s="10" t="s">
        <v>5386</v>
      </c>
      <c r="G602" s="10" t="s">
        <v>5388</v>
      </c>
      <c r="H602" s="10"/>
      <c r="I602" s="10"/>
      <c r="J602" s="18"/>
      <c r="K602" s="4"/>
      <c r="L602" s="4"/>
      <c r="M602" s="4"/>
      <c r="N602" s="4"/>
      <c r="O602" s="10"/>
    </row>
    <row r="603" spans="1:15" ht="16.5" customHeight="1" x14ac:dyDescent="0.2">
      <c r="A603" s="32"/>
      <c r="B603" s="70">
        <v>64221</v>
      </c>
      <c r="C603" s="32" t="s">
        <v>3759</v>
      </c>
      <c r="D603" s="32" t="s">
        <v>4027</v>
      </c>
      <c r="E603" s="32" t="s">
        <v>1660</v>
      </c>
      <c r="F603" s="10" t="s">
        <v>3088</v>
      </c>
      <c r="G603" s="10" t="s">
        <v>4432</v>
      </c>
      <c r="H603" s="10"/>
      <c r="I603" s="10" t="s">
        <v>4675</v>
      </c>
      <c r="J603" s="18"/>
      <c r="K603" s="4"/>
      <c r="L603" s="4"/>
      <c r="M603" s="4"/>
      <c r="N603" s="4"/>
      <c r="O603" s="10"/>
    </row>
    <row r="604" spans="1:15" ht="16.5" customHeight="1" x14ac:dyDescent="0.2">
      <c r="A604" s="32"/>
      <c r="B604" s="70">
        <v>64222</v>
      </c>
      <c r="C604" s="32" t="s">
        <v>3759</v>
      </c>
      <c r="D604" s="32" t="s">
        <v>4027</v>
      </c>
      <c r="E604" s="32" t="s">
        <v>1660</v>
      </c>
      <c r="F604" s="10" t="s">
        <v>3087</v>
      </c>
      <c r="G604" s="10" t="s">
        <v>4433</v>
      </c>
      <c r="H604" s="10"/>
      <c r="I604" s="10" t="s">
        <v>4676</v>
      </c>
      <c r="J604" s="18"/>
      <c r="K604" s="4"/>
      <c r="L604" s="4"/>
      <c r="M604" s="4"/>
      <c r="N604" s="4"/>
      <c r="O604" s="10"/>
    </row>
    <row r="605" spans="1:15" ht="16.5" customHeight="1" x14ac:dyDescent="0.2">
      <c r="A605" s="32"/>
      <c r="B605" s="70">
        <v>64231</v>
      </c>
      <c r="C605" s="32" t="s">
        <v>3750</v>
      </c>
      <c r="D605" s="32" t="s">
        <v>1638</v>
      </c>
      <c r="E605" s="32" t="s">
        <v>1660</v>
      </c>
      <c r="F605" s="10" t="s">
        <v>3089</v>
      </c>
      <c r="G605" s="10" t="s">
        <v>4434</v>
      </c>
      <c r="H605" s="10"/>
      <c r="I605" s="10" t="s">
        <v>4677</v>
      </c>
      <c r="J605" s="18"/>
      <c r="K605" s="4"/>
      <c r="L605" s="4"/>
      <c r="M605" s="4"/>
      <c r="N605" s="4"/>
      <c r="O605" s="10"/>
    </row>
    <row r="606" spans="1:15" ht="16.5" customHeight="1" x14ac:dyDescent="0.2">
      <c r="A606" s="32"/>
      <c r="B606" s="70">
        <v>64232</v>
      </c>
      <c r="C606" s="32" t="s">
        <v>3750</v>
      </c>
      <c r="D606" s="32" t="s">
        <v>1638</v>
      </c>
      <c r="E606" s="32" t="s">
        <v>1660</v>
      </c>
      <c r="F606" s="10" t="s">
        <v>3090</v>
      </c>
      <c r="G606" s="10" t="s">
        <v>3454</v>
      </c>
      <c r="H606" s="10"/>
      <c r="I606" s="10" t="s">
        <v>4678</v>
      </c>
      <c r="J606" s="18"/>
      <c r="K606" s="4"/>
      <c r="L606" s="4"/>
      <c r="M606" s="4"/>
      <c r="N606" s="4"/>
      <c r="O606" s="10"/>
    </row>
    <row r="607" spans="1:15" ht="16.5" customHeight="1" x14ac:dyDescent="0.2">
      <c r="A607" s="32"/>
      <c r="B607" s="70">
        <v>64234</v>
      </c>
      <c r="C607" s="32" t="s">
        <v>3750</v>
      </c>
      <c r="D607" s="32" t="s">
        <v>1638</v>
      </c>
      <c r="E607" s="32" t="s">
        <v>1660</v>
      </c>
      <c r="F607" s="10" t="s">
        <v>3093</v>
      </c>
      <c r="G607" s="10" t="s">
        <v>3455</v>
      </c>
      <c r="H607" s="10"/>
      <c r="I607" s="10" t="s">
        <v>4679</v>
      </c>
      <c r="J607" s="18"/>
      <c r="K607" s="4"/>
      <c r="L607" s="4"/>
      <c r="M607" s="4"/>
      <c r="N607" s="4"/>
      <c r="O607" s="10"/>
    </row>
    <row r="608" spans="1:15" ht="16.5" customHeight="1" x14ac:dyDescent="0.2">
      <c r="A608" s="32"/>
      <c r="B608" s="70">
        <v>64241</v>
      </c>
      <c r="C608" s="32" t="s">
        <v>56</v>
      </c>
      <c r="D608" s="32" t="s">
        <v>1640</v>
      </c>
      <c r="E608" s="32" t="s">
        <v>1660</v>
      </c>
      <c r="F608" s="10" t="s">
        <v>3091</v>
      </c>
      <c r="G608" s="10" t="s">
        <v>4435</v>
      </c>
      <c r="H608" s="10"/>
      <c r="I608" s="10" t="s">
        <v>4680</v>
      </c>
      <c r="J608" s="18"/>
      <c r="K608" s="4"/>
      <c r="L608" s="4"/>
      <c r="M608" s="4"/>
      <c r="N608" s="4"/>
      <c r="O608" s="10"/>
    </row>
    <row r="609" spans="1:15" ht="16.5" customHeight="1" x14ac:dyDescent="0.2">
      <c r="A609" s="32"/>
      <c r="B609" s="70">
        <v>64242</v>
      </c>
      <c r="C609" s="32" t="s">
        <v>56</v>
      </c>
      <c r="D609" s="32" t="s">
        <v>1640</v>
      </c>
      <c r="E609" s="32" t="s">
        <v>1660</v>
      </c>
      <c r="F609" s="10" t="s">
        <v>3092</v>
      </c>
      <c r="G609" s="10" t="s">
        <v>4436</v>
      </c>
      <c r="H609" s="10"/>
      <c r="I609" s="10" t="s">
        <v>4681</v>
      </c>
      <c r="J609" s="18"/>
      <c r="K609" s="4"/>
      <c r="L609" s="4"/>
      <c r="M609" s="4"/>
      <c r="N609" s="4"/>
      <c r="O609" s="10"/>
    </row>
    <row r="610" spans="1:15" ht="16.5" customHeight="1" x14ac:dyDescent="0.25">
      <c r="A610" s="38" t="s">
        <v>1399</v>
      </c>
      <c r="B610" s="38" t="s">
        <v>3792</v>
      </c>
      <c r="C610" s="38" t="s">
        <v>3792</v>
      </c>
      <c r="D610" s="38" t="s">
        <v>3792</v>
      </c>
      <c r="E610" s="38" t="s">
        <v>3792</v>
      </c>
      <c r="F610" s="71" t="s">
        <v>1400</v>
      </c>
      <c r="G610" s="38" t="s">
        <v>3792</v>
      </c>
      <c r="H610" s="86" t="s">
        <v>3792</v>
      </c>
      <c r="I610" s="72"/>
      <c r="J610" s="22" t="s">
        <v>3792</v>
      </c>
      <c r="K610" s="22"/>
      <c r="L610" s="22"/>
      <c r="M610" s="22"/>
      <c r="N610" s="22"/>
      <c r="O610" s="38"/>
    </row>
    <row r="611" spans="1:15" ht="16.5" customHeight="1" x14ac:dyDescent="0.2">
      <c r="A611" s="32"/>
      <c r="B611" s="70">
        <v>64251</v>
      </c>
      <c r="C611" s="32" t="s">
        <v>3759</v>
      </c>
      <c r="D611" s="32" t="s">
        <v>1638</v>
      </c>
      <c r="E611" s="32" t="s">
        <v>1660</v>
      </c>
      <c r="F611" s="10" t="s">
        <v>1394</v>
      </c>
      <c r="G611" s="10" t="s">
        <v>1413</v>
      </c>
      <c r="H611" s="10" t="s">
        <v>1395</v>
      </c>
      <c r="I611" s="10" t="s">
        <v>4682</v>
      </c>
      <c r="J611" s="18"/>
      <c r="K611" s="4"/>
      <c r="L611" s="4"/>
      <c r="M611" s="4"/>
      <c r="N611" s="4"/>
      <c r="O611" s="10"/>
    </row>
    <row r="612" spans="1:15" ht="16.5" customHeight="1" x14ac:dyDescent="0.2">
      <c r="A612" s="32"/>
      <c r="B612" s="70">
        <v>64252</v>
      </c>
      <c r="C612" s="32" t="s">
        <v>56</v>
      </c>
      <c r="D612" s="32" t="s">
        <v>1638</v>
      </c>
      <c r="E612" s="32" t="s">
        <v>1660</v>
      </c>
      <c r="F612" s="10" t="s">
        <v>1396</v>
      </c>
      <c r="G612" s="10" t="s">
        <v>1414</v>
      </c>
      <c r="H612" s="10" t="s">
        <v>2945</v>
      </c>
      <c r="I612" s="10" t="s">
        <v>4683</v>
      </c>
      <c r="J612" s="18"/>
      <c r="K612" s="4"/>
      <c r="L612" s="4"/>
      <c r="M612" s="4"/>
      <c r="N612" s="4"/>
      <c r="O612" s="10"/>
    </row>
    <row r="613" spans="1:15" ht="16.5" customHeight="1" x14ac:dyDescent="0.2">
      <c r="A613" s="32"/>
      <c r="B613" s="70">
        <v>64253</v>
      </c>
      <c r="C613" s="32" t="s">
        <v>3759</v>
      </c>
      <c r="D613" s="32" t="s">
        <v>1638</v>
      </c>
      <c r="E613" s="32" t="s">
        <v>1660</v>
      </c>
      <c r="F613" s="10" t="s">
        <v>1397</v>
      </c>
      <c r="G613" s="10" t="s">
        <v>1415</v>
      </c>
      <c r="H613" s="10" t="s">
        <v>2944</v>
      </c>
      <c r="I613" s="10" t="s">
        <v>4684</v>
      </c>
      <c r="J613" s="18"/>
      <c r="K613" s="4"/>
      <c r="L613" s="4"/>
      <c r="M613" s="4"/>
      <c r="N613" s="4"/>
      <c r="O613" s="10"/>
    </row>
    <row r="614" spans="1:15" ht="16.5" customHeight="1" x14ac:dyDescent="0.2">
      <c r="A614" s="32"/>
      <c r="B614" s="70">
        <v>64254</v>
      </c>
      <c r="C614" s="32" t="s">
        <v>3759</v>
      </c>
      <c r="D614" s="32" t="s">
        <v>1638</v>
      </c>
      <c r="E614" s="32" t="s">
        <v>1660</v>
      </c>
      <c r="F614" s="10" t="s">
        <v>1401</v>
      </c>
      <c r="G614" s="10" t="s">
        <v>1416</v>
      </c>
      <c r="H614" s="10" t="s">
        <v>1402</v>
      </c>
      <c r="I614" s="10" t="s">
        <v>4685</v>
      </c>
      <c r="J614" s="18"/>
      <c r="K614" s="4"/>
      <c r="L614" s="4"/>
      <c r="M614" s="4"/>
      <c r="N614" s="4"/>
      <c r="O614" s="10"/>
    </row>
    <row r="615" spans="1:15" ht="16.5" customHeight="1" x14ac:dyDescent="0.2">
      <c r="A615" s="32"/>
      <c r="B615" s="70">
        <v>64255</v>
      </c>
      <c r="C615" s="32" t="s">
        <v>3759</v>
      </c>
      <c r="D615" s="32" t="s">
        <v>1638</v>
      </c>
      <c r="E615" s="32" t="s">
        <v>1660</v>
      </c>
      <c r="F615" s="10" t="s">
        <v>1403</v>
      </c>
      <c r="G615" s="10" t="s">
        <v>1417</v>
      </c>
      <c r="H615" s="10" t="s">
        <v>1404</v>
      </c>
      <c r="I615" s="10" t="s">
        <v>4686</v>
      </c>
      <c r="J615" s="18"/>
      <c r="K615" s="4"/>
      <c r="L615" s="4"/>
      <c r="M615" s="4"/>
      <c r="N615" s="4"/>
      <c r="O615" s="10"/>
    </row>
    <row r="616" spans="1:15" ht="16.5" customHeight="1" x14ac:dyDescent="0.2">
      <c r="A616" s="32"/>
      <c r="B616" s="70">
        <v>64256</v>
      </c>
      <c r="C616" s="32" t="s">
        <v>3759</v>
      </c>
      <c r="D616" s="32" t="s">
        <v>1638</v>
      </c>
      <c r="E616" s="32" t="s">
        <v>1660</v>
      </c>
      <c r="F616" s="10" t="s">
        <v>3867</v>
      </c>
      <c r="G616" s="10" t="s">
        <v>3868</v>
      </c>
      <c r="H616" s="10" t="s">
        <v>3869</v>
      </c>
      <c r="I616" s="10"/>
      <c r="J616" s="18"/>
      <c r="K616" s="4"/>
      <c r="L616" s="4"/>
      <c r="M616" s="4"/>
      <c r="N616" s="4"/>
      <c r="O616" s="10"/>
    </row>
    <row r="617" spans="1:15" ht="16.5" customHeight="1" x14ac:dyDescent="0.2">
      <c r="A617" s="32"/>
      <c r="B617" s="70">
        <v>64271</v>
      </c>
      <c r="C617" s="32" t="s">
        <v>3759</v>
      </c>
      <c r="D617" s="32" t="s">
        <v>1638</v>
      </c>
      <c r="E617" s="32" t="s">
        <v>1660</v>
      </c>
      <c r="F617" s="10" t="s">
        <v>1405</v>
      </c>
      <c r="G617" s="10" t="s">
        <v>1418</v>
      </c>
      <c r="H617" s="10" t="s">
        <v>2943</v>
      </c>
      <c r="I617" s="10" t="s">
        <v>4687</v>
      </c>
      <c r="J617" s="18"/>
      <c r="K617" s="4"/>
      <c r="L617" s="4"/>
      <c r="M617" s="4"/>
      <c r="N617" s="4"/>
      <c r="O617" s="10"/>
    </row>
    <row r="618" spans="1:15" ht="16.5" customHeight="1" x14ac:dyDescent="0.2">
      <c r="A618" s="32"/>
      <c r="B618" s="70">
        <v>64272</v>
      </c>
      <c r="C618" s="32" t="s">
        <v>3759</v>
      </c>
      <c r="D618" s="32" t="s">
        <v>1638</v>
      </c>
      <c r="E618" s="32" t="s">
        <v>1660</v>
      </c>
      <c r="F618" s="10" t="s">
        <v>1406</v>
      </c>
      <c r="G618" s="10" t="s">
        <v>1419</v>
      </c>
      <c r="H618" s="10" t="s">
        <v>1407</v>
      </c>
      <c r="I618" s="10" t="s">
        <v>4688</v>
      </c>
      <c r="J618" s="18"/>
      <c r="K618" s="4"/>
      <c r="L618" s="4"/>
      <c r="M618" s="4"/>
      <c r="N618" s="4"/>
      <c r="O618" s="10"/>
    </row>
    <row r="619" spans="1:15" ht="16.5" customHeight="1" x14ac:dyDescent="0.2">
      <c r="A619" s="32"/>
      <c r="B619" s="70">
        <v>64281</v>
      </c>
      <c r="C619" s="32" t="s">
        <v>3759</v>
      </c>
      <c r="D619" s="32" t="s">
        <v>1659</v>
      </c>
      <c r="E619" s="32" t="s">
        <v>1660</v>
      </c>
      <c r="F619" s="10" t="s">
        <v>1408</v>
      </c>
      <c r="G619" s="10" t="s">
        <v>1412</v>
      </c>
      <c r="H619" s="10" t="s">
        <v>2942</v>
      </c>
      <c r="I619" s="10" t="s">
        <v>4689</v>
      </c>
      <c r="J619" s="18"/>
      <c r="K619" s="4"/>
      <c r="L619" s="4"/>
      <c r="M619" s="4"/>
      <c r="N619" s="4"/>
      <c r="O619" s="10"/>
    </row>
    <row r="620" spans="1:15" ht="16.5" customHeight="1" x14ac:dyDescent="0.2">
      <c r="A620" s="32"/>
      <c r="B620" s="70">
        <v>64282</v>
      </c>
      <c r="C620" s="32" t="s">
        <v>56</v>
      </c>
      <c r="D620" s="32" t="s">
        <v>1659</v>
      </c>
      <c r="E620" s="32" t="s">
        <v>1660</v>
      </c>
      <c r="F620" s="10" t="s">
        <v>1409</v>
      </c>
      <c r="G620" s="10" t="s">
        <v>2941</v>
      </c>
      <c r="H620" s="10" t="s">
        <v>2947</v>
      </c>
      <c r="I620" s="10" t="s">
        <v>4690</v>
      </c>
      <c r="J620" s="18"/>
      <c r="K620" s="4"/>
      <c r="L620" s="4"/>
      <c r="M620" s="4"/>
      <c r="N620" s="4"/>
      <c r="O620" s="10"/>
    </row>
    <row r="621" spans="1:15" ht="16.5" customHeight="1" x14ac:dyDescent="0.2">
      <c r="A621" s="32"/>
      <c r="B621" s="70">
        <v>64283</v>
      </c>
      <c r="C621" s="32" t="s">
        <v>3759</v>
      </c>
      <c r="D621" s="32" t="s">
        <v>1659</v>
      </c>
      <c r="E621" s="32" t="s">
        <v>1660</v>
      </c>
      <c r="F621" s="10" t="s">
        <v>1410</v>
      </c>
      <c r="G621" s="10" t="s">
        <v>1420</v>
      </c>
      <c r="H621" s="10" t="s">
        <v>1422</v>
      </c>
      <c r="I621" s="10" t="s">
        <v>4691</v>
      </c>
      <c r="J621" s="18"/>
      <c r="K621" s="4"/>
      <c r="L621" s="4"/>
      <c r="M621" s="4"/>
      <c r="N621" s="4"/>
      <c r="O621" s="10"/>
    </row>
    <row r="622" spans="1:15" ht="16.5" customHeight="1" x14ac:dyDescent="0.2">
      <c r="A622" s="32"/>
      <c r="B622" s="70">
        <v>64284</v>
      </c>
      <c r="C622" s="32" t="s">
        <v>56</v>
      </c>
      <c r="D622" s="32" t="s">
        <v>1659</v>
      </c>
      <c r="E622" s="32" t="s">
        <v>1660</v>
      </c>
      <c r="F622" s="10" t="s">
        <v>1411</v>
      </c>
      <c r="G622" s="10" t="s">
        <v>1421</v>
      </c>
      <c r="H622" s="10" t="s">
        <v>2946</v>
      </c>
      <c r="I622" s="10" t="s">
        <v>4692</v>
      </c>
      <c r="J622" s="18"/>
      <c r="K622" s="4"/>
      <c r="L622" s="4"/>
      <c r="M622" s="4"/>
      <c r="N622" s="4"/>
      <c r="O622" s="10"/>
    </row>
    <row r="623" spans="1:15" ht="16.5" customHeight="1" x14ac:dyDescent="0.2">
      <c r="A623" s="32"/>
      <c r="B623" s="56">
        <v>80201</v>
      </c>
      <c r="C623" s="32" t="s">
        <v>56</v>
      </c>
      <c r="D623" s="32" t="s">
        <v>1638</v>
      </c>
      <c r="E623" s="32" t="s">
        <v>1660</v>
      </c>
      <c r="F623" s="23" t="s">
        <v>9</v>
      </c>
      <c r="G623" s="10" t="s">
        <v>1677</v>
      </c>
      <c r="H623" s="10"/>
      <c r="I623" s="10"/>
      <c r="J623" s="18"/>
      <c r="K623" s="10"/>
      <c r="L623" s="10"/>
      <c r="M623" s="10"/>
      <c r="N623" s="10"/>
      <c r="O623" s="10"/>
    </row>
    <row r="624" spans="1:15" ht="16.5" customHeight="1" x14ac:dyDescent="0.2">
      <c r="A624" s="32"/>
      <c r="B624" s="56">
        <v>80202</v>
      </c>
      <c r="C624" s="32" t="s">
        <v>56</v>
      </c>
      <c r="D624" s="32" t="s">
        <v>1638</v>
      </c>
      <c r="E624" s="32" t="s">
        <v>1660</v>
      </c>
      <c r="F624" s="23" t="s">
        <v>3639</v>
      </c>
      <c r="G624" s="10" t="s">
        <v>1680</v>
      </c>
      <c r="H624" s="10"/>
      <c r="I624" s="10"/>
      <c r="J624" s="18"/>
      <c r="K624" s="10"/>
      <c r="L624" s="10"/>
      <c r="M624" s="10"/>
      <c r="N624" s="10"/>
      <c r="O624" s="10"/>
    </row>
    <row r="625" spans="1:15" ht="16.5" customHeight="1" x14ac:dyDescent="0.2">
      <c r="A625" s="32"/>
      <c r="B625" s="56">
        <v>80203</v>
      </c>
      <c r="C625" s="32" t="s">
        <v>56</v>
      </c>
      <c r="D625" s="32" t="s">
        <v>1638</v>
      </c>
      <c r="E625" s="32" t="s">
        <v>1660</v>
      </c>
      <c r="F625" s="23" t="s">
        <v>1632</v>
      </c>
      <c r="G625" s="10" t="s">
        <v>1678</v>
      </c>
      <c r="H625" s="10"/>
      <c r="I625" s="10"/>
      <c r="J625" s="18"/>
      <c r="K625" s="10"/>
      <c r="L625" s="10"/>
      <c r="M625" s="10"/>
      <c r="N625" s="10"/>
      <c r="O625" s="10"/>
    </row>
    <row r="626" spans="1:15" ht="16.5" customHeight="1" x14ac:dyDescent="0.2">
      <c r="A626" s="32"/>
      <c r="B626" s="56">
        <v>80204</v>
      </c>
      <c r="C626" s="32" t="s">
        <v>56</v>
      </c>
      <c r="D626" s="32" t="s">
        <v>1638</v>
      </c>
      <c r="E626" s="32" t="s">
        <v>1660</v>
      </c>
      <c r="F626" s="23" t="s">
        <v>3640</v>
      </c>
      <c r="G626" s="10" t="s">
        <v>1679</v>
      </c>
      <c r="H626" s="10"/>
      <c r="I626" s="10"/>
      <c r="J626" s="18"/>
      <c r="K626" s="10"/>
      <c r="L626" s="10"/>
      <c r="M626" s="10"/>
      <c r="N626" s="10"/>
      <c r="O626" s="10"/>
    </row>
    <row r="627" spans="1:15" ht="16.5" customHeight="1" x14ac:dyDescent="0.2">
      <c r="A627" s="32"/>
      <c r="B627" s="56">
        <v>80205</v>
      </c>
      <c r="C627" s="32" t="s">
        <v>56</v>
      </c>
      <c r="D627" s="32" t="s">
        <v>1638</v>
      </c>
      <c r="E627" s="32" t="s">
        <v>1660</v>
      </c>
      <c r="F627" s="23" t="s">
        <v>1633</v>
      </c>
      <c r="G627" s="10" t="s">
        <v>1681</v>
      </c>
      <c r="H627" s="10"/>
      <c r="I627" s="10"/>
      <c r="J627" s="18"/>
      <c r="K627" s="10"/>
      <c r="L627" s="10"/>
      <c r="M627" s="10"/>
      <c r="N627" s="10"/>
      <c r="O627" s="10"/>
    </row>
    <row r="628" spans="1:15" ht="16.5" customHeight="1" x14ac:dyDescent="0.2">
      <c r="A628" s="32"/>
      <c r="B628" s="56">
        <v>80206</v>
      </c>
      <c r="C628" s="32" t="s">
        <v>56</v>
      </c>
      <c r="D628" s="32" t="s">
        <v>1638</v>
      </c>
      <c r="E628" s="32" t="s">
        <v>1660</v>
      </c>
      <c r="F628" s="23" t="s">
        <v>3641</v>
      </c>
      <c r="G628" s="10" t="s">
        <v>1682</v>
      </c>
      <c r="H628" s="10"/>
      <c r="I628" s="10"/>
      <c r="J628" s="18"/>
      <c r="K628" s="10"/>
      <c r="L628" s="10"/>
      <c r="M628" s="10"/>
      <c r="N628" s="10"/>
      <c r="O628" s="10"/>
    </row>
    <row r="629" spans="1:15" ht="16.5" customHeight="1" x14ac:dyDescent="0.2">
      <c r="A629" s="32"/>
      <c r="B629" s="56">
        <v>80207</v>
      </c>
      <c r="C629" s="32" t="s">
        <v>56</v>
      </c>
      <c r="D629" s="32" t="s">
        <v>1638</v>
      </c>
      <c r="E629" s="32" t="s">
        <v>1660</v>
      </c>
      <c r="F629" s="23" t="s">
        <v>3642</v>
      </c>
      <c r="G629" s="10" t="s">
        <v>1683</v>
      </c>
      <c r="H629" s="10"/>
      <c r="I629" s="10"/>
      <c r="J629" s="18"/>
      <c r="K629" s="10"/>
      <c r="L629" s="10"/>
      <c r="M629" s="10"/>
      <c r="N629" s="10"/>
      <c r="O629" s="10"/>
    </row>
    <row r="630" spans="1:15" ht="16.5" customHeight="1" x14ac:dyDescent="0.2">
      <c r="A630" s="32"/>
      <c r="B630" s="56">
        <v>80208</v>
      </c>
      <c r="C630" s="32" t="s">
        <v>56</v>
      </c>
      <c r="D630" s="32" t="s">
        <v>1638</v>
      </c>
      <c r="E630" s="32" t="s">
        <v>1660</v>
      </c>
      <c r="F630" s="23" t="s">
        <v>3643</v>
      </c>
      <c r="G630" s="10" t="s">
        <v>1684</v>
      </c>
      <c r="H630" s="10"/>
      <c r="I630" s="10"/>
      <c r="J630" s="18"/>
      <c r="K630" s="10"/>
      <c r="L630" s="10"/>
      <c r="M630" s="10"/>
      <c r="N630" s="10"/>
      <c r="O630" s="10"/>
    </row>
    <row r="631" spans="1:15" ht="16.5" customHeight="1" x14ac:dyDescent="0.2">
      <c r="A631" s="32"/>
      <c r="B631" s="56">
        <v>80209</v>
      </c>
      <c r="C631" s="32" t="s">
        <v>56</v>
      </c>
      <c r="D631" s="32" t="s">
        <v>1638</v>
      </c>
      <c r="E631" s="32" t="s">
        <v>1660</v>
      </c>
      <c r="F631" s="23" t="s">
        <v>3644</v>
      </c>
      <c r="G631" s="10" t="s">
        <v>1685</v>
      </c>
      <c r="H631" s="10"/>
      <c r="I631" s="10"/>
      <c r="J631" s="18"/>
      <c r="K631" s="10"/>
      <c r="L631" s="10"/>
      <c r="M631" s="10"/>
      <c r="N631" s="10"/>
      <c r="O631" s="10"/>
    </row>
    <row r="632" spans="1:15" ht="16.5" customHeight="1" x14ac:dyDescent="0.2">
      <c r="A632" s="32"/>
      <c r="B632" s="56">
        <v>80210</v>
      </c>
      <c r="C632" s="32" t="s">
        <v>56</v>
      </c>
      <c r="D632" s="32" t="s">
        <v>1638</v>
      </c>
      <c r="E632" s="32" t="s">
        <v>1660</v>
      </c>
      <c r="F632" s="23" t="s">
        <v>605</v>
      </c>
      <c r="G632" s="10" t="s">
        <v>1164</v>
      </c>
      <c r="H632" s="10"/>
      <c r="I632" s="10"/>
      <c r="J632" s="18"/>
      <c r="K632" s="10"/>
      <c r="L632" s="10"/>
      <c r="M632" s="10"/>
      <c r="N632" s="10"/>
      <c r="O632" s="10"/>
    </row>
    <row r="633" spans="1:15" ht="16.5" customHeight="1" x14ac:dyDescent="0.2">
      <c r="A633" s="32"/>
      <c r="B633" s="56">
        <v>80211</v>
      </c>
      <c r="C633" s="32" t="s">
        <v>56</v>
      </c>
      <c r="D633" s="32" t="s">
        <v>1659</v>
      </c>
      <c r="E633" s="32" t="s">
        <v>1660</v>
      </c>
      <c r="F633" s="23" t="s">
        <v>302</v>
      </c>
      <c r="G633" s="10" t="s">
        <v>303</v>
      </c>
      <c r="H633" s="10" t="s">
        <v>304</v>
      </c>
      <c r="I633" s="10"/>
      <c r="J633" s="18"/>
      <c r="K633" s="10"/>
      <c r="L633" s="10"/>
      <c r="M633" s="10"/>
      <c r="N633" s="10"/>
      <c r="O633" s="10"/>
    </row>
    <row r="634" spans="1:15" ht="16.5" customHeight="1" x14ac:dyDescent="0.2">
      <c r="A634" s="32"/>
      <c r="B634" s="56">
        <v>80212</v>
      </c>
      <c r="C634" s="32" t="s">
        <v>56</v>
      </c>
      <c r="D634" s="32" t="s">
        <v>1659</v>
      </c>
      <c r="E634" s="32" t="s">
        <v>1660</v>
      </c>
      <c r="F634" s="23" t="s">
        <v>858</v>
      </c>
      <c r="G634" s="10" t="s">
        <v>859</v>
      </c>
      <c r="H634" s="10"/>
      <c r="I634" s="10"/>
      <c r="J634" s="18"/>
      <c r="K634" s="10"/>
      <c r="L634" s="10"/>
      <c r="M634" s="10"/>
      <c r="N634" s="10"/>
      <c r="O634" s="10"/>
    </row>
    <row r="635" spans="1:15" ht="16.5" customHeight="1" x14ac:dyDescent="0.2">
      <c r="A635" s="32"/>
      <c r="B635" s="56">
        <v>80213</v>
      </c>
      <c r="C635" s="32" t="s">
        <v>56</v>
      </c>
      <c r="D635" s="32" t="s">
        <v>1659</v>
      </c>
      <c r="E635" s="32" t="s">
        <v>1660</v>
      </c>
      <c r="F635" s="23" t="s">
        <v>3735</v>
      </c>
      <c r="G635" s="10" t="s">
        <v>3736</v>
      </c>
      <c r="H635" s="10"/>
      <c r="I635" s="10"/>
      <c r="J635" s="18"/>
      <c r="K635" s="10"/>
      <c r="L635" s="10"/>
      <c r="M635" s="10"/>
      <c r="N635" s="10"/>
      <c r="O635" s="10"/>
    </row>
    <row r="636" spans="1:15" ht="16.5" customHeight="1" x14ac:dyDescent="0.25">
      <c r="A636" s="38" t="s">
        <v>2291</v>
      </c>
      <c r="B636" s="38" t="s">
        <v>3792</v>
      </c>
      <c r="C636" s="38" t="s">
        <v>3792</v>
      </c>
      <c r="D636" s="38" t="s">
        <v>3792</v>
      </c>
      <c r="E636" s="38" t="s">
        <v>3792</v>
      </c>
      <c r="F636" s="71" t="s">
        <v>2989</v>
      </c>
      <c r="G636" s="38" t="s">
        <v>3792</v>
      </c>
      <c r="H636" s="86" t="s">
        <v>3792</v>
      </c>
      <c r="I636" s="72"/>
      <c r="J636" s="22" t="s">
        <v>3792</v>
      </c>
      <c r="K636" s="22"/>
      <c r="L636" s="22"/>
      <c r="M636" s="22"/>
      <c r="N636" s="22"/>
      <c r="O636" s="38"/>
    </row>
    <row r="637" spans="1:15" ht="16.5" customHeight="1" x14ac:dyDescent="0.2">
      <c r="A637" s="32"/>
      <c r="B637" s="70">
        <v>64301</v>
      </c>
      <c r="C637" s="32" t="s">
        <v>3759</v>
      </c>
      <c r="D637" s="32" t="s">
        <v>1659</v>
      </c>
      <c r="E637" s="32" t="s">
        <v>1660</v>
      </c>
      <c r="F637" s="10" t="s">
        <v>2292</v>
      </c>
      <c r="G637" s="10" t="s">
        <v>2292</v>
      </c>
      <c r="H637" s="10"/>
      <c r="I637" s="10" t="s">
        <v>4693</v>
      </c>
      <c r="J637" s="18"/>
      <c r="K637" s="4"/>
      <c r="L637" s="4"/>
      <c r="M637" s="4"/>
      <c r="N637" s="4"/>
      <c r="O637" s="10"/>
    </row>
    <row r="638" spans="1:15" ht="16.5" customHeight="1" x14ac:dyDescent="0.2">
      <c r="A638" s="32"/>
      <c r="B638" s="70">
        <v>64302</v>
      </c>
      <c r="C638" s="32" t="s">
        <v>3759</v>
      </c>
      <c r="D638" s="32" t="s">
        <v>1659</v>
      </c>
      <c r="E638" s="32" t="s">
        <v>1660</v>
      </c>
      <c r="F638" s="10" t="s">
        <v>2297</v>
      </c>
      <c r="G638" s="10" t="s">
        <v>2301</v>
      </c>
      <c r="H638" s="10"/>
      <c r="I638" s="10" t="s">
        <v>4694</v>
      </c>
      <c r="J638" s="18"/>
      <c r="K638" s="4"/>
      <c r="L638" s="4"/>
      <c r="M638" s="4"/>
      <c r="N638" s="4"/>
      <c r="O638" s="10"/>
    </row>
    <row r="639" spans="1:15" ht="16.5" customHeight="1" x14ac:dyDescent="0.2">
      <c r="A639" s="32"/>
      <c r="B639" s="70">
        <v>64303</v>
      </c>
      <c r="C639" s="32" t="s">
        <v>3759</v>
      </c>
      <c r="D639" s="32" t="s">
        <v>1659</v>
      </c>
      <c r="E639" s="32" t="s">
        <v>1660</v>
      </c>
      <c r="F639" s="10" t="s">
        <v>2300</v>
      </c>
      <c r="G639" s="10" t="s">
        <v>2300</v>
      </c>
      <c r="H639" s="10"/>
      <c r="I639" s="10" t="s">
        <v>4695</v>
      </c>
      <c r="J639" s="18"/>
      <c r="K639" s="4"/>
      <c r="L639" s="4"/>
      <c r="M639" s="4"/>
      <c r="N639" s="4"/>
      <c r="O639" s="10"/>
    </row>
    <row r="640" spans="1:15" ht="16.5" customHeight="1" x14ac:dyDescent="0.2">
      <c r="A640" s="32"/>
      <c r="B640" s="70">
        <v>64304</v>
      </c>
      <c r="C640" s="32" t="s">
        <v>3759</v>
      </c>
      <c r="D640" s="32" t="s">
        <v>1659</v>
      </c>
      <c r="E640" s="32" t="s">
        <v>1660</v>
      </c>
      <c r="F640" s="10" t="s">
        <v>2293</v>
      </c>
      <c r="G640" s="10" t="s">
        <v>2293</v>
      </c>
      <c r="H640" s="10"/>
      <c r="I640" s="10" t="s">
        <v>4696</v>
      </c>
      <c r="J640" s="18"/>
      <c r="K640" s="4"/>
      <c r="L640" s="4"/>
      <c r="M640" s="4"/>
      <c r="N640" s="4"/>
      <c r="O640" s="10"/>
    </row>
    <row r="641" spans="1:15" ht="16.5" customHeight="1" x14ac:dyDescent="0.2">
      <c r="A641" s="32"/>
      <c r="B641" s="70">
        <v>64305</v>
      </c>
      <c r="C641" s="32" t="s">
        <v>3759</v>
      </c>
      <c r="D641" s="32" t="s">
        <v>1659</v>
      </c>
      <c r="E641" s="32" t="s">
        <v>1660</v>
      </c>
      <c r="F641" s="10" t="s">
        <v>2294</v>
      </c>
      <c r="G641" s="10" t="s">
        <v>2294</v>
      </c>
      <c r="H641" s="10"/>
      <c r="I641" s="10" t="s">
        <v>4697</v>
      </c>
      <c r="J641" s="18"/>
      <c r="K641" s="4"/>
      <c r="L641" s="4"/>
      <c r="M641" s="4"/>
      <c r="N641" s="4"/>
      <c r="O641" s="10"/>
    </row>
    <row r="642" spans="1:15" ht="16.5" customHeight="1" x14ac:dyDescent="0.2">
      <c r="A642" s="32"/>
      <c r="B642" s="70">
        <v>64306</v>
      </c>
      <c r="C642" s="32" t="s">
        <v>3759</v>
      </c>
      <c r="D642" s="32" t="s">
        <v>1659</v>
      </c>
      <c r="E642" s="32" t="s">
        <v>1660</v>
      </c>
      <c r="F642" s="10" t="s">
        <v>2295</v>
      </c>
      <c r="G642" s="10" t="s">
        <v>2295</v>
      </c>
      <c r="H642" s="10"/>
      <c r="I642" s="10" t="s">
        <v>4698</v>
      </c>
      <c r="J642" s="18"/>
      <c r="K642" s="4"/>
      <c r="L642" s="4"/>
      <c r="M642" s="4"/>
      <c r="N642" s="4"/>
      <c r="O642" s="10"/>
    </row>
    <row r="643" spans="1:15" ht="16.5" customHeight="1" x14ac:dyDescent="0.2">
      <c r="A643" s="32"/>
      <c r="B643" s="70">
        <v>64307</v>
      </c>
      <c r="C643" s="32" t="s">
        <v>3759</v>
      </c>
      <c r="D643" s="32" t="s">
        <v>1659</v>
      </c>
      <c r="E643" s="32" t="s">
        <v>1660</v>
      </c>
      <c r="F643" s="10" t="s">
        <v>2296</v>
      </c>
      <c r="G643" s="10" t="s">
        <v>2302</v>
      </c>
      <c r="H643" s="10"/>
      <c r="I643" s="10" t="s">
        <v>4699</v>
      </c>
      <c r="J643" s="18"/>
      <c r="K643" s="4"/>
      <c r="L643" s="4"/>
      <c r="M643" s="4"/>
      <c r="N643" s="4"/>
      <c r="O643" s="10"/>
    </row>
    <row r="644" spans="1:15" ht="16.5" customHeight="1" x14ac:dyDescent="0.2">
      <c r="A644" s="32"/>
      <c r="B644" s="70">
        <v>64308</v>
      </c>
      <c r="C644" s="32" t="s">
        <v>3759</v>
      </c>
      <c r="D644" s="32" t="s">
        <v>1659</v>
      </c>
      <c r="E644" s="32" t="s">
        <v>1660</v>
      </c>
      <c r="F644" s="10" t="s">
        <v>2298</v>
      </c>
      <c r="G644" s="10" t="s">
        <v>4437</v>
      </c>
      <c r="H644" s="10"/>
      <c r="I644" s="10" t="s">
        <v>4700</v>
      </c>
      <c r="J644" s="18"/>
      <c r="K644" s="4"/>
      <c r="L644" s="4"/>
      <c r="M644" s="4"/>
      <c r="N644" s="4"/>
      <c r="O644" s="10"/>
    </row>
    <row r="645" spans="1:15" ht="16.5" customHeight="1" x14ac:dyDescent="0.2">
      <c r="A645" s="32"/>
      <c r="B645" s="70">
        <v>64309</v>
      </c>
      <c r="C645" s="32" t="s">
        <v>3759</v>
      </c>
      <c r="D645" s="32" t="s">
        <v>1659</v>
      </c>
      <c r="E645" s="32" t="s">
        <v>1660</v>
      </c>
      <c r="F645" s="10" t="s">
        <v>2299</v>
      </c>
      <c r="G645" s="10" t="s">
        <v>2303</v>
      </c>
      <c r="H645" s="10"/>
      <c r="I645" s="10" t="s">
        <v>4701</v>
      </c>
      <c r="J645" s="18"/>
      <c r="K645" s="4"/>
      <c r="L645" s="4"/>
      <c r="M645" s="4"/>
      <c r="N645" s="4"/>
      <c r="O645" s="10"/>
    </row>
    <row r="646" spans="1:15" ht="16.5" customHeight="1" x14ac:dyDescent="0.2">
      <c r="A646" s="32"/>
      <c r="B646" s="70">
        <v>64310</v>
      </c>
      <c r="C646" s="32" t="s">
        <v>3759</v>
      </c>
      <c r="D646" s="32" t="s">
        <v>4025</v>
      </c>
      <c r="E646" s="32" t="s">
        <v>1660</v>
      </c>
      <c r="F646" s="10" t="s">
        <v>666</v>
      </c>
      <c r="G646" s="10" t="s">
        <v>4438</v>
      </c>
      <c r="H646" s="10"/>
      <c r="I646" s="10" t="s">
        <v>4702</v>
      </c>
      <c r="J646" s="18"/>
      <c r="K646" s="4"/>
      <c r="L646" s="4"/>
      <c r="M646" s="4"/>
      <c r="N646" s="4"/>
      <c r="O646" s="10"/>
    </row>
    <row r="647" spans="1:15" ht="16.5" customHeight="1" x14ac:dyDescent="0.2">
      <c r="A647" s="32"/>
      <c r="B647" s="70">
        <v>64315</v>
      </c>
      <c r="C647" s="32" t="s">
        <v>3759</v>
      </c>
      <c r="D647" s="32" t="s">
        <v>4025</v>
      </c>
      <c r="E647" s="32" t="s">
        <v>1660</v>
      </c>
      <c r="F647" s="10" t="s">
        <v>3873</v>
      </c>
      <c r="G647" s="10" t="s">
        <v>3872</v>
      </c>
      <c r="H647" s="10"/>
      <c r="I647" s="10"/>
      <c r="J647" s="18"/>
      <c r="K647" s="4"/>
      <c r="L647" s="4"/>
      <c r="M647" s="4"/>
      <c r="N647" s="4"/>
      <c r="O647" s="10"/>
    </row>
    <row r="648" spans="1:15" ht="16.5" customHeight="1" x14ac:dyDescent="0.25">
      <c r="A648" s="38" t="s">
        <v>3198</v>
      </c>
      <c r="B648" s="38" t="s">
        <v>3792</v>
      </c>
      <c r="C648" s="38" t="s">
        <v>3792</v>
      </c>
      <c r="D648" s="38" t="s">
        <v>3792</v>
      </c>
      <c r="E648" s="38" t="s">
        <v>3792</v>
      </c>
      <c r="F648" s="71" t="s">
        <v>3679</v>
      </c>
      <c r="G648" s="38" t="s">
        <v>3792</v>
      </c>
      <c r="H648" s="86" t="s">
        <v>3792</v>
      </c>
      <c r="I648" s="72"/>
      <c r="J648" s="22" t="s">
        <v>3792</v>
      </c>
      <c r="K648" s="22"/>
      <c r="L648" s="22"/>
      <c r="M648" s="22"/>
      <c r="N648" s="22"/>
      <c r="O648" s="38"/>
    </row>
    <row r="649" spans="1:15" ht="16.5" customHeight="1" x14ac:dyDescent="0.25">
      <c r="A649" s="38" t="s">
        <v>3197</v>
      </c>
      <c r="B649" s="38" t="s">
        <v>3792</v>
      </c>
      <c r="C649" s="38" t="s">
        <v>3792</v>
      </c>
      <c r="D649" s="38" t="s">
        <v>3792</v>
      </c>
      <c r="E649" s="38" t="s">
        <v>3792</v>
      </c>
      <c r="F649" s="71" t="s">
        <v>3195</v>
      </c>
      <c r="G649" s="38" t="s">
        <v>3792</v>
      </c>
      <c r="H649" s="86" t="s">
        <v>3792</v>
      </c>
      <c r="I649" s="72"/>
      <c r="J649" s="22" t="s">
        <v>3792</v>
      </c>
      <c r="K649" s="22"/>
      <c r="L649" s="22"/>
      <c r="M649" s="22"/>
      <c r="N649" s="22"/>
      <c r="O649" s="38"/>
    </row>
    <row r="650" spans="1:15" ht="16.5" customHeight="1" x14ac:dyDescent="0.2">
      <c r="A650" s="32"/>
      <c r="B650" s="70">
        <v>64501</v>
      </c>
      <c r="C650" s="32" t="s">
        <v>657</v>
      </c>
      <c r="D650" s="32" t="s">
        <v>3157</v>
      </c>
      <c r="E650" s="32" t="s">
        <v>1660</v>
      </c>
      <c r="F650" s="10" t="s">
        <v>3196</v>
      </c>
      <c r="G650" s="10" t="s">
        <v>2849</v>
      </c>
      <c r="H650" s="10"/>
      <c r="I650" s="10" t="s">
        <v>4703</v>
      </c>
      <c r="J650" s="18">
        <v>5200</v>
      </c>
      <c r="K650" s="5"/>
      <c r="L650" s="5"/>
      <c r="M650" s="5"/>
      <c r="N650" s="5"/>
      <c r="O650" s="10"/>
    </row>
    <row r="651" spans="1:15" ht="16.5" customHeight="1" x14ac:dyDescent="0.2">
      <c r="A651" s="32"/>
      <c r="B651" s="70">
        <v>64502</v>
      </c>
      <c r="C651" s="32" t="s">
        <v>657</v>
      </c>
      <c r="D651" s="32" t="s">
        <v>3157</v>
      </c>
      <c r="E651" s="32" t="s">
        <v>1660</v>
      </c>
      <c r="F651" s="10" t="s">
        <v>4038</v>
      </c>
      <c r="G651" s="10" t="s">
        <v>4041</v>
      </c>
      <c r="H651" s="10"/>
      <c r="I651" s="10" t="s">
        <v>4704</v>
      </c>
      <c r="J651" s="18"/>
      <c r="K651" s="5"/>
      <c r="L651" s="5"/>
      <c r="M651" s="5"/>
      <c r="N651" s="5"/>
      <c r="O651" s="10"/>
    </row>
    <row r="652" spans="1:15" ht="16.5" customHeight="1" x14ac:dyDescent="0.2">
      <c r="A652" s="32"/>
      <c r="B652" s="70">
        <v>64503</v>
      </c>
      <c r="C652" s="32" t="s">
        <v>657</v>
      </c>
      <c r="D652" s="32" t="s">
        <v>3157</v>
      </c>
      <c r="E652" s="32" t="s">
        <v>1660</v>
      </c>
      <c r="F652" s="10" t="s">
        <v>4039</v>
      </c>
      <c r="G652" s="10" t="s">
        <v>4042</v>
      </c>
      <c r="H652" s="10"/>
      <c r="I652" s="10" t="s">
        <v>4705</v>
      </c>
      <c r="J652" s="18"/>
      <c r="K652" s="5"/>
      <c r="L652" s="5"/>
      <c r="M652" s="5"/>
      <c r="N652" s="5"/>
      <c r="O652" s="10"/>
    </row>
    <row r="653" spans="1:15" ht="16.5" customHeight="1" x14ac:dyDescent="0.2">
      <c r="A653" s="32"/>
      <c r="B653" s="70">
        <v>64504</v>
      </c>
      <c r="C653" s="32" t="s">
        <v>657</v>
      </c>
      <c r="D653" s="32" t="s">
        <v>3157</v>
      </c>
      <c r="E653" s="32" t="s">
        <v>1660</v>
      </c>
      <c r="F653" s="10" t="s">
        <v>4040</v>
      </c>
      <c r="G653" s="10" t="s">
        <v>4043</v>
      </c>
      <c r="H653" s="10"/>
      <c r="I653" s="10" t="s">
        <v>4706</v>
      </c>
      <c r="J653" s="18"/>
      <c r="K653" s="5"/>
      <c r="L653" s="5"/>
      <c r="M653" s="5"/>
      <c r="N653" s="5"/>
      <c r="O653" s="10"/>
    </row>
    <row r="654" spans="1:15" ht="16.5" customHeight="1" x14ac:dyDescent="0.2">
      <c r="A654" s="32"/>
      <c r="B654" s="70">
        <v>64505</v>
      </c>
      <c r="C654" s="32" t="s">
        <v>657</v>
      </c>
      <c r="D654" s="32" t="s">
        <v>3157</v>
      </c>
      <c r="E654" s="32" t="s">
        <v>1660</v>
      </c>
      <c r="F654" s="10" t="s">
        <v>4169</v>
      </c>
      <c r="G654" s="10" t="s">
        <v>4171</v>
      </c>
      <c r="H654" s="10"/>
      <c r="I654" s="10" t="s">
        <v>4707</v>
      </c>
      <c r="J654" s="18"/>
      <c r="K654" s="5" t="s">
        <v>4173</v>
      </c>
      <c r="L654" s="5"/>
      <c r="M654" s="5"/>
      <c r="N654" s="5"/>
      <c r="O654" s="10"/>
    </row>
    <row r="655" spans="1:15" ht="16.5" customHeight="1" x14ac:dyDescent="0.2">
      <c r="A655" s="32"/>
      <c r="B655" s="70">
        <v>64506</v>
      </c>
      <c r="C655" s="32" t="s">
        <v>657</v>
      </c>
      <c r="D655" s="32" t="s">
        <v>3157</v>
      </c>
      <c r="E655" s="32" t="s">
        <v>1660</v>
      </c>
      <c r="F655" s="10" t="s">
        <v>4170</v>
      </c>
      <c r="G655" s="10" t="s">
        <v>4172</v>
      </c>
      <c r="H655" s="10"/>
      <c r="I655" s="10" t="s">
        <v>4708</v>
      </c>
      <c r="J655" s="18"/>
      <c r="K655" s="5" t="s">
        <v>4173</v>
      </c>
      <c r="L655" s="5"/>
      <c r="M655" s="5"/>
      <c r="N655" s="5"/>
      <c r="O655" s="10"/>
    </row>
    <row r="656" spans="1:15" ht="16.5" customHeight="1" x14ac:dyDescent="0.2">
      <c r="A656" s="32"/>
      <c r="B656" s="56">
        <v>80221</v>
      </c>
      <c r="C656" s="32" t="s">
        <v>657</v>
      </c>
      <c r="D656" s="78" t="s">
        <v>3157</v>
      </c>
      <c r="E656" s="32" t="s">
        <v>1660</v>
      </c>
      <c r="F656" s="23" t="s">
        <v>4153</v>
      </c>
      <c r="G656" s="10" t="s">
        <v>4154</v>
      </c>
      <c r="H656" s="10" t="s">
        <v>4155</v>
      </c>
      <c r="I656" s="10"/>
      <c r="J656" s="18"/>
      <c r="K656" s="4" t="s">
        <v>4152</v>
      </c>
      <c r="L656" s="4"/>
      <c r="M656" s="4"/>
      <c r="N656" s="4"/>
      <c r="O656" s="10"/>
    </row>
    <row r="657" spans="1:15" ht="16.5" customHeight="1" x14ac:dyDescent="0.25">
      <c r="A657" s="38" t="s">
        <v>3199</v>
      </c>
      <c r="B657" s="38" t="s">
        <v>3792</v>
      </c>
      <c r="C657" s="38" t="s">
        <v>3792</v>
      </c>
      <c r="D657" s="38" t="s">
        <v>3792</v>
      </c>
      <c r="E657" s="38" t="s">
        <v>3792</v>
      </c>
      <c r="F657" s="71" t="s">
        <v>2211</v>
      </c>
      <c r="G657" s="38" t="s">
        <v>3792</v>
      </c>
      <c r="H657" s="86" t="s">
        <v>3792</v>
      </c>
      <c r="I657" s="72"/>
      <c r="J657" s="22" t="s">
        <v>3792</v>
      </c>
      <c r="K657" s="22"/>
      <c r="L657" s="22"/>
      <c r="M657" s="22"/>
      <c r="N657" s="22"/>
      <c r="O657" s="38"/>
    </row>
    <row r="658" spans="1:15" ht="16.5" customHeight="1" x14ac:dyDescent="0.2">
      <c r="A658" s="32"/>
      <c r="B658" s="70">
        <v>64650</v>
      </c>
      <c r="C658" s="32" t="s">
        <v>56</v>
      </c>
      <c r="D658" s="32" t="s">
        <v>3157</v>
      </c>
      <c r="E658" s="32" t="s">
        <v>1660</v>
      </c>
      <c r="F658" s="10" t="s">
        <v>344</v>
      </c>
      <c r="G658" s="10" t="s">
        <v>2742</v>
      </c>
      <c r="H658" s="10"/>
      <c r="I658" s="10" t="s">
        <v>4709</v>
      </c>
      <c r="J658" s="18" t="s">
        <v>2212</v>
      </c>
      <c r="K658" s="4"/>
      <c r="L658" s="4"/>
      <c r="M658" s="4"/>
      <c r="N658" s="4"/>
      <c r="O658" s="10"/>
    </row>
    <row r="659" spans="1:15" ht="16.5" customHeight="1" x14ac:dyDescent="0.25">
      <c r="A659" s="38" t="s">
        <v>2224</v>
      </c>
      <c r="B659" s="38" t="s">
        <v>3792</v>
      </c>
      <c r="C659" s="38" t="s">
        <v>3792</v>
      </c>
      <c r="D659" s="38" t="s">
        <v>3792</v>
      </c>
      <c r="E659" s="38" t="s">
        <v>3792</v>
      </c>
      <c r="F659" s="72" t="s">
        <v>3001</v>
      </c>
      <c r="G659" s="38" t="s">
        <v>3792</v>
      </c>
      <c r="H659" s="86" t="s">
        <v>3792</v>
      </c>
      <c r="I659" s="72"/>
      <c r="J659" s="22" t="s">
        <v>3792</v>
      </c>
      <c r="K659" s="22"/>
      <c r="L659" s="22"/>
      <c r="M659" s="22"/>
      <c r="N659" s="22"/>
      <c r="O659" s="38"/>
    </row>
    <row r="660" spans="1:15" ht="16.5" customHeight="1" x14ac:dyDescent="0.2">
      <c r="A660" s="32"/>
      <c r="B660" s="70">
        <v>65002</v>
      </c>
      <c r="C660" s="79" t="s">
        <v>3756</v>
      </c>
      <c r="D660" s="79" t="s">
        <v>4025</v>
      </c>
      <c r="E660" s="79" t="s">
        <v>1660</v>
      </c>
      <c r="F660" s="80" t="s">
        <v>969</v>
      </c>
      <c r="G660" s="10" t="s">
        <v>2743</v>
      </c>
      <c r="H660" s="10" t="s">
        <v>977</v>
      </c>
      <c r="I660" s="10" t="s">
        <v>4710</v>
      </c>
      <c r="J660" s="18">
        <v>3390</v>
      </c>
      <c r="K660" s="4"/>
      <c r="L660" s="4"/>
      <c r="M660" s="4"/>
      <c r="N660" s="4"/>
      <c r="O660" s="10"/>
    </row>
    <row r="661" spans="1:15" ht="16.5" customHeight="1" x14ac:dyDescent="0.2">
      <c r="A661" s="32"/>
      <c r="B661" s="70">
        <v>65003</v>
      </c>
      <c r="C661" s="79" t="s">
        <v>3756</v>
      </c>
      <c r="D661" s="79" t="s">
        <v>4026</v>
      </c>
      <c r="E661" s="79" t="s">
        <v>1660</v>
      </c>
      <c r="F661" s="80" t="s">
        <v>5122</v>
      </c>
      <c r="G661" s="10" t="s">
        <v>5123</v>
      </c>
      <c r="H661" s="10"/>
      <c r="I661" s="10" t="s">
        <v>5124</v>
      </c>
      <c r="J661" s="18"/>
      <c r="K661" s="4"/>
      <c r="L661" s="4"/>
      <c r="M661" s="4"/>
      <c r="N661" s="4"/>
      <c r="O661" s="10"/>
    </row>
    <row r="662" spans="1:15" ht="16.5" customHeight="1" x14ac:dyDescent="0.2">
      <c r="A662" s="32"/>
      <c r="B662" s="70">
        <v>65005</v>
      </c>
      <c r="C662" s="79" t="s">
        <v>3756</v>
      </c>
      <c r="D662" s="79" t="s">
        <v>1639</v>
      </c>
      <c r="E662" s="79" t="s">
        <v>1660</v>
      </c>
      <c r="F662" s="80" t="s">
        <v>968</v>
      </c>
      <c r="G662" s="10" t="s">
        <v>2744</v>
      </c>
      <c r="H662" s="10"/>
      <c r="I662" s="10"/>
      <c r="J662" s="18"/>
      <c r="K662" s="4"/>
      <c r="L662" s="4"/>
      <c r="M662" s="4"/>
      <c r="N662" s="4"/>
      <c r="O662" s="10"/>
    </row>
    <row r="663" spans="1:15" ht="16.5" customHeight="1" x14ac:dyDescent="0.2">
      <c r="A663" s="32"/>
      <c r="B663" s="70">
        <v>65007</v>
      </c>
      <c r="C663" s="79" t="s">
        <v>3756</v>
      </c>
      <c r="D663" s="79" t="s">
        <v>1639</v>
      </c>
      <c r="E663" s="79" t="s">
        <v>1660</v>
      </c>
      <c r="F663" s="80" t="s">
        <v>970</v>
      </c>
      <c r="G663" s="10" t="s">
        <v>2745</v>
      </c>
      <c r="H663" s="10"/>
      <c r="I663" s="10" t="s">
        <v>4711</v>
      </c>
      <c r="J663" s="18"/>
      <c r="K663" s="4"/>
      <c r="L663" s="4"/>
      <c r="M663" s="4"/>
      <c r="N663" s="4"/>
      <c r="O663" s="10"/>
    </row>
    <row r="664" spans="1:15" ht="16.5" customHeight="1" x14ac:dyDescent="0.2">
      <c r="A664" s="32"/>
      <c r="B664" s="70">
        <v>65022</v>
      </c>
      <c r="C664" s="79" t="s">
        <v>3756</v>
      </c>
      <c r="D664" s="79" t="s">
        <v>5121</v>
      </c>
      <c r="E664" s="79" t="s">
        <v>1660</v>
      </c>
      <c r="F664" s="80" t="s">
        <v>347</v>
      </c>
      <c r="G664" s="10" t="s">
        <v>2746</v>
      </c>
      <c r="H664" s="10" t="s">
        <v>1284</v>
      </c>
      <c r="I664" s="10" t="s">
        <v>4712</v>
      </c>
      <c r="J664" s="18"/>
      <c r="K664" s="4"/>
      <c r="L664" s="4"/>
      <c r="M664" s="4"/>
      <c r="N664" s="4"/>
      <c r="O664" s="10"/>
    </row>
    <row r="665" spans="1:15" ht="16.5" customHeight="1" x14ac:dyDescent="0.2">
      <c r="A665" s="32"/>
      <c r="B665" s="70">
        <v>65025</v>
      </c>
      <c r="C665" s="79" t="s">
        <v>3756</v>
      </c>
      <c r="D665" s="79" t="s">
        <v>1639</v>
      </c>
      <c r="E665" s="79" t="s">
        <v>1660</v>
      </c>
      <c r="F665" s="80" t="s">
        <v>1672</v>
      </c>
      <c r="G665" s="10" t="s">
        <v>2747</v>
      </c>
      <c r="H665" s="10"/>
      <c r="I665" s="10" t="s">
        <v>4713</v>
      </c>
      <c r="J665" s="18"/>
      <c r="K665" s="4"/>
      <c r="L665" s="4"/>
      <c r="M665" s="4"/>
      <c r="N665" s="4"/>
      <c r="O665" s="10"/>
    </row>
    <row r="666" spans="1:15" ht="16.5" customHeight="1" x14ac:dyDescent="0.2">
      <c r="A666" s="32"/>
      <c r="B666" s="70">
        <v>65042</v>
      </c>
      <c r="C666" s="79" t="s">
        <v>3756</v>
      </c>
      <c r="D666" s="79" t="s">
        <v>1645</v>
      </c>
      <c r="E666" s="79" t="s">
        <v>1660</v>
      </c>
      <c r="F666" s="10" t="s">
        <v>5291</v>
      </c>
      <c r="G666" s="10" t="s">
        <v>5292</v>
      </c>
      <c r="H666" s="10" t="s">
        <v>5293</v>
      </c>
      <c r="I666" s="10" t="s">
        <v>4714</v>
      </c>
      <c r="J666" s="18"/>
      <c r="K666" s="4"/>
      <c r="L666" s="4"/>
      <c r="M666" s="4"/>
      <c r="N666" s="4"/>
      <c r="O666" s="10"/>
    </row>
    <row r="667" spans="1:15" ht="16.5" customHeight="1" x14ac:dyDescent="0.2">
      <c r="A667" s="32"/>
      <c r="B667" s="70">
        <v>65043</v>
      </c>
      <c r="C667" s="79" t="s">
        <v>3756</v>
      </c>
      <c r="D667" s="79" t="s">
        <v>5121</v>
      </c>
      <c r="E667" s="79" t="s">
        <v>1660</v>
      </c>
      <c r="F667" s="10" t="s">
        <v>5294</v>
      </c>
      <c r="G667" s="10" t="s">
        <v>5295</v>
      </c>
      <c r="H667" s="10" t="s">
        <v>5296</v>
      </c>
      <c r="I667" s="10" t="s">
        <v>4714</v>
      </c>
      <c r="J667" s="18"/>
      <c r="K667" s="4"/>
      <c r="L667" s="4"/>
      <c r="M667" s="4"/>
      <c r="N667" s="4"/>
      <c r="O667" s="10"/>
    </row>
    <row r="668" spans="1:15" ht="16.5" customHeight="1" x14ac:dyDescent="0.2">
      <c r="A668" s="32"/>
      <c r="B668" s="70">
        <v>65045</v>
      </c>
      <c r="C668" s="79" t="s">
        <v>3756</v>
      </c>
      <c r="D668" s="79" t="s">
        <v>1639</v>
      </c>
      <c r="E668" s="79" t="s">
        <v>1660</v>
      </c>
      <c r="F668" s="80" t="s">
        <v>1673</v>
      </c>
      <c r="G668" s="10" t="s">
        <v>2748</v>
      </c>
      <c r="H668" s="10"/>
      <c r="I668" s="10" t="s">
        <v>4715</v>
      </c>
      <c r="J668" s="18"/>
      <c r="K668" s="4"/>
      <c r="L668" s="4"/>
      <c r="M668" s="4"/>
      <c r="N668" s="4"/>
      <c r="O668" s="10"/>
    </row>
    <row r="669" spans="1:15" ht="16.5" customHeight="1" x14ac:dyDescent="0.2">
      <c r="A669" s="32"/>
      <c r="B669" s="70">
        <v>65051</v>
      </c>
      <c r="C669" s="79" t="s">
        <v>3756</v>
      </c>
      <c r="D669" s="79" t="s">
        <v>4025</v>
      </c>
      <c r="E669" s="79" t="s">
        <v>1660</v>
      </c>
      <c r="F669" s="80" t="s">
        <v>4022</v>
      </c>
      <c r="G669" s="10" t="s">
        <v>4023</v>
      </c>
      <c r="H669" s="10" t="s">
        <v>1285</v>
      </c>
      <c r="I669" s="10" t="s">
        <v>4716</v>
      </c>
      <c r="J669" s="18"/>
      <c r="K669" s="4"/>
      <c r="L669" s="4"/>
      <c r="M669" s="4"/>
      <c r="N669" s="4"/>
      <c r="O669" s="10"/>
    </row>
    <row r="670" spans="1:15" ht="16.5" customHeight="1" x14ac:dyDescent="0.2">
      <c r="A670" s="32"/>
      <c r="B670" s="70">
        <v>65052</v>
      </c>
      <c r="C670" s="79" t="s">
        <v>3756</v>
      </c>
      <c r="D670" s="79" t="s">
        <v>1659</v>
      </c>
      <c r="E670" s="79" t="s">
        <v>1660</v>
      </c>
      <c r="F670" s="80" t="s">
        <v>2850</v>
      </c>
      <c r="G670" s="10" t="s">
        <v>2854</v>
      </c>
      <c r="H670" s="10"/>
      <c r="I670" s="10" t="s">
        <v>4717</v>
      </c>
      <c r="J670" s="18"/>
      <c r="K670" s="4"/>
      <c r="L670" s="4"/>
      <c r="M670" s="4"/>
      <c r="N670" s="4"/>
      <c r="O670" s="10"/>
    </row>
    <row r="671" spans="1:15" ht="16.5" customHeight="1" x14ac:dyDescent="0.2">
      <c r="A671" s="32"/>
      <c r="B671" s="70">
        <v>65060</v>
      </c>
      <c r="C671" s="79" t="s">
        <v>3756</v>
      </c>
      <c r="D671" s="79" t="s">
        <v>1639</v>
      </c>
      <c r="E671" s="79" t="s">
        <v>1660</v>
      </c>
      <c r="F671" s="80" t="s">
        <v>4123</v>
      </c>
      <c r="G671" s="10" t="s">
        <v>4125</v>
      </c>
      <c r="H671" s="10" t="s">
        <v>4124</v>
      </c>
      <c r="I671" s="10"/>
      <c r="J671" s="18"/>
      <c r="K671" s="4"/>
      <c r="L671" s="4"/>
      <c r="M671" s="4"/>
      <c r="N671" s="4"/>
      <c r="O671" s="10"/>
    </row>
    <row r="672" spans="1:15" ht="16.5" customHeight="1" x14ac:dyDescent="0.2">
      <c r="A672" s="32"/>
      <c r="B672" s="70">
        <v>65061</v>
      </c>
      <c r="C672" s="79" t="s">
        <v>3756</v>
      </c>
      <c r="D672" s="79" t="s">
        <v>1639</v>
      </c>
      <c r="E672" s="79" t="s">
        <v>1660</v>
      </c>
      <c r="F672" s="80" t="s">
        <v>2853</v>
      </c>
      <c r="G672" s="10" t="s">
        <v>2855</v>
      </c>
      <c r="H672" s="10"/>
      <c r="I672" s="10" t="s">
        <v>4718</v>
      </c>
      <c r="J672" s="18"/>
      <c r="K672" s="4"/>
      <c r="L672" s="4"/>
      <c r="M672" s="4"/>
      <c r="N672" s="4"/>
      <c r="O672" s="10"/>
    </row>
    <row r="673" spans="1:15" ht="16.5" customHeight="1" x14ac:dyDescent="0.25">
      <c r="A673" s="38" t="s">
        <v>2225</v>
      </c>
      <c r="B673" s="38" t="s">
        <v>3792</v>
      </c>
      <c r="C673" s="38" t="s">
        <v>3792</v>
      </c>
      <c r="D673" s="38" t="s">
        <v>3792</v>
      </c>
      <c r="E673" s="38" t="s">
        <v>3792</v>
      </c>
      <c r="F673" s="72" t="s">
        <v>2507</v>
      </c>
      <c r="G673" s="38" t="s">
        <v>3792</v>
      </c>
      <c r="H673" s="86" t="s">
        <v>3792</v>
      </c>
      <c r="I673" s="72"/>
      <c r="J673" s="22" t="s">
        <v>3792</v>
      </c>
      <c r="K673" s="22"/>
      <c r="L673" s="22"/>
      <c r="M673" s="22"/>
      <c r="N673" s="22"/>
      <c r="O673" s="38"/>
    </row>
    <row r="674" spans="1:15" ht="16.5" customHeight="1" x14ac:dyDescent="0.2">
      <c r="A674" s="32"/>
      <c r="B674" s="70">
        <v>65101</v>
      </c>
      <c r="C674" s="32" t="s">
        <v>3516</v>
      </c>
      <c r="D674" s="32" t="s">
        <v>1640</v>
      </c>
      <c r="E674" s="32" t="s">
        <v>1660</v>
      </c>
      <c r="F674" s="10" t="s">
        <v>2856</v>
      </c>
      <c r="G674" s="10" t="s">
        <v>2857</v>
      </c>
      <c r="H674" s="10" t="s">
        <v>2508</v>
      </c>
      <c r="I674" s="10" t="s">
        <v>4719</v>
      </c>
      <c r="J674" s="18"/>
      <c r="K674" s="4"/>
      <c r="L674" s="4"/>
      <c r="M674" s="4"/>
      <c r="N674" s="4"/>
      <c r="O674" s="10"/>
    </row>
    <row r="675" spans="1:15" ht="16.5" customHeight="1" x14ac:dyDescent="0.2">
      <c r="A675" s="32"/>
      <c r="B675" s="70">
        <v>65102</v>
      </c>
      <c r="C675" s="32" t="s">
        <v>3516</v>
      </c>
      <c r="D675" s="32" t="s">
        <v>1659</v>
      </c>
      <c r="E675" s="32" t="s">
        <v>1660</v>
      </c>
      <c r="F675" s="10" t="s">
        <v>1511</v>
      </c>
      <c r="G675" s="10" t="s">
        <v>1512</v>
      </c>
      <c r="H675" s="10"/>
      <c r="I675" s="10" t="s">
        <v>4720</v>
      </c>
      <c r="J675" s="18"/>
      <c r="K675" s="4"/>
      <c r="L675" s="4"/>
      <c r="M675" s="4"/>
      <c r="N675" s="4"/>
      <c r="O675" s="10"/>
    </row>
    <row r="676" spans="1:15" ht="16.5" customHeight="1" x14ac:dyDescent="0.2">
      <c r="A676" s="32"/>
      <c r="B676" s="70">
        <v>65103</v>
      </c>
      <c r="C676" s="32" t="s">
        <v>3516</v>
      </c>
      <c r="D676" s="32" t="s">
        <v>1645</v>
      </c>
      <c r="E676" s="32" t="s">
        <v>1660</v>
      </c>
      <c r="F676" s="10" t="s">
        <v>3298</v>
      </c>
      <c r="G676" s="10" t="s">
        <v>3299</v>
      </c>
      <c r="H676" s="10" t="s">
        <v>2509</v>
      </c>
      <c r="I676" s="10" t="s">
        <v>4721</v>
      </c>
      <c r="J676" s="18"/>
      <c r="K676" s="4"/>
      <c r="L676" s="4"/>
      <c r="M676" s="4"/>
      <c r="N676" s="4"/>
      <c r="O676" s="10"/>
    </row>
    <row r="677" spans="1:15" ht="16.5" customHeight="1" x14ac:dyDescent="0.2">
      <c r="A677" s="32"/>
      <c r="B677" s="70">
        <v>65104</v>
      </c>
      <c r="C677" s="32" t="s">
        <v>3516</v>
      </c>
      <c r="D677" s="32" t="s">
        <v>1645</v>
      </c>
      <c r="E677" s="32" t="s">
        <v>1660</v>
      </c>
      <c r="F677" s="10" t="s">
        <v>1513</v>
      </c>
      <c r="G677" s="10" t="s">
        <v>1514</v>
      </c>
      <c r="H677" s="10"/>
      <c r="I677" s="10" t="s">
        <v>4722</v>
      </c>
      <c r="J677" s="18"/>
      <c r="K677" s="4"/>
      <c r="L677" s="4"/>
      <c r="M677" s="4"/>
      <c r="N677" s="4"/>
      <c r="O677" s="10"/>
    </row>
    <row r="678" spans="1:15" ht="16.5" customHeight="1" x14ac:dyDescent="0.2">
      <c r="A678" s="32"/>
      <c r="B678" s="70">
        <v>65105</v>
      </c>
      <c r="C678" s="32" t="s">
        <v>3516</v>
      </c>
      <c r="D678" s="32" t="s">
        <v>1645</v>
      </c>
      <c r="E678" s="32" t="s">
        <v>1660</v>
      </c>
      <c r="F678" s="10" t="s">
        <v>2282</v>
      </c>
      <c r="G678" s="10" t="s">
        <v>2283</v>
      </c>
      <c r="H678" s="10"/>
      <c r="I678" s="10" t="s">
        <v>4723</v>
      </c>
      <c r="J678" s="18"/>
      <c r="K678" s="4"/>
      <c r="L678" s="4"/>
      <c r="M678" s="4"/>
      <c r="N678" s="4"/>
      <c r="O678" s="10"/>
    </row>
    <row r="679" spans="1:15" ht="16.5" customHeight="1" x14ac:dyDescent="0.2">
      <c r="A679" s="32"/>
      <c r="B679" s="70">
        <v>65106</v>
      </c>
      <c r="C679" s="32" t="s">
        <v>3516</v>
      </c>
      <c r="D679" s="32" t="s">
        <v>1659</v>
      </c>
      <c r="E679" s="32" t="s">
        <v>1660</v>
      </c>
      <c r="F679" s="10" t="s">
        <v>1938</v>
      </c>
      <c r="G679" s="10" t="s">
        <v>2749</v>
      </c>
      <c r="H679" s="10" t="s">
        <v>1940</v>
      </c>
      <c r="I679" s="10" t="s">
        <v>4724</v>
      </c>
      <c r="J679" s="18"/>
      <c r="K679" s="4"/>
      <c r="L679" s="4"/>
      <c r="M679" s="4"/>
      <c r="N679" s="4"/>
      <c r="O679" s="10"/>
    </row>
    <row r="680" spans="1:15" ht="16.5" customHeight="1" x14ac:dyDescent="0.2">
      <c r="A680" s="32"/>
      <c r="B680" s="70">
        <v>65107</v>
      </c>
      <c r="C680" s="32" t="s">
        <v>3516</v>
      </c>
      <c r="D680" s="32" t="s">
        <v>1659</v>
      </c>
      <c r="E680" s="32" t="s">
        <v>1660</v>
      </c>
      <c r="F680" s="10" t="s">
        <v>1939</v>
      </c>
      <c r="G680" s="10" t="s">
        <v>2284</v>
      </c>
      <c r="H680" s="10" t="s">
        <v>3204</v>
      </c>
      <c r="I680" s="10" t="s">
        <v>4725</v>
      </c>
      <c r="J680" s="18"/>
      <c r="K680" s="4"/>
      <c r="L680" s="4"/>
      <c r="M680" s="4"/>
      <c r="N680" s="4"/>
      <c r="O680" s="10"/>
    </row>
    <row r="681" spans="1:15" ht="16.5" customHeight="1" x14ac:dyDescent="0.2">
      <c r="A681" s="32"/>
      <c r="B681" s="70">
        <v>65109</v>
      </c>
      <c r="C681" s="32" t="s">
        <v>3516</v>
      </c>
      <c r="D681" s="32" t="s">
        <v>1659</v>
      </c>
      <c r="E681" s="32" t="s">
        <v>1660</v>
      </c>
      <c r="F681" s="10" t="s">
        <v>2165</v>
      </c>
      <c r="G681" s="10" t="s">
        <v>2750</v>
      </c>
      <c r="H681" s="10"/>
      <c r="I681" s="10" t="s">
        <v>4726</v>
      </c>
      <c r="J681" s="18"/>
      <c r="K681" s="4"/>
      <c r="L681" s="4"/>
      <c r="M681" s="4"/>
      <c r="N681" s="4"/>
      <c r="O681" s="10"/>
    </row>
    <row r="682" spans="1:15" ht="16.5" customHeight="1" x14ac:dyDescent="0.2">
      <c r="A682" s="32"/>
      <c r="B682" s="70">
        <v>80030</v>
      </c>
      <c r="C682" s="32" t="s">
        <v>56</v>
      </c>
      <c r="D682" s="32" t="s">
        <v>1659</v>
      </c>
      <c r="E682" s="32" t="s">
        <v>1660</v>
      </c>
      <c r="F682" s="10" t="s">
        <v>363</v>
      </c>
      <c r="G682" s="10" t="s">
        <v>2363</v>
      </c>
      <c r="H682" s="10"/>
      <c r="I682" s="10"/>
      <c r="J682" s="18"/>
      <c r="K682" s="4"/>
      <c r="L682" s="4"/>
      <c r="M682" s="4"/>
      <c r="N682" s="4"/>
      <c r="O682" s="10"/>
    </row>
    <row r="683" spans="1:15" ht="16.5" customHeight="1" x14ac:dyDescent="0.25">
      <c r="A683" s="38" t="s">
        <v>2226</v>
      </c>
      <c r="B683" s="38" t="s">
        <v>3792</v>
      </c>
      <c r="C683" s="38" t="s">
        <v>3792</v>
      </c>
      <c r="D683" s="38" t="s">
        <v>3792</v>
      </c>
      <c r="E683" s="38" t="s">
        <v>3792</v>
      </c>
      <c r="F683" s="72" t="s">
        <v>1860</v>
      </c>
      <c r="G683" s="38" t="s">
        <v>3792</v>
      </c>
      <c r="H683" s="86" t="s">
        <v>3792</v>
      </c>
      <c r="I683" s="72"/>
      <c r="J683" s="57">
        <v>3100</v>
      </c>
      <c r="K683" s="22"/>
      <c r="L683" s="22"/>
      <c r="M683" s="22"/>
      <c r="N683" s="22"/>
      <c r="O683" s="38"/>
    </row>
    <row r="684" spans="1:15" ht="16.5" customHeight="1" x14ac:dyDescent="0.2">
      <c r="A684" s="32"/>
      <c r="B684" s="70">
        <v>65201</v>
      </c>
      <c r="C684" s="32" t="s">
        <v>56</v>
      </c>
      <c r="D684" s="32" t="s">
        <v>1655</v>
      </c>
      <c r="E684" s="32" t="s">
        <v>1660</v>
      </c>
      <c r="F684" s="10" t="s">
        <v>2851</v>
      </c>
      <c r="G684" s="10" t="s">
        <v>2751</v>
      </c>
      <c r="H684" s="10" t="s">
        <v>1138</v>
      </c>
      <c r="I684" s="10" t="s">
        <v>4727</v>
      </c>
      <c r="J684" s="18"/>
      <c r="K684" s="4"/>
      <c r="L684" s="4"/>
      <c r="M684" s="4"/>
      <c r="N684" s="4"/>
      <c r="O684" s="10"/>
    </row>
    <row r="685" spans="1:15" ht="16.5" customHeight="1" x14ac:dyDescent="0.2">
      <c r="A685" s="32"/>
      <c r="B685" s="70">
        <v>65205</v>
      </c>
      <c r="C685" s="32" t="s">
        <v>56</v>
      </c>
      <c r="D685" s="32" t="s">
        <v>1656</v>
      </c>
      <c r="E685" s="32" t="s">
        <v>1660</v>
      </c>
      <c r="F685" s="10" t="s">
        <v>2852</v>
      </c>
      <c r="G685" s="10" t="s">
        <v>2752</v>
      </c>
      <c r="H685" s="10" t="s">
        <v>1137</v>
      </c>
      <c r="I685" s="10" t="s">
        <v>4728</v>
      </c>
      <c r="J685" s="18"/>
      <c r="K685" s="4"/>
      <c r="L685" s="4"/>
      <c r="M685" s="4"/>
      <c r="N685" s="4"/>
      <c r="O685" s="10"/>
    </row>
    <row r="686" spans="1:15" ht="16.5" customHeight="1" x14ac:dyDescent="0.2">
      <c r="A686" s="32"/>
      <c r="B686" s="70">
        <v>65209</v>
      </c>
      <c r="C686" s="32" t="s">
        <v>56</v>
      </c>
      <c r="D686" s="32" t="s">
        <v>1659</v>
      </c>
      <c r="E686" s="32" t="s">
        <v>1660</v>
      </c>
      <c r="F686" s="10" t="s">
        <v>2788</v>
      </c>
      <c r="G686" s="10" t="s">
        <v>2789</v>
      </c>
      <c r="H686" s="10"/>
      <c r="I686" s="10"/>
      <c r="J686" s="18"/>
      <c r="K686" s="4"/>
      <c r="L686" s="4"/>
      <c r="M686" s="4"/>
      <c r="N686" s="4"/>
      <c r="O686" s="10"/>
    </row>
    <row r="687" spans="1:15" ht="16.5" customHeight="1" x14ac:dyDescent="0.25">
      <c r="A687" s="38" t="s">
        <v>1838</v>
      </c>
      <c r="B687" s="38" t="s">
        <v>3792</v>
      </c>
      <c r="C687" s="38" t="s">
        <v>3792</v>
      </c>
      <c r="D687" s="38" t="s">
        <v>3792</v>
      </c>
      <c r="E687" s="38" t="s">
        <v>3792</v>
      </c>
      <c r="F687" s="72" t="s">
        <v>1840</v>
      </c>
      <c r="G687" s="38" t="s">
        <v>3792</v>
      </c>
      <c r="H687" s="86" t="s">
        <v>3792</v>
      </c>
      <c r="I687" s="72"/>
      <c r="J687" s="22" t="s">
        <v>3792</v>
      </c>
      <c r="K687" s="22"/>
      <c r="L687" s="22"/>
      <c r="M687" s="22"/>
      <c r="N687" s="22"/>
      <c r="O687" s="38"/>
    </row>
    <row r="688" spans="1:15" ht="16.5" customHeight="1" x14ac:dyDescent="0.2">
      <c r="A688" s="32"/>
      <c r="B688" s="70">
        <v>65211</v>
      </c>
      <c r="C688" s="32" t="s">
        <v>56</v>
      </c>
      <c r="D688" s="32" t="s">
        <v>1659</v>
      </c>
      <c r="E688" s="32" t="s">
        <v>1660</v>
      </c>
      <c r="F688" s="10" t="s">
        <v>1841</v>
      </c>
      <c r="G688" s="10" t="s">
        <v>1839</v>
      </c>
      <c r="H688" s="10"/>
      <c r="I688" s="10"/>
      <c r="J688" s="18"/>
      <c r="K688" s="4"/>
      <c r="L688" s="4"/>
      <c r="M688" s="4"/>
      <c r="N688" s="4"/>
      <c r="O688" s="10"/>
    </row>
    <row r="689" spans="1:15" ht="16.5" customHeight="1" x14ac:dyDescent="0.25">
      <c r="A689" s="38" t="s">
        <v>1341</v>
      </c>
      <c r="B689" s="38" t="s">
        <v>3792</v>
      </c>
      <c r="C689" s="38" t="s">
        <v>3792</v>
      </c>
      <c r="D689" s="38" t="s">
        <v>3792</v>
      </c>
      <c r="E689" s="38" t="s">
        <v>3792</v>
      </c>
      <c r="F689" s="72" t="s">
        <v>3296</v>
      </c>
      <c r="G689" s="38" t="s">
        <v>3792</v>
      </c>
      <c r="H689" s="86" t="s">
        <v>3792</v>
      </c>
      <c r="I689" s="72"/>
      <c r="J689" s="22" t="s">
        <v>3792</v>
      </c>
      <c r="K689" s="22"/>
      <c r="L689" s="22"/>
      <c r="M689" s="22"/>
      <c r="N689" s="22"/>
      <c r="O689" s="38"/>
    </row>
    <row r="690" spans="1:15" ht="16.5" customHeight="1" x14ac:dyDescent="0.2">
      <c r="A690" s="32"/>
      <c r="B690" s="70">
        <v>65302</v>
      </c>
      <c r="C690" s="32" t="s">
        <v>56</v>
      </c>
      <c r="D690" s="32" t="s">
        <v>1659</v>
      </c>
      <c r="E690" s="32" t="s">
        <v>1660</v>
      </c>
      <c r="F690" s="10" t="s">
        <v>3296</v>
      </c>
      <c r="G690" s="10" t="s">
        <v>3297</v>
      </c>
      <c r="H690" s="10"/>
      <c r="I690" s="10" t="s">
        <v>4729</v>
      </c>
      <c r="J690" s="18">
        <v>3050</v>
      </c>
      <c r="K690" s="4"/>
      <c r="L690" s="4"/>
      <c r="M690" s="4"/>
      <c r="N690" s="4"/>
      <c r="O690" s="10"/>
    </row>
    <row r="691" spans="1:15" ht="16.5" customHeight="1" x14ac:dyDescent="0.25">
      <c r="A691" s="38" t="s">
        <v>1342</v>
      </c>
      <c r="B691" s="38" t="s">
        <v>3792</v>
      </c>
      <c r="C691" s="38" t="s">
        <v>3792</v>
      </c>
      <c r="D691" s="38" t="s">
        <v>3792</v>
      </c>
      <c r="E691" s="38" t="s">
        <v>3792</v>
      </c>
      <c r="F691" s="72" t="s">
        <v>1023</v>
      </c>
      <c r="G691" s="38" t="s">
        <v>3792</v>
      </c>
      <c r="H691" s="86" t="s">
        <v>3792</v>
      </c>
      <c r="I691" s="72"/>
      <c r="J691" s="57">
        <v>3100</v>
      </c>
      <c r="K691" s="22"/>
      <c r="L691" s="22"/>
      <c r="M691" s="22"/>
      <c r="N691" s="22"/>
      <c r="O691" s="38"/>
    </row>
    <row r="692" spans="1:15" ht="16.5" customHeight="1" x14ac:dyDescent="0.2">
      <c r="A692" s="32"/>
      <c r="B692" s="70">
        <v>65311</v>
      </c>
      <c r="C692" s="32" t="s">
        <v>56</v>
      </c>
      <c r="D692" s="32" t="s">
        <v>1659</v>
      </c>
      <c r="E692" s="32" t="s">
        <v>1660</v>
      </c>
      <c r="F692" s="10" t="s">
        <v>2278</v>
      </c>
      <c r="G692" s="10" t="s">
        <v>2279</v>
      </c>
      <c r="H692" s="10"/>
      <c r="I692" s="10"/>
      <c r="J692" s="18"/>
      <c r="K692" s="4"/>
      <c r="L692" s="4"/>
      <c r="M692" s="4"/>
      <c r="N692" s="4"/>
      <c r="O692" s="10"/>
    </row>
    <row r="693" spans="1:15" ht="16.5" customHeight="1" x14ac:dyDescent="0.2">
      <c r="A693" s="32"/>
      <c r="B693" s="70">
        <v>65313</v>
      </c>
      <c r="C693" s="32" t="s">
        <v>56</v>
      </c>
      <c r="D693" s="32" t="s">
        <v>1659</v>
      </c>
      <c r="E693" s="32" t="s">
        <v>1660</v>
      </c>
      <c r="F693" s="10" t="s">
        <v>2280</v>
      </c>
      <c r="G693" s="10" t="s">
        <v>2281</v>
      </c>
      <c r="H693" s="10"/>
      <c r="I693" s="10"/>
      <c r="J693" s="18"/>
      <c r="K693" s="4"/>
      <c r="L693" s="4"/>
      <c r="M693" s="4"/>
      <c r="N693" s="4"/>
      <c r="O693" s="10"/>
    </row>
    <row r="694" spans="1:15" ht="16.5" customHeight="1" x14ac:dyDescent="0.25">
      <c r="A694" s="38" t="s">
        <v>3130</v>
      </c>
      <c r="B694" s="38" t="s">
        <v>3792</v>
      </c>
      <c r="C694" s="38" t="s">
        <v>3792</v>
      </c>
      <c r="D694" s="38" t="s">
        <v>3792</v>
      </c>
      <c r="E694" s="38" t="s">
        <v>3792</v>
      </c>
      <c r="F694" s="72" t="s">
        <v>3131</v>
      </c>
      <c r="G694" s="38" t="s">
        <v>3792</v>
      </c>
      <c r="H694" s="86" t="s">
        <v>3792</v>
      </c>
      <c r="I694" s="72"/>
      <c r="J694" s="22" t="s">
        <v>3792</v>
      </c>
      <c r="K694" s="22"/>
      <c r="L694" s="22"/>
      <c r="M694" s="22"/>
      <c r="N694" s="22"/>
      <c r="O694" s="38"/>
    </row>
    <row r="695" spans="1:15" ht="16.5" customHeight="1" x14ac:dyDescent="0.2">
      <c r="A695" s="32"/>
      <c r="B695" s="70">
        <v>65321</v>
      </c>
      <c r="C695" s="32" t="s">
        <v>659</v>
      </c>
      <c r="D695" s="32" t="s">
        <v>1142</v>
      </c>
      <c r="E695" s="32" t="s">
        <v>1660</v>
      </c>
      <c r="F695" s="10" t="s">
        <v>2590</v>
      </c>
      <c r="G695" s="10" t="s">
        <v>2591</v>
      </c>
      <c r="H695" s="10"/>
      <c r="I695" s="10"/>
      <c r="J695" s="18">
        <v>3250</v>
      </c>
      <c r="K695" s="4"/>
      <c r="L695" s="4"/>
      <c r="M695" s="4"/>
      <c r="N695" s="4"/>
      <c r="O695" s="10"/>
    </row>
    <row r="696" spans="1:15" ht="16.5" customHeight="1" x14ac:dyDescent="0.2">
      <c r="A696" s="32"/>
      <c r="B696" s="70">
        <v>65322</v>
      </c>
      <c r="C696" s="32" t="s">
        <v>659</v>
      </c>
      <c r="D696" s="32" t="s">
        <v>1142</v>
      </c>
      <c r="E696" s="32" t="s">
        <v>1660</v>
      </c>
      <c r="F696" s="10" t="s">
        <v>4200</v>
      </c>
      <c r="G696" s="10" t="s">
        <v>4202</v>
      </c>
      <c r="H696" s="10" t="s">
        <v>4201</v>
      </c>
      <c r="I696" s="10"/>
      <c r="J696" s="18"/>
      <c r="K696" s="4"/>
      <c r="L696" s="4"/>
      <c r="M696" s="4"/>
      <c r="N696" s="4"/>
      <c r="O696" s="10"/>
    </row>
    <row r="697" spans="1:15" ht="16.5" customHeight="1" x14ac:dyDescent="0.2">
      <c r="A697" s="32"/>
      <c r="B697" s="70">
        <v>65323</v>
      </c>
      <c r="C697" s="32" t="s">
        <v>659</v>
      </c>
      <c r="D697" s="32" t="s">
        <v>1659</v>
      </c>
      <c r="E697" s="32" t="s">
        <v>1660</v>
      </c>
      <c r="F697" s="10" t="s">
        <v>2881</v>
      </c>
      <c r="G697" s="10" t="s">
        <v>1829</v>
      </c>
      <c r="H697" s="10"/>
      <c r="I697" s="10"/>
      <c r="J697" s="18"/>
      <c r="K697" s="4"/>
      <c r="L697" s="4"/>
      <c r="M697" s="4"/>
      <c r="N697" s="4"/>
      <c r="O697" s="10"/>
    </row>
    <row r="698" spans="1:15" ht="16.5" customHeight="1" x14ac:dyDescent="0.2">
      <c r="A698" s="32"/>
      <c r="B698" s="70">
        <v>65324</v>
      </c>
      <c r="C698" s="32" t="s">
        <v>659</v>
      </c>
      <c r="D698" s="32" t="s">
        <v>1142</v>
      </c>
      <c r="E698" s="32" t="s">
        <v>1660</v>
      </c>
      <c r="F698" s="10" t="s">
        <v>4420</v>
      </c>
      <c r="G698" s="10" t="s">
        <v>2781</v>
      </c>
      <c r="H698" s="10"/>
      <c r="I698" s="10"/>
      <c r="J698" s="18"/>
      <c r="K698" s="4"/>
      <c r="L698" s="4"/>
      <c r="M698" s="4"/>
      <c r="N698" s="4"/>
      <c r="O698" s="10"/>
    </row>
    <row r="699" spans="1:15" ht="16.5" customHeight="1" x14ac:dyDescent="0.2">
      <c r="A699" s="32"/>
      <c r="B699" s="70">
        <v>65325</v>
      </c>
      <c r="C699" s="32" t="s">
        <v>659</v>
      </c>
      <c r="D699" s="32" t="s">
        <v>1142</v>
      </c>
      <c r="E699" s="32" t="s">
        <v>1660</v>
      </c>
      <c r="F699" s="10" t="s">
        <v>2780</v>
      </c>
      <c r="G699" s="10" t="s">
        <v>2780</v>
      </c>
      <c r="H699" s="10"/>
      <c r="I699" s="10"/>
      <c r="J699" s="18"/>
      <c r="K699" s="4"/>
      <c r="L699" s="4"/>
      <c r="M699" s="4"/>
      <c r="N699" s="4"/>
      <c r="O699" s="10"/>
    </row>
    <row r="700" spans="1:15" ht="16.5" customHeight="1" x14ac:dyDescent="0.25">
      <c r="A700" s="38" t="s">
        <v>467</v>
      </c>
      <c r="B700" s="38" t="s">
        <v>3792</v>
      </c>
      <c r="C700" s="38" t="s">
        <v>3792</v>
      </c>
      <c r="D700" s="38" t="s">
        <v>3792</v>
      </c>
      <c r="E700" s="38" t="s">
        <v>3792</v>
      </c>
      <c r="F700" s="72" t="s">
        <v>3449</v>
      </c>
      <c r="G700" s="38" t="s">
        <v>3792</v>
      </c>
      <c r="H700" s="86" t="s">
        <v>3792</v>
      </c>
      <c r="I700" s="72"/>
      <c r="J700" s="22" t="s">
        <v>3792</v>
      </c>
      <c r="K700" s="22"/>
      <c r="L700" s="22"/>
      <c r="M700" s="22"/>
      <c r="N700" s="22"/>
      <c r="O700" s="38"/>
    </row>
    <row r="701" spans="1:15" ht="16.5" customHeight="1" x14ac:dyDescent="0.2">
      <c r="A701" s="32"/>
      <c r="B701" s="70">
        <v>67001</v>
      </c>
      <c r="C701" s="32" t="s">
        <v>3517</v>
      </c>
      <c r="D701" s="32" t="s">
        <v>1659</v>
      </c>
      <c r="E701" s="32" t="s">
        <v>1660</v>
      </c>
      <c r="F701" s="10" t="s">
        <v>3449</v>
      </c>
      <c r="G701" s="10" t="s">
        <v>293</v>
      </c>
      <c r="H701" s="10"/>
      <c r="I701" s="10"/>
      <c r="J701" s="18">
        <v>3960</v>
      </c>
      <c r="K701" s="4"/>
      <c r="L701" s="4"/>
      <c r="M701" s="4"/>
      <c r="N701" s="4"/>
      <c r="O701" s="10"/>
    </row>
    <row r="702" spans="1:15" ht="16.5" customHeight="1" x14ac:dyDescent="0.25">
      <c r="A702" s="38" t="s">
        <v>472</v>
      </c>
      <c r="B702" s="38" t="s">
        <v>3792</v>
      </c>
      <c r="C702" s="38" t="s">
        <v>3792</v>
      </c>
      <c r="D702" s="38" t="s">
        <v>3792</v>
      </c>
      <c r="E702" s="38" t="s">
        <v>3792</v>
      </c>
      <c r="F702" s="72" t="s">
        <v>1809</v>
      </c>
      <c r="G702" s="38" t="s">
        <v>3792</v>
      </c>
      <c r="H702" s="86" t="s">
        <v>3792</v>
      </c>
      <c r="I702" s="72"/>
      <c r="J702" s="22" t="s">
        <v>3792</v>
      </c>
      <c r="K702" s="22"/>
      <c r="L702" s="22"/>
      <c r="M702" s="22"/>
      <c r="N702" s="22"/>
      <c r="O702" s="38"/>
    </row>
    <row r="703" spans="1:15" ht="16.5" customHeight="1" x14ac:dyDescent="0.2">
      <c r="A703" s="32"/>
      <c r="B703" s="70">
        <v>67012</v>
      </c>
      <c r="C703" s="32" t="s">
        <v>3520</v>
      </c>
      <c r="D703" s="32" t="s">
        <v>1659</v>
      </c>
      <c r="E703" s="32" t="s">
        <v>1660</v>
      </c>
      <c r="F703" s="10" t="s">
        <v>3450</v>
      </c>
      <c r="G703" s="10" t="s">
        <v>2754</v>
      </c>
      <c r="H703" s="10"/>
      <c r="I703" s="10"/>
      <c r="J703" s="18">
        <v>3970</v>
      </c>
      <c r="K703" s="4"/>
      <c r="L703" s="4"/>
      <c r="M703" s="4"/>
      <c r="N703" s="4"/>
      <c r="O703" s="10"/>
    </row>
    <row r="704" spans="1:15" ht="16.5" customHeight="1" x14ac:dyDescent="0.2">
      <c r="A704" s="32"/>
      <c r="B704" s="70">
        <v>67013</v>
      </c>
      <c r="C704" s="32" t="s">
        <v>3520</v>
      </c>
      <c r="D704" s="32" t="s">
        <v>1659</v>
      </c>
      <c r="E704" s="32" t="s">
        <v>1660</v>
      </c>
      <c r="F704" s="10" t="s">
        <v>611</v>
      </c>
      <c r="G704" s="10" t="s">
        <v>2753</v>
      </c>
      <c r="H704" s="10"/>
      <c r="I704" s="10"/>
      <c r="J704" s="18"/>
      <c r="K704" s="4"/>
      <c r="L704" s="4"/>
      <c r="M704" s="4"/>
      <c r="N704" s="4"/>
      <c r="O704" s="10"/>
    </row>
    <row r="705" spans="1:15" ht="16.5" customHeight="1" x14ac:dyDescent="0.2">
      <c r="A705" s="32"/>
      <c r="B705" s="70">
        <v>80031</v>
      </c>
      <c r="C705" s="32" t="s">
        <v>3520</v>
      </c>
      <c r="D705" s="32" t="s">
        <v>1659</v>
      </c>
      <c r="E705" s="32" t="s">
        <v>1660</v>
      </c>
      <c r="F705" s="10" t="s">
        <v>364</v>
      </c>
      <c r="G705" s="10" t="s">
        <v>2685</v>
      </c>
      <c r="H705" s="10" t="s">
        <v>612</v>
      </c>
      <c r="I705" s="10"/>
      <c r="J705" s="46"/>
      <c r="K705" s="4"/>
      <c r="L705" s="4"/>
      <c r="M705" s="4"/>
      <c r="N705" s="4"/>
      <c r="O705" s="10"/>
    </row>
    <row r="706" spans="1:15" ht="16.5" customHeight="1" x14ac:dyDescent="0.25">
      <c r="A706" s="38" t="s">
        <v>2223</v>
      </c>
      <c r="B706" s="38" t="s">
        <v>3792</v>
      </c>
      <c r="C706" s="38" t="s">
        <v>3792</v>
      </c>
      <c r="D706" s="38" t="s">
        <v>3792</v>
      </c>
      <c r="E706" s="38" t="s">
        <v>3792</v>
      </c>
      <c r="F706" s="72" t="s">
        <v>294</v>
      </c>
      <c r="G706" s="38" t="s">
        <v>3792</v>
      </c>
      <c r="H706" s="86" t="s">
        <v>3792</v>
      </c>
      <c r="I706" s="72"/>
      <c r="J706" s="22" t="s">
        <v>3792</v>
      </c>
      <c r="K706" s="22"/>
      <c r="L706" s="22"/>
      <c r="M706" s="22"/>
      <c r="N706" s="22"/>
      <c r="O706" s="38"/>
    </row>
    <row r="707" spans="1:15" ht="16.5" customHeight="1" x14ac:dyDescent="0.2">
      <c r="A707" s="32"/>
      <c r="B707" s="70">
        <v>67101</v>
      </c>
      <c r="C707" s="32" t="s">
        <v>56</v>
      </c>
      <c r="D707" s="32" t="s">
        <v>1659</v>
      </c>
      <c r="E707" s="32" t="s">
        <v>1660</v>
      </c>
      <c r="F707" s="10" t="s">
        <v>2648</v>
      </c>
      <c r="G707" s="10" t="s">
        <v>297</v>
      </c>
      <c r="H707" s="10"/>
      <c r="I707" s="10"/>
      <c r="J707" s="18">
        <v>3890</v>
      </c>
      <c r="K707" s="4"/>
      <c r="L707" s="4"/>
      <c r="M707" s="4"/>
      <c r="N707" s="4"/>
      <c r="O707" s="10"/>
    </row>
    <row r="708" spans="1:15" ht="16.5" customHeight="1" x14ac:dyDescent="0.2">
      <c r="A708" s="32"/>
      <c r="B708" s="70">
        <v>67102</v>
      </c>
      <c r="C708" s="32" t="s">
        <v>56</v>
      </c>
      <c r="D708" s="32" t="s">
        <v>1659</v>
      </c>
      <c r="E708" s="32" t="s">
        <v>1660</v>
      </c>
      <c r="F708" s="10" t="s">
        <v>295</v>
      </c>
      <c r="G708" s="10" t="s">
        <v>1318</v>
      </c>
      <c r="H708" s="10"/>
      <c r="I708" s="10"/>
      <c r="J708" s="18">
        <v>3900</v>
      </c>
      <c r="K708" s="4"/>
      <c r="L708" s="4"/>
      <c r="M708" s="4"/>
      <c r="N708" s="4"/>
      <c r="O708" s="10"/>
    </row>
    <row r="709" spans="1:15" ht="16.5" customHeight="1" x14ac:dyDescent="0.2">
      <c r="A709" s="32"/>
      <c r="B709" s="70">
        <v>67109</v>
      </c>
      <c r="C709" s="32" t="s">
        <v>56</v>
      </c>
      <c r="D709" s="32" t="s">
        <v>1659</v>
      </c>
      <c r="E709" s="32" t="s">
        <v>1660</v>
      </c>
      <c r="F709" s="10" t="s">
        <v>294</v>
      </c>
      <c r="G709" s="10" t="s">
        <v>299</v>
      </c>
      <c r="H709" s="10" t="s">
        <v>1123</v>
      </c>
      <c r="I709" s="10"/>
      <c r="J709" s="18"/>
      <c r="K709" s="4"/>
      <c r="L709" s="4"/>
      <c r="M709" s="4"/>
      <c r="N709" s="4"/>
      <c r="O709" s="10"/>
    </row>
    <row r="710" spans="1:15" ht="16.5" customHeight="1" x14ac:dyDescent="0.25">
      <c r="A710" s="38" t="s">
        <v>2230</v>
      </c>
      <c r="B710" s="38" t="s">
        <v>3792</v>
      </c>
      <c r="C710" s="38" t="s">
        <v>3792</v>
      </c>
      <c r="D710" s="38" t="s">
        <v>3792</v>
      </c>
      <c r="E710" s="38" t="s">
        <v>3792</v>
      </c>
      <c r="F710" s="72" t="s">
        <v>269</v>
      </c>
      <c r="G710" s="38" t="s">
        <v>3792</v>
      </c>
      <c r="H710" s="86" t="s">
        <v>3792</v>
      </c>
      <c r="I710" s="72"/>
      <c r="J710" s="22" t="s">
        <v>3792</v>
      </c>
      <c r="K710" s="22"/>
      <c r="L710" s="22"/>
      <c r="M710" s="22"/>
      <c r="N710" s="22"/>
      <c r="O710" s="38"/>
    </row>
    <row r="711" spans="1:15" ht="16.5" customHeight="1" x14ac:dyDescent="0.25">
      <c r="A711" s="38" t="s">
        <v>2229</v>
      </c>
      <c r="B711" s="38" t="s">
        <v>3792</v>
      </c>
      <c r="C711" s="38" t="s">
        <v>3792</v>
      </c>
      <c r="D711" s="38" t="s">
        <v>3792</v>
      </c>
      <c r="E711" s="38" t="s">
        <v>3792</v>
      </c>
      <c r="F711" s="72" t="s">
        <v>269</v>
      </c>
      <c r="G711" s="38" t="s">
        <v>3792</v>
      </c>
      <c r="H711" s="86" t="s">
        <v>3792</v>
      </c>
      <c r="I711" s="72"/>
      <c r="J711" s="22" t="s">
        <v>3792</v>
      </c>
      <c r="K711" s="22"/>
      <c r="L711" s="22"/>
      <c r="M711" s="22"/>
      <c r="N711" s="22"/>
      <c r="O711" s="38"/>
    </row>
    <row r="712" spans="1:15" ht="16.5" customHeight="1" x14ac:dyDescent="0.2">
      <c r="A712" s="32"/>
      <c r="B712" s="70">
        <v>66010</v>
      </c>
      <c r="C712" s="32" t="s">
        <v>56</v>
      </c>
      <c r="D712" s="32" t="s">
        <v>1654</v>
      </c>
      <c r="E712" s="32" t="s">
        <v>1654</v>
      </c>
      <c r="F712" s="10" t="s">
        <v>269</v>
      </c>
      <c r="G712" s="10" t="s">
        <v>2686</v>
      </c>
      <c r="H712" s="10"/>
      <c r="I712" s="10"/>
      <c r="J712" s="18"/>
      <c r="K712" s="4"/>
      <c r="L712" s="4"/>
      <c r="M712" s="4"/>
      <c r="N712" s="4"/>
      <c r="O712" s="10"/>
    </row>
    <row r="713" spans="1:15" ht="16.5" customHeight="1" x14ac:dyDescent="0.25">
      <c r="A713" s="38" t="s">
        <v>2227</v>
      </c>
      <c r="B713" s="38" t="s">
        <v>3792</v>
      </c>
      <c r="C713" s="38" t="s">
        <v>3792</v>
      </c>
      <c r="D713" s="38" t="s">
        <v>3792</v>
      </c>
      <c r="E713" s="38" t="s">
        <v>3792</v>
      </c>
      <c r="F713" s="72" t="s">
        <v>670</v>
      </c>
      <c r="G713" s="38" t="s">
        <v>3792</v>
      </c>
      <c r="H713" s="86" t="s">
        <v>3792</v>
      </c>
      <c r="I713" s="72"/>
      <c r="J713" s="22" t="s">
        <v>3792</v>
      </c>
      <c r="K713" s="22"/>
      <c r="L713" s="22"/>
      <c r="M713" s="22"/>
      <c r="N713" s="22"/>
      <c r="O713" s="38"/>
    </row>
    <row r="714" spans="1:15" ht="16.5" customHeight="1" x14ac:dyDescent="0.25">
      <c r="A714" s="38" t="s">
        <v>2236</v>
      </c>
      <c r="B714" s="38" t="s">
        <v>3792</v>
      </c>
      <c r="C714" s="38" t="s">
        <v>3792</v>
      </c>
      <c r="D714" s="38" t="s">
        <v>3792</v>
      </c>
      <c r="E714" s="38" t="s">
        <v>3792</v>
      </c>
      <c r="F714" s="72" t="s">
        <v>1941</v>
      </c>
      <c r="G714" s="38" t="s">
        <v>3792</v>
      </c>
      <c r="H714" s="86" t="s">
        <v>3792</v>
      </c>
      <c r="I714" s="72"/>
      <c r="J714" s="22" t="s">
        <v>3792</v>
      </c>
      <c r="K714" s="22"/>
      <c r="L714" s="22"/>
      <c r="M714" s="22"/>
      <c r="N714" s="22"/>
      <c r="O714" s="38"/>
    </row>
    <row r="715" spans="1:15" ht="16.5" customHeight="1" x14ac:dyDescent="0.2">
      <c r="A715" s="32"/>
      <c r="B715" s="70">
        <v>69001</v>
      </c>
      <c r="C715" s="32" t="s">
        <v>2498</v>
      </c>
      <c r="D715" s="32" t="s">
        <v>1639</v>
      </c>
      <c r="E715" s="32" t="s">
        <v>1660</v>
      </c>
      <c r="F715" s="10" t="s">
        <v>1941</v>
      </c>
      <c r="G715" s="10" t="s">
        <v>3630</v>
      </c>
      <c r="H715" s="10"/>
      <c r="I715" s="10"/>
      <c r="J715" s="18"/>
      <c r="K715" s="4"/>
      <c r="L715" s="4"/>
      <c r="M715" s="4"/>
      <c r="N715" s="4"/>
      <c r="O715" s="10"/>
    </row>
    <row r="716" spans="1:15" ht="16.5" customHeight="1" x14ac:dyDescent="0.2">
      <c r="A716" s="32"/>
      <c r="B716" s="70">
        <v>69002</v>
      </c>
      <c r="C716" s="32" t="s">
        <v>2498</v>
      </c>
      <c r="D716" s="32" t="s">
        <v>1639</v>
      </c>
      <c r="E716" s="32" t="s">
        <v>1660</v>
      </c>
      <c r="F716" s="10" t="s">
        <v>4118</v>
      </c>
      <c r="G716" s="10" t="s">
        <v>4119</v>
      </c>
      <c r="H716" s="10"/>
      <c r="I716" s="10" t="s">
        <v>4730</v>
      </c>
      <c r="J716" s="18"/>
      <c r="K716" s="4"/>
      <c r="L716" s="4"/>
      <c r="M716" s="4"/>
      <c r="N716" s="4"/>
      <c r="O716" s="10"/>
    </row>
    <row r="717" spans="1:15" ht="16.5" customHeight="1" x14ac:dyDescent="0.2">
      <c r="A717" s="32"/>
      <c r="B717" s="70">
        <v>69003</v>
      </c>
      <c r="C717" s="32" t="s">
        <v>2498</v>
      </c>
      <c r="D717" s="32" t="s">
        <v>1639</v>
      </c>
      <c r="E717" s="32" t="s">
        <v>1660</v>
      </c>
      <c r="F717" s="10" t="s">
        <v>4121</v>
      </c>
      <c r="G717" s="10" t="s">
        <v>4122</v>
      </c>
      <c r="H717" s="10"/>
      <c r="I717" s="10" t="s">
        <v>4731</v>
      </c>
      <c r="J717" s="18"/>
      <c r="K717" s="4"/>
      <c r="L717" s="4"/>
      <c r="M717" s="4"/>
      <c r="N717" s="4"/>
      <c r="O717" s="10"/>
    </row>
    <row r="718" spans="1:15" ht="16.5" customHeight="1" x14ac:dyDescent="0.2">
      <c r="A718" s="32"/>
      <c r="B718" s="70">
        <v>69005</v>
      </c>
      <c r="C718" s="32" t="s">
        <v>2498</v>
      </c>
      <c r="D718" s="32" t="s">
        <v>1641</v>
      </c>
      <c r="E718" s="32" t="s">
        <v>1660</v>
      </c>
      <c r="F718" s="10" t="s">
        <v>669</v>
      </c>
      <c r="G718" s="10" t="s">
        <v>3631</v>
      </c>
      <c r="H718" s="10"/>
      <c r="I718" s="10" t="s">
        <v>4732</v>
      </c>
      <c r="J718" s="18"/>
      <c r="K718" s="4"/>
      <c r="L718" s="4"/>
      <c r="M718" s="4"/>
      <c r="N718" s="4"/>
      <c r="O718" s="10"/>
    </row>
    <row r="719" spans="1:15" ht="16.5" customHeight="1" x14ac:dyDescent="0.2">
      <c r="A719" s="32"/>
      <c r="B719" s="70">
        <v>69007</v>
      </c>
      <c r="C719" s="32" t="s">
        <v>2498</v>
      </c>
      <c r="D719" s="32" t="s">
        <v>1641</v>
      </c>
      <c r="E719" s="32" t="s">
        <v>1660</v>
      </c>
      <c r="F719" s="10" t="s">
        <v>3040</v>
      </c>
      <c r="G719" s="10" t="s">
        <v>3632</v>
      </c>
      <c r="H719" s="10"/>
      <c r="I719" s="10" t="s">
        <v>4733</v>
      </c>
      <c r="J719" s="18"/>
      <c r="K719" s="4"/>
      <c r="L719" s="4"/>
      <c r="M719" s="4"/>
      <c r="N719" s="4"/>
      <c r="O719" s="10"/>
    </row>
    <row r="720" spans="1:15" ht="16.5" customHeight="1" x14ac:dyDescent="0.25">
      <c r="A720" s="38" t="s">
        <v>2237</v>
      </c>
      <c r="B720" s="38" t="s">
        <v>3792</v>
      </c>
      <c r="C720" s="38" t="s">
        <v>3792</v>
      </c>
      <c r="D720" s="38" t="s">
        <v>3792</v>
      </c>
      <c r="E720" s="38" t="s">
        <v>3792</v>
      </c>
      <c r="F720" s="72" t="s">
        <v>671</v>
      </c>
      <c r="G720" s="38" t="s">
        <v>3792</v>
      </c>
      <c r="H720" s="86" t="s">
        <v>3792</v>
      </c>
      <c r="I720" s="72"/>
      <c r="J720" s="22" t="s">
        <v>3792</v>
      </c>
      <c r="K720" s="22"/>
      <c r="L720" s="22"/>
      <c r="M720" s="22"/>
      <c r="N720" s="22"/>
      <c r="O720" s="38"/>
    </row>
    <row r="721" spans="1:15" ht="16.5" customHeight="1" x14ac:dyDescent="0.2">
      <c r="A721" s="32"/>
      <c r="B721" s="70">
        <v>69021</v>
      </c>
      <c r="C721" s="32" t="s">
        <v>2498</v>
      </c>
      <c r="D721" s="32" t="s">
        <v>1641</v>
      </c>
      <c r="E721" s="32" t="s">
        <v>1660</v>
      </c>
      <c r="F721" s="10" t="s">
        <v>671</v>
      </c>
      <c r="G721" s="10" t="s">
        <v>3633</v>
      </c>
      <c r="H721" s="10"/>
      <c r="I721" s="10" t="s">
        <v>4734</v>
      </c>
      <c r="J721" s="18"/>
      <c r="K721" s="4"/>
      <c r="L721" s="4"/>
      <c r="M721" s="4"/>
      <c r="N721" s="4"/>
      <c r="O721" s="10"/>
    </row>
    <row r="722" spans="1:15" ht="16.5" customHeight="1" x14ac:dyDescent="0.25">
      <c r="A722" s="38" t="s">
        <v>2238</v>
      </c>
      <c r="B722" s="38" t="s">
        <v>3792</v>
      </c>
      <c r="C722" s="38" t="s">
        <v>3792</v>
      </c>
      <c r="D722" s="38" t="s">
        <v>3792</v>
      </c>
      <c r="E722" s="38" t="s">
        <v>3792</v>
      </c>
      <c r="F722" s="72" t="s">
        <v>672</v>
      </c>
      <c r="G722" s="38" t="s">
        <v>3792</v>
      </c>
      <c r="H722" s="86" t="s">
        <v>3792</v>
      </c>
      <c r="I722" s="72"/>
      <c r="J722" s="22" t="s">
        <v>3792</v>
      </c>
      <c r="K722" s="22"/>
      <c r="L722" s="22"/>
      <c r="M722" s="22"/>
      <c r="N722" s="22"/>
      <c r="O722" s="38"/>
    </row>
    <row r="723" spans="1:15" ht="16.5" customHeight="1" x14ac:dyDescent="0.2">
      <c r="A723" s="32"/>
      <c r="B723" s="70">
        <v>69042</v>
      </c>
      <c r="C723" s="32" t="s">
        <v>2498</v>
      </c>
      <c r="D723" s="32" t="s">
        <v>1641</v>
      </c>
      <c r="E723" s="32" t="s">
        <v>1660</v>
      </c>
      <c r="F723" s="10" t="s">
        <v>672</v>
      </c>
      <c r="G723" s="10" t="s">
        <v>3634</v>
      </c>
      <c r="H723" s="10"/>
      <c r="I723" s="10" t="s">
        <v>4735</v>
      </c>
      <c r="J723" s="18"/>
      <c r="K723" s="4"/>
      <c r="L723" s="4"/>
      <c r="M723" s="4"/>
      <c r="N723" s="4"/>
      <c r="O723" s="10"/>
    </row>
    <row r="724" spans="1:15" ht="16.5" customHeight="1" x14ac:dyDescent="0.25">
      <c r="A724" s="38" t="s">
        <v>2239</v>
      </c>
      <c r="B724" s="38" t="s">
        <v>3792</v>
      </c>
      <c r="C724" s="38" t="s">
        <v>3792</v>
      </c>
      <c r="D724" s="38" t="s">
        <v>3792</v>
      </c>
      <c r="E724" s="38" t="s">
        <v>3792</v>
      </c>
      <c r="F724" s="72" t="s">
        <v>3041</v>
      </c>
      <c r="G724" s="38" t="s">
        <v>3792</v>
      </c>
      <c r="H724" s="86" t="s">
        <v>3792</v>
      </c>
      <c r="I724" s="72"/>
      <c r="J724" s="22" t="s">
        <v>3792</v>
      </c>
      <c r="K724" s="22"/>
      <c r="L724" s="22"/>
      <c r="M724" s="22"/>
      <c r="N724" s="22"/>
      <c r="O724" s="38"/>
    </row>
    <row r="725" spans="1:15" ht="16.5" customHeight="1" x14ac:dyDescent="0.2">
      <c r="A725" s="32"/>
      <c r="B725" s="70">
        <v>69061</v>
      </c>
      <c r="C725" s="32" t="s">
        <v>2498</v>
      </c>
      <c r="D725" s="32" t="s">
        <v>1641</v>
      </c>
      <c r="E725" s="32" t="s">
        <v>1660</v>
      </c>
      <c r="F725" s="10" t="s">
        <v>3041</v>
      </c>
      <c r="G725" s="10" t="s">
        <v>3635</v>
      </c>
      <c r="H725" s="10"/>
      <c r="I725" s="10" t="s">
        <v>4736</v>
      </c>
      <c r="J725" s="18"/>
      <c r="K725" s="4"/>
      <c r="L725" s="4"/>
      <c r="M725" s="4"/>
      <c r="N725" s="4"/>
      <c r="O725" s="10"/>
    </row>
    <row r="726" spans="1:15" ht="16.5" customHeight="1" x14ac:dyDescent="0.25">
      <c r="A726" s="38" t="s">
        <v>3581</v>
      </c>
      <c r="B726" s="38" t="s">
        <v>3792</v>
      </c>
      <c r="C726" s="38" t="s">
        <v>3792</v>
      </c>
      <c r="D726" s="38" t="s">
        <v>3792</v>
      </c>
      <c r="E726" s="38" t="s">
        <v>3792</v>
      </c>
      <c r="F726" s="72" t="s">
        <v>3582</v>
      </c>
      <c r="G726" s="38" t="s">
        <v>3792</v>
      </c>
      <c r="H726" s="86" t="s">
        <v>3792</v>
      </c>
      <c r="I726" s="72"/>
      <c r="J726" s="22" t="s">
        <v>3792</v>
      </c>
      <c r="K726" s="22"/>
      <c r="L726" s="22"/>
      <c r="M726" s="22"/>
      <c r="N726" s="22"/>
      <c r="O726" s="38"/>
    </row>
    <row r="727" spans="1:15" ht="16.5" customHeight="1" x14ac:dyDescent="0.2">
      <c r="A727" s="32"/>
      <c r="B727" s="70">
        <v>69081</v>
      </c>
      <c r="C727" s="32" t="s">
        <v>2498</v>
      </c>
      <c r="D727" s="32" t="s">
        <v>1641</v>
      </c>
      <c r="E727" s="32" t="s">
        <v>1660</v>
      </c>
      <c r="F727" s="10" t="s">
        <v>3583</v>
      </c>
      <c r="G727" s="10" t="s">
        <v>3584</v>
      </c>
      <c r="H727" s="10"/>
      <c r="I727" s="10" t="s">
        <v>4737</v>
      </c>
      <c r="J727" s="18"/>
      <c r="K727" s="4"/>
      <c r="L727" s="4"/>
      <c r="M727" s="4"/>
      <c r="N727" s="4"/>
      <c r="O727" s="10"/>
    </row>
    <row r="728" spans="1:15" ht="16.5" customHeight="1" x14ac:dyDescent="0.2">
      <c r="A728" s="32"/>
      <c r="B728" s="70">
        <v>69086</v>
      </c>
      <c r="C728" s="32" t="s">
        <v>2498</v>
      </c>
      <c r="D728" s="32" t="s">
        <v>1641</v>
      </c>
      <c r="E728" s="32" t="s">
        <v>1660</v>
      </c>
      <c r="F728" s="10" t="s">
        <v>3586</v>
      </c>
      <c r="G728" s="10" t="s">
        <v>3585</v>
      </c>
      <c r="H728" s="10"/>
      <c r="I728" s="10" t="s">
        <v>4738</v>
      </c>
      <c r="J728" s="18"/>
      <c r="K728" s="4"/>
      <c r="L728" s="4"/>
      <c r="M728" s="4"/>
      <c r="N728" s="4"/>
      <c r="O728" s="10"/>
    </row>
    <row r="729" spans="1:15" ht="16.5" customHeight="1" x14ac:dyDescent="0.25">
      <c r="A729" s="38" t="s">
        <v>1619</v>
      </c>
      <c r="B729" s="38" t="s">
        <v>3792</v>
      </c>
      <c r="C729" s="38" t="s">
        <v>3792</v>
      </c>
      <c r="D729" s="38" t="s">
        <v>3792</v>
      </c>
      <c r="E729" s="38" t="s">
        <v>3792</v>
      </c>
      <c r="F729" s="72" t="s">
        <v>673</v>
      </c>
      <c r="G729" s="38" t="s">
        <v>3792</v>
      </c>
      <c r="H729" s="86" t="s">
        <v>3792</v>
      </c>
      <c r="I729" s="72"/>
      <c r="J729" s="22" t="s">
        <v>3792</v>
      </c>
      <c r="K729" s="22"/>
      <c r="L729" s="22"/>
      <c r="M729" s="22"/>
      <c r="N729" s="22"/>
      <c r="O729" s="38"/>
    </row>
    <row r="730" spans="1:15" ht="16.5" customHeight="1" x14ac:dyDescent="0.2">
      <c r="A730" s="32"/>
      <c r="B730" s="70">
        <v>69092</v>
      </c>
      <c r="C730" s="32" t="s">
        <v>2498</v>
      </c>
      <c r="D730" s="32" t="s">
        <v>1641</v>
      </c>
      <c r="E730" s="32" t="s">
        <v>1660</v>
      </c>
      <c r="F730" s="10" t="s">
        <v>674</v>
      </c>
      <c r="G730" s="10" t="s">
        <v>3636</v>
      </c>
      <c r="H730" s="34" t="s">
        <v>2620</v>
      </c>
      <c r="I730" s="34"/>
      <c r="J730" s="18"/>
      <c r="K730" s="2"/>
      <c r="L730" s="2"/>
      <c r="M730" s="2"/>
      <c r="N730" s="2"/>
      <c r="O730" s="34"/>
    </row>
    <row r="731" spans="1:15" ht="16.5" customHeight="1" x14ac:dyDescent="0.2">
      <c r="A731" s="32"/>
      <c r="B731" s="70">
        <v>69094</v>
      </c>
      <c r="C731" s="32" t="s">
        <v>2498</v>
      </c>
      <c r="D731" s="32" t="s">
        <v>1641</v>
      </c>
      <c r="E731" s="32" t="s">
        <v>1660</v>
      </c>
      <c r="F731" s="10" t="s">
        <v>675</v>
      </c>
      <c r="G731" s="10" t="s">
        <v>3637</v>
      </c>
      <c r="H731" s="34" t="s">
        <v>2620</v>
      </c>
      <c r="I731" s="34"/>
      <c r="J731" s="18"/>
      <c r="K731" s="2"/>
      <c r="L731" s="2"/>
      <c r="M731" s="2"/>
      <c r="N731" s="2"/>
      <c r="O731" s="34"/>
    </row>
    <row r="732" spans="1:15" ht="16.5" customHeight="1" x14ac:dyDescent="0.2">
      <c r="A732" s="32"/>
      <c r="B732" s="70">
        <v>69098</v>
      </c>
      <c r="C732" s="32" t="s">
        <v>315</v>
      </c>
      <c r="D732" s="32" t="s">
        <v>1659</v>
      </c>
      <c r="E732" s="32" t="s">
        <v>1660</v>
      </c>
      <c r="F732" s="10" t="s">
        <v>1801</v>
      </c>
      <c r="G732" s="10" t="s">
        <v>1802</v>
      </c>
      <c r="H732" s="10" t="s">
        <v>3742</v>
      </c>
      <c r="I732" s="10"/>
      <c r="J732" s="18"/>
      <c r="K732" s="4"/>
      <c r="L732" s="4"/>
      <c r="M732" s="4"/>
      <c r="N732" s="4"/>
      <c r="O732" s="10"/>
    </row>
    <row r="733" spans="1:15" ht="16.5" customHeight="1" x14ac:dyDescent="0.25">
      <c r="A733" s="38" t="s">
        <v>2240</v>
      </c>
      <c r="B733" s="38" t="s">
        <v>3792</v>
      </c>
      <c r="C733" s="38" t="s">
        <v>3792</v>
      </c>
      <c r="D733" s="38" t="s">
        <v>3792</v>
      </c>
      <c r="E733" s="38" t="s">
        <v>3792</v>
      </c>
      <c r="F733" s="72" t="s">
        <v>3011</v>
      </c>
      <c r="G733" s="38" t="s">
        <v>3792</v>
      </c>
      <c r="H733" s="86" t="s">
        <v>3792</v>
      </c>
      <c r="I733" s="72"/>
      <c r="J733" s="22" t="s">
        <v>3792</v>
      </c>
      <c r="K733" s="22"/>
      <c r="L733" s="22"/>
      <c r="M733" s="22"/>
      <c r="N733" s="22"/>
      <c r="O733" s="38"/>
    </row>
    <row r="734" spans="1:15" ht="16.5" customHeight="1" x14ac:dyDescent="0.25">
      <c r="A734" s="88"/>
      <c r="B734" s="70">
        <v>69101</v>
      </c>
      <c r="C734" s="32" t="s">
        <v>3521</v>
      </c>
      <c r="D734" s="32" t="s">
        <v>1641</v>
      </c>
      <c r="E734" s="32" t="s">
        <v>1660</v>
      </c>
      <c r="F734" s="10" t="s">
        <v>2965</v>
      </c>
      <c r="G734" s="10" t="s">
        <v>2923</v>
      </c>
      <c r="H734" s="81"/>
      <c r="I734" s="10" t="s">
        <v>4739</v>
      </c>
      <c r="J734" s="11"/>
      <c r="K734" s="11"/>
      <c r="L734" s="11"/>
      <c r="M734" s="11"/>
      <c r="N734" s="11"/>
      <c r="O734" s="81"/>
    </row>
    <row r="735" spans="1:15" ht="16.5" customHeight="1" x14ac:dyDescent="0.25">
      <c r="A735" s="88"/>
      <c r="B735" s="70">
        <v>69102</v>
      </c>
      <c r="C735" s="32" t="s">
        <v>3521</v>
      </c>
      <c r="D735" s="32" t="s">
        <v>1641</v>
      </c>
      <c r="E735" s="32" t="s">
        <v>1660</v>
      </c>
      <c r="F735" s="10" t="s">
        <v>2966</v>
      </c>
      <c r="G735" s="10" t="s">
        <v>2924</v>
      </c>
      <c r="H735" s="81"/>
      <c r="I735" s="10" t="s">
        <v>4740</v>
      </c>
      <c r="J735" s="11"/>
      <c r="K735" s="11"/>
      <c r="L735" s="11"/>
      <c r="M735" s="11"/>
      <c r="N735" s="11"/>
      <c r="O735" s="81"/>
    </row>
    <row r="736" spans="1:15" ht="16.5" customHeight="1" x14ac:dyDescent="0.25">
      <c r="A736" s="88"/>
      <c r="B736" s="70">
        <v>69103</v>
      </c>
      <c r="C736" s="32" t="s">
        <v>3521</v>
      </c>
      <c r="D736" s="32" t="s">
        <v>1641</v>
      </c>
      <c r="E736" s="32" t="s">
        <v>1660</v>
      </c>
      <c r="F736" s="10" t="s">
        <v>1182</v>
      </c>
      <c r="G736" s="10" t="s">
        <v>2873</v>
      </c>
      <c r="H736" s="81"/>
      <c r="I736" s="10" t="s">
        <v>4741</v>
      </c>
      <c r="J736" s="11"/>
      <c r="K736" s="11"/>
      <c r="L736" s="11"/>
      <c r="M736" s="11"/>
      <c r="N736" s="11"/>
      <c r="O736" s="81"/>
    </row>
    <row r="737" spans="1:15" ht="16.5" customHeight="1" x14ac:dyDescent="0.25">
      <c r="A737" s="88"/>
      <c r="B737" s="70">
        <v>69104</v>
      </c>
      <c r="C737" s="32" t="s">
        <v>3521</v>
      </c>
      <c r="D737" s="32" t="s">
        <v>1641</v>
      </c>
      <c r="E737" s="32" t="s">
        <v>1660</v>
      </c>
      <c r="F737" s="10" t="s">
        <v>1181</v>
      </c>
      <c r="G737" s="10" t="s">
        <v>2874</v>
      </c>
      <c r="H737" s="81"/>
      <c r="I737" s="10" t="s">
        <v>4742</v>
      </c>
      <c r="J737" s="11"/>
      <c r="K737" s="11"/>
      <c r="L737" s="11"/>
      <c r="M737" s="11"/>
      <c r="N737" s="11"/>
      <c r="O737" s="81"/>
    </row>
    <row r="738" spans="1:15" ht="16.5" customHeight="1" x14ac:dyDescent="0.25">
      <c r="A738" s="88"/>
      <c r="B738" s="70">
        <v>69105</v>
      </c>
      <c r="C738" s="32" t="s">
        <v>3521</v>
      </c>
      <c r="D738" s="32" t="s">
        <v>1641</v>
      </c>
      <c r="E738" s="32" t="s">
        <v>1660</v>
      </c>
      <c r="F738" s="10" t="s">
        <v>1183</v>
      </c>
      <c r="G738" s="10" t="s">
        <v>2875</v>
      </c>
      <c r="H738" s="81"/>
      <c r="I738" s="10" t="s">
        <v>4743</v>
      </c>
      <c r="J738" s="11"/>
      <c r="K738" s="11"/>
      <c r="L738" s="11"/>
      <c r="M738" s="11"/>
      <c r="N738" s="11"/>
      <c r="O738" s="81"/>
    </row>
    <row r="739" spans="1:15" ht="16.5" customHeight="1" x14ac:dyDescent="0.25">
      <c r="A739" s="88"/>
      <c r="B739" s="70">
        <v>69106</v>
      </c>
      <c r="C739" s="32" t="s">
        <v>3521</v>
      </c>
      <c r="D739" s="32" t="s">
        <v>1641</v>
      </c>
      <c r="E739" s="32" t="s">
        <v>1660</v>
      </c>
      <c r="F739" s="10" t="s">
        <v>1184</v>
      </c>
      <c r="G739" s="10" t="s">
        <v>2876</v>
      </c>
      <c r="H739" s="81"/>
      <c r="I739" s="10" t="s">
        <v>4744</v>
      </c>
      <c r="J739" s="11"/>
      <c r="K739" s="11"/>
      <c r="L739" s="11"/>
      <c r="M739" s="11"/>
      <c r="N739" s="11"/>
      <c r="O739" s="81"/>
    </row>
    <row r="740" spans="1:15" ht="16.5" customHeight="1" x14ac:dyDescent="0.25">
      <c r="A740" s="88"/>
      <c r="B740" s="70">
        <v>69107</v>
      </c>
      <c r="C740" s="32" t="s">
        <v>3521</v>
      </c>
      <c r="D740" s="32" t="s">
        <v>1641</v>
      </c>
      <c r="E740" s="32" t="s">
        <v>1660</v>
      </c>
      <c r="F740" s="10" t="s">
        <v>1185</v>
      </c>
      <c r="G740" s="10" t="s">
        <v>2877</v>
      </c>
      <c r="H740" s="81"/>
      <c r="I740" s="10" t="s">
        <v>4745</v>
      </c>
      <c r="J740" s="11"/>
      <c r="K740" s="11"/>
      <c r="L740" s="11"/>
      <c r="M740" s="11"/>
      <c r="N740" s="11"/>
      <c r="O740" s="81"/>
    </row>
    <row r="741" spans="1:15" ht="16.5" customHeight="1" x14ac:dyDescent="0.25">
      <c r="A741" s="88"/>
      <c r="B741" s="70">
        <v>69108</v>
      </c>
      <c r="C741" s="32" t="s">
        <v>3521</v>
      </c>
      <c r="D741" s="32" t="s">
        <v>1641</v>
      </c>
      <c r="E741" s="32" t="s">
        <v>1660</v>
      </c>
      <c r="F741" s="10" t="s">
        <v>1186</v>
      </c>
      <c r="G741" s="10" t="s">
        <v>2878</v>
      </c>
      <c r="H741" s="81"/>
      <c r="I741" s="10" t="s">
        <v>4746</v>
      </c>
      <c r="J741" s="11"/>
      <c r="K741" s="11"/>
      <c r="L741" s="11"/>
      <c r="M741" s="11"/>
      <c r="N741" s="11"/>
      <c r="O741" s="81"/>
    </row>
    <row r="742" spans="1:15" ht="16.5" customHeight="1" x14ac:dyDescent="0.25">
      <c r="A742" s="88"/>
      <c r="B742" s="70">
        <v>69109</v>
      </c>
      <c r="C742" s="32" t="s">
        <v>3521</v>
      </c>
      <c r="D742" s="32" t="s">
        <v>1641</v>
      </c>
      <c r="E742" s="32" t="s">
        <v>1660</v>
      </c>
      <c r="F742" s="10" t="s">
        <v>1187</v>
      </c>
      <c r="G742" s="10" t="s">
        <v>2879</v>
      </c>
      <c r="H742" s="81"/>
      <c r="I742" s="10" t="s">
        <v>4747</v>
      </c>
      <c r="J742" s="11"/>
      <c r="K742" s="11"/>
      <c r="L742" s="11"/>
      <c r="M742" s="11"/>
      <c r="N742" s="11"/>
      <c r="O742" s="81"/>
    </row>
    <row r="743" spans="1:15" ht="16.5" customHeight="1" x14ac:dyDescent="0.25">
      <c r="A743" s="88"/>
      <c r="B743" s="70">
        <v>69110</v>
      </c>
      <c r="C743" s="32" t="s">
        <v>3521</v>
      </c>
      <c r="D743" s="32" t="s">
        <v>1641</v>
      </c>
      <c r="E743" s="32" t="s">
        <v>1660</v>
      </c>
      <c r="F743" s="10" t="s">
        <v>1236</v>
      </c>
      <c r="G743" s="10" t="s">
        <v>2880</v>
      </c>
      <c r="H743" s="81"/>
      <c r="I743" s="10" t="s">
        <v>4748</v>
      </c>
      <c r="J743" s="11"/>
      <c r="K743" s="11"/>
      <c r="L743" s="11"/>
      <c r="M743" s="11"/>
      <c r="N743" s="11"/>
      <c r="O743" s="81"/>
    </row>
    <row r="744" spans="1:15" ht="16.5" customHeight="1" x14ac:dyDescent="0.25">
      <c r="A744" s="88"/>
      <c r="B744" s="70">
        <v>69111</v>
      </c>
      <c r="C744" s="32" t="s">
        <v>3521</v>
      </c>
      <c r="D744" s="32" t="s">
        <v>1641</v>
      </c>
      <c r="E744" s="32" t="s">
        <v>1660</v>
      </c>
      <c r="F744" s="10" t="s">
        <v>2967</v>
      </c>
      <c r="G744" s="10" t="s">
        <v>1586</v>
      </c>
      <c r="H744" s="81"/>
      <c r="I744" s="10" t="s">
        <v>4749</v>
      </c>
      <c r="J744" s="11"/>
      <c r="K744" s="11"/>
      <c r="L744" s="11"/>
      <c r="M744" s="11"/>
      <c r="N744" s="11"/>
      <c r="O744" s="81"/>
    </row>
    <row r="745" spans="1:15" ht="16.5" customHeight="1" x14ac:dyDescent="0.25">
      <c r="A745" s="88"/>
      <c r="B745" s="70">
        <v>69112</v>
      </c>
      <c r="C745" s="32" t="s">
        <v>3521</v>
      </c>
      <c r="D745" s="32" t="s">
        <v>1641</v>
      </c>
      <c r="E745" s="32" t="s">
        <v>1660</v>
      </c>
      <c r="F745" s="10" t="s">
        <v>2968</v>
      </c>
      <c r="G745" s="10" t="s">
        <v>1587</v>
      </c>
      <c r="H745" s="81"/>
      <c r="I745" s="10" t="s">
        <v>4750</v>
      </c>
      <c r="J745" s="11"/>
      <c r="K745" s="11"/>
      <c r="L745" s="11"/>
      <c r="M745" s="11"/>
      <c r="N745" s="11"/>
      <c r="O745" s="81"/>
    </row>
    <row r="746" spans="1:15" ht="16.5" customHeight="1" x14ac:dyDescent="0.25">
      <c r="A746" s="88"/>
      <c r="B746" s="70">
        <v>69113</v>
      </c>
      <c r="C746" s="32" t="s">
        <v>3521</v>
      </c>
      <c r="D746" s="32" t="s">
        <v>1641</v>
      </c>
      <c r="E746" s="32" t="s">
        <v>1660</v>
      </c>
      <c r="F746" s="10" t="s">
        <v>2969</v>
      </c>
      <c r="G746" s="10" t="s">
        <v>1588</v>
      </c>
      <c r="H746" s="81"/>
      <c r="I746" s="10" t="s">
        <v>4751</v>
      </c>
      <c r="J746" s="11"/>
      <c r="K746" s="11"/>
      <c r="L746" s="11"/>
      <c r="M746" s="11"/>
      <c r="N746" s="11"/>
      <c r="O746" s="81"/>
    </row>
    <row r="747" spans="1:15" ht="16.5" customHeight="1" x14ac:dyDescent="0.25">
      <c r="A747" s="88"/>
      <c r="B747" s="70">
        <v>69114</v>
      </c>
      <c r="C747" s="32" t="s">
        <v>3521</v>
      </c>
      <c r="D747" s="32" t="s">
        <v>1641</v>
      </c>
      <c r="E747" s="32" t="s">
        <v>1660</v>
      </c>
      <c r="F747" s="10" t="s">
        <v>2970</v>
      </c>
      <c r="G747" s="10" t="s">
        <v>1589</v>
      </c>
      <c r="H747" s="81"/>
      <c r="I747" s="10" t="s">
        <v>4752</v>
      </c>
      <c r="J747" s="11"/>
      <c r="K747" s="11"/>
      <c r="L747" s="11"/>
      <c r="M747" s="11"/>
      <c r="N747" s="11"/>
      <c r="O747" s="81"/>
    </row>
    <row r="748" spans="1:15" ht="16.5" customHeight="1" x14ac:dyDescent="0.25">
      <c r="A748" s="88"/>
      <c r="B748" s="70">
        <v>69115</v>
      </c>
      <c r="C748" s="32" t="s">
        <v>3521</v>
      </c>
      <c r="D748" s="32" t="s">
        <v>1641</v>
      </c>
      <c r="E748" s="32" t="s">
        <v>1660</v>
      </c>
      <c r="F748" s="10" t="s">
        <v>2971</v>
      </c>
      <c r="G748" s="10" t="s">
        <v>1590</v>
      </c>
      <c r="H748" s="81"/>
      <c r="I748" s="10" t="s">
        <v>4753</v>
      </c>
      <c r="J748" s="11"/>
      <c r="K748" s="11"/>
      <c r="L748" s="11"/>
      <c r="M748" s="11"/>
      <c r="N748" s="11"/>
      <c r="O748" s="81"/>
    </row>
    <row r="749" spans="1:15" ht="16.5" customHeight="1" x14ac:dyDescent="0.25">
      <c r="A749" s="88"/>
      <c r="B749" s="70">
        <v>69116</v>
      </c>
      <c r="C749" s="32" t="s">
        <v>3521</v>
      </c>
      <c r="D749" s="32" t="s">
        <v>1641</v>
      </c>
      <c r="E749" s="32" t="s">
        <v>1660</v>
      </c>
      <c r="F749" s="10" t="s">
        <v>2972</v>
      </c>
      <c r="G749" s="10" t="s">
        <v>1591</v>
      </c>
      <c r="H749" s="81"/>
      <c r="I749" s="10" t="s">
        <v>4754</v>
      </c>
      <c r="J749" s="11"/>
      <c r="K749" s="11"/>
      <c r="L749" s="11"/>
      <c r="M749" s="11"/>
      <c r="N749" s="11"/>
      <c r="O749" s="81"/>
    </row>
    <row r="750" spans="1:15" ht="16.5" customHeight="1" x14ac:dyDescent="0.25">
      <c r="A750" s="88"/>
      <c r="B750" s="70">
        <v>69117</v>
      </c>
      <c r="C750" s="32" t="s">
        <v>3521</v>
      </c>
      <c r="D750" s="32" t="s">
        <v>1641</v>
      </c>
      <c r="E750" s="32" t="s">
        <v>1660</v>
      </c>
      <c r="F750" s="10" t="s">
        <v>2974</v>
      </c>
      <c r="G750" s="10" t="s">
        <v>1592</v>
      </c>
      <c r="H750" s="81"/>
      <c r="I750" s="10" t="s">
        <v>4755</v>
      </c>
      <c r="J750" s="11"/>
      <c r="K750" s="11"/>
      <c r="L750" s="11"/>
      <c r="M750" s="11"/>
      <c r="N750" s="11"/>
      <c r="O750" s="81"/>
    </row>
    <row r="751" spans="1:15" ht="16.5" customHeight="1" x14ac:dyDescent="0.25">
      <c r="A751" s="88"/>
      <c r="B751" s="70">
        <v>69118</v>
      </c>
      <c r="C751" s="32" t="s">
        <v>3521</v>
      </c>
      <c r="D751" s="32" t="s">
        <v>1641</v>
      </c>
      <c r="E751" s="32" t="s">
        <v>1660</v>
      </c>
      <c r="F751" s="10" t="s">
        <v>2973</v>
      </c>
      <c r="G751" s="10" t="s">
        <v>1593</v>
      </c>
      <c r="H751" s="81"/>
      <c r="I751" s="10" t="s">
        <v>4756</v>
      </c>
      <c r="J751" s="11"/>
      <c r="K751" s="11"/>
      <c r="L751" s="11"/>
      <c r="M751" s="11"/>
      <c r="N751" s="11"/>
      <c r="O751" s="81"/>
    </row>
    <row r="752" spans="1:15" ht="16.5" customHeight="1" x14ac:dyDescent="0.25">
      <c r="A752" s="88"/>
      <c r="B752" s="70">
        <v>69119</v>
      </c>
      <c r="C752" s="32" t="s">
        <v>3521</v>
      </c>
      <c r="D752" s="32" t="s">
        <v>1641</v>
      </c>
      <c r="E752" s="32" t="s">
        <v>1660</v>
      </c>
      <c r="F752" s="10" t="s">
        <v>2975</v>
      </c>
      <c r="G752" s="10" t="s">
        <v>1594</v>
      </c>
      <c r="H752" s="81"/>
      <c r="I752" s="10" t="s">
        <v>4757</v>
      </c>
      <c r="J752" s="11"/>
      <c r="K752" s="11"/>
      <c r="L752" s="11"/>
      <c r="M752" s="11"/>
      <c r="N752" s="11"/>
      <c r="O752" s="81"/>
    </row>
    <row r="753" spans="1:15" ht="16.5" customHeight="1" x14ac:dyDescent="0.25">
      <c r="A753" s="88"/>
      <c r="B753" s="70">
        <v>69120</v>
      </c>
      <c r="C753" s="32" t="s">
        <v>3521</v>
      </c>
      <c r="D753" s="32" t="s">
        <v>1641</v>
      </c>
      <c r="E753" s="32" t="s">
        <v>1660</v>
      </c>
      <c r="F753" s="10" t="s">
        <v>2976</v>
      </c>
      <c r="G753" s="10" t="s">
        <v>1595</v>
      </c>
      <c r="H753" s="81"/>
      <c r="I753" s="10" t="s">
        <v>4758</v>
      </c>
      <c r="J753" s="11"/>
      <c r="K753" s="11"/>
      <c r="L753" s="11"/>
      <c r="M753" s="11"/>
      <c r="N753" s="11"/>
      <c r="O753" s="81"/>
    </row>
    <row r="754" spans="1:15" ht="16.5" customHeight="1" x14ac:dyDescent="0.25">
      <c r="A754" s="88"/>
      <c r="B754" s="70">
        <v>69121</v>
      </c>
      <c r="C754" s="32" t="s">
        <v>3521</v>
      </c>
      <c r="D754" s="32" t="s">
        <v>1641</v>
      </c>
      <c r="E754" s="32" t="s">
        <v>1660</v>
      </c>
      <c r="F754" s="10" t="s">
        <v>2977</v>
      </c>
      <c r="G754" s="10" t="s">
        <v>1596</v>
      </c>
      <c r="H754" s="81"/>
      <c r="I754" s="10" t="s">
        <v>4759</v>
      </c>
      <c r="J754" s="11"/>
      <c r="K754" s="11"/>
      <c r="L754" s="11"/>
      <c r="M754" s="11"/>
      <c r="N754" s="11"/>
      <c r="O754" s="81"/>
    </row>
    <row r="755" spans="1:15" ht="16.5" customHeight="1" x14ac:dyDescent="0.25">
      <c r="A755" s="88"/>
      <c r="B755" s="70">
        <v>69122</v>
      </c>
      <c r="C755" s="32" t="s">
        <v>3521</v>
      </c>
      <c r="D755" s="32" t="s">
        <v>1641</v>
      </c>
      <c r="E755" s="32" t="s">
        <v>1660</v>
      </c>
      <c r="F755" s="10" t="s">
        <v>2978</v>
      </c>
      <c r="G755" s="10" t="s">
        <v>1597</v>
      </c>
      <c r="H755" s="81"/>
      <c r="I755" s="10" t="s">
        <v>4760</v>
      </c>
      <c r="J755" s="11"/>
      <c r="K755" s="11"/>
      <c r="L755" s="11"/>
      <c r="M755" s="11"/>
      <c r="N755" s="11"/>
      <c r="O755" s="81"/>
    </row>
    <row r="756" spans="1:15" ht="16.5" customHeight="1" x14ac:dyDescent="0.25">
      <c r="A756" s="88"/>
      <c r="B756" s="70">
        <v>69123</v>
      </c>
      <c r="C756" s="32" t="s">
        <v>3521</v>
      </c>
      <c r="D756" s="32" t="s">
        <v>1641</v>
      </c>
      <c r="E756" s="32" t="s">
        <v>1660</v>
      </c>
      <c r="F756" s="10" t="s">
        <v>2979</v>
      </c>
      <c r="G756" s="10" t="s">
        <v>1598</v>
      </c>
      <c r="H756" s="81"/>
      <c r="I756" s="10" t="s">
        <v>4761</v>
      </c>
      <c r="J756" s="11"/>
      <c r="K756" s="11"/>
      <c r="L756" s="11"/>
      <c r="M756" s="11"/>
      <c r="N756" s="11"/>
      <c r="O756" s="81"/>
    </row>
    <row r="757" spans="1:15" ht="16.5" customHeight="1" x14ac:dyDescent="0.25">
      <c r="A757" s="88"/>
      <c r="B757" s="70">
        <v>69124</v>
      </c>
      <c r="C757" s="32" t="s">
        <v>3521</v>
      </c>
      <c r="D757" s="32" t="s">
        <v>1641</v>
      </c>
      <c r="E757" s="32" t="s">
        <v>1660</v>
      </c>
      <c r="F757" s="10" t="s">
        <v>2980</v>
      </c>
      <c r="G757" s="10" t="s">
        <v>1599</v>
      </c>
      <c r="H757" s="81"/>
      <c r="I757" s="10" t="s">
        <v>4762</v>
      </c>
      <c r="J757" s="11"/>
      <c r="K757" s="11"/>
      <c r="L757" s="11"/>
      <c r="M757" s="11"/>
      <c r="N757" s="11"/>
      <c r="O757" s="81"/>
    </row>
    <row r="758" spans="1:15" ht="16.5" customHeight="1" x14ac:dyDescent="0.25">
      <c r="A758" s="88"/>
      <c r="B758" s="70">
        <v>69125</v>
      </c>
      <c r="C758" s="32" t="s">
        <v>3521</v>
      </c>
      <c r="D758" s="32" t="s">
        <v>1641</v>
      </c>
      <c r="E758" s="32" t="s">
        <v>1660</v>
      </c>
      <c r="F758" s="10" t="s">
        <v>2981</v>
      </c>
      <c r="G758" s="10" t="s">
        <v>1600</v>
      </c>
      <c r="H758" s="81"/>
      <c r="I758" s="10" t="s">
        <v>4763</v>
      </c>
      <c r="J758" s="11"/>
      <c r="K758" s="11"/>
      <c r="L758" s="11"/>
      <c r="M758" s="11"/>
      <c r="N758" s="11"/>
      <c r="O758" s="81"/>
    </row>
    <row r="759" spans="1:15" ht="16.5" customHeight="1" x14ac:dyDescent="0.25">
      <c r="A759" s="88"/>
      <c r="B759" s="70">
        <v>69126</v>
      </c>
      <c r="C759" s="32" t="s">
        <v>3521</v>
      </c>
      <c r="D759" s="32" t="s">
        <v>1641</v>
      </c>
      <c r="E759" s="32" t="s">
        <v>1660</v>
      </c>
      <c r="F759" s="10" t="s">
        <v>2982</v>
      </c>
      <c r="G759" s="10" t="s">
        <v>1601</v>
      </c>
      <c r="H759" s="81"/>
      <c r="I759" s="10" t="s">
        <v>4764</v>
      </c>
      <c r="J759" s="11"/>
      <c r="K759" s="11"/>
      <c r="L759" s="11"/>
      <c r="M759" s="11"/>
      <c r="N759" s="11"/>
      <c r="O759" s="81"/>
    </row>
    <row r="760" spans="1:15" ht="16.5" customHeight="1" x14ac:dyDescent="0.25">
      <c r="A760" s="88"/>
      <c r="B760" s="70">
        <v>69127</v>
      </c>
      <c r="C760" s="32" t="s">
        <v>3521</v>
      </c>
      <c r="D760" s="32" t="s">
        <v>1641</v>
      </c>
      <c r="E760" s="32" t="s">
        <v>1660</v>
      </c>
      <c r="F760" s="10" t="s">
        <v>353</v>
      </c>
      <c r="G760" s="10" t="s">
        <v>1602</v>
      </c>
      <c r="H760" s="81"/>
      <c r="I760" s="10" t="s">
        <v>4765</v>
      </c>
      <c r="J760" s="11"/>
      <c r="K760" s="11"/>
      <c r="L760" s="11"/>
      <c r="M760" s="11"/>
      <c r="N760" s="11"/>
      <c r="O760" s="81"/>
    </row>
    <row r="761" spans="1:15" ht="16.5" customHeight="1" x14ac:dyDescent="0.25">
      <c r="A761" s="88"/>
      <c r="B761" s="70">
        <v>69128</v>
      </c>
      <c r="C761" s="32" t="s">
        <v>3521</v>
      </c>
      <c r="D761" s="32" t="s">
        <v>1641</v>
      </c>
      <c r="E761" s="32" t="s">
        <v>1660</v>
      </c>
      <c r="F761" s="10" t="s">
        <v>354</v>
      </c>
      <c r="G761" s="10" t="s">
        <v>1603</v>
      </c>
      <c r="H761" s="81"/>
      <c r="I761" s="10" t="s">
        <v>4766</v>
      </c>
      <c r="J761" s="11"/>
      <c r="K761" s="11"/>
      <c r="L761" s="11"/>
      <c r="M761" s="11"/>
      <c r="N761" s="11"/>
      <c r="O761" s="81"/>
    </row>
    <row r="762" spans="1:15" ht="16.5" customHeight="1" x14ac:dyDescent="0.25">
      <c r="A762" s="88"/>
      <c r="B762" s="70">
        <v>69129</v>
      </c>
      <c r="C762" s="32" t="s">
        <v>3521</v>
      </c>
      <c r="D762" s="32" t="s">
        <v>1641</v>
      </c>
      <c r="E762" s="32" t="s">
        <v>1660</v>
      </c>
      <c r="F762" s="10" t="s">
        <v>355</v>
      </c>
      <c r="G762" s="10" t="s">
        <v>3530</v>
      </c>
      <c r="H762" s="81"/>
      <c r="I762" s="10" t="s">
        <v>4767</v>
      </c>
      <c r="J762" s="11"/>
      <c r="K762" s="11"/>
      <c r="L762" s="11"/>
      <c r="M762" s="11"/>
      <c r="N762" s="11"/>
      <c r="O762" s="81"/>
    </row>
    <row r="763" spans="1:15" ht="16.5" customHeight="1" x14ac:dyDescent="0.25">
      <c r="A763" s="88"/>
      <c r="B763" s="70">
        <v>69130</v>
      </c>
      <c r="C763" s="32" t="s">
        <v>3521</v>
      </c>
      <c r="D763" s="32" t="s">
        <v>1641</v>
      </c>
      <c r="E763" s="32" t="s">
        <v>1660</v>
      </c>
      <c r="F763" s="10" t="s">
        <v>356</v>
      </c>
      <c r="G763" s="10" t="s">
        <v>4439</v>
      </c>
      <c r="H763" s="81"/>
      <c r="I763" s="10" t="s">
        <v>4768</v>
      </c>
      <c r="J763" s="11"/>
      <c r="K763" s="11"/>
      <c r="L763" s="11"/>
      <c r="M763" s="11"/>
      <c r="N763" s="11"/>
      <c r="O763" s="81"/>
    </row>
    <row r="764" spans="1:15" ht="16.5" customHeight="1" x14ac:dyDescent="0.25">
      <c r="A764" s="88"/>
      <c r="B764" s="70">
        <v>69131</v>
      </c>
      <c r="C764" s="32" t="s">
        <v>3521</v>
      </c>
      <c r="D764" s="32" t="s">
        <v>1641</v>
      </c>
      <c r="E764" s="32" t="s">
        <v>1660</v>
      </c>
      <c r="F764" s="10" t="s">
        <v>358</v>
      </c>
      <c r="G764" s="10" t="s">
        <v>3531</v>
      </c>
      <c r="H764" s="81"/>
      <c r="I764" s="10" t="s">
        <v>4769</v>
      </c>
      <c r="J764" s="11"/>
      <c r="K764" s="11"/>
      <c r="L764" s="11"/>
      <c r="M764" s="11"/>
      <c r="N764" s="11"/>
      <c r="O764" s="81"/>
    </row>
    <row r="765" spans="1:15" ht="16.5" customHeight="1" x14ac:dyDescent="0.25">
      <c r="A765" s="88"/>
      <c r="B765" s="70">
        <v>69132</v>
      </c>
      <c r="C765" s="32" t="s">
        <v>3521</v>
      </c>
      <c r="D765" s="32" t="s">
        <v>1641</v>
      </c>
      <c r="E765" s="32" t="s">
        <v>1660</v>
      </c>
      <c r="F765" s="10" t="s">
        <v>357</v>
      </c>
      <c r="G765" s="10" t="s">
        <v>3532</v>
      </c>
      <c r="H765" s="81"/>
      <c r="I765" s="10" t="s">
        <v>4770</v>
      </c>
      <c r="J765" s="11"/>
      <c r="K765" s="11"/>
      <c r="L765" s="11"/>
      <c r="M765" s="11"/>
      <c r="N765" s="11"/>
      <c r="O765" s="81"/>
    </row>
    <row r="766" spans="1:15" ht="16.5" customHeight="1" x14ac:dyDescent="0.25">
      <c r="A766" s="88"/>
      <c r="B766" s="70">
        <v>69133</v>
      </c>
      <c r="C766" s="32" t="s">
        <v>3521</v>
      </c>
      <c r="D766" s="32" t="s">
        <v>1641</v>
      </c>
      <c r="E766" s="32" t="s">
        <v>1660</v>
      </c>
      <c r="F766" s="10" t="s">
        <v>359</v>
      </c>
      <c r="G766" s="10" t="s">
        <v>3534</v>
      </c>
      <c r="H766" s="81"/>
      <c r="I766" s="10" t="s">
        <v>4771</v>
      </c>
      <c r="J766" s="11"/>
      <c r="K766" s="11"/>
      <c r="L766" s="11"/>
      <c r="M766" s="11"/>
      <c r="N766" s="11"/>
      <c r="O766" s="81"/>
    </row>
    <row r="767" spans="1:15" ht="16.5" customHeight="1" x14ac:dyDescent="0.25">
      <c r="A767" s="88"/>
      <c r="B767" s="70">
        <v>69134</v>
      </c>
      <c r="C767" s="32" t="s">
        <v>3521</v>
      </c>
      <c r="D767" s="32" t="s">
        <v>1641</v>
      </c>
      <c r="E767" s="32" t="s">
        <v>1660</v>
      </c>
      <c r="F767" s="10" t="s">
        <v>3002</v>
      </c>
      <c r="G767" s="10" t="s">
        <v>3533</v>
      </c>
      <c r="H767" s="81"/>
      <c r="I767" s="10" t="s">
        <v>4772</v>
      </c>
      <c r="J767" s="11"/>
      <c r="K767" s="11"/>
      <c r="L767" s="11"/>
      <c r="M767" s="11"/>
      <c r="N767" s="11"/>
      <c r="O767" s="81"/>
    </row>
    <row r="768" spans="1:15" ht="16.5" customHeight="1" x14ac:dyDescent="0.25">
      <c r="A768" s="88"/>
      <c r="B768" s="70">
        <v>69135</v>
      </c>
      <c r="C768" s="32" t="s">
        <v>3521</v>
      </c>
      <c r="D768" s="32" t="s">
        <v>1641</v>
      </c>
      <c r="E768" s="32" t="s">
        <v>1660</v>
      </c>
      <c r="F768" s="10" t="s">
        <v>3003</v>
      </c>
      <c r="G768" s="10" t="s">
        <v>3535</v>
      </c>
      <c r="H768" s="81"/>
      <c r="I768" s="10" t="s">
        <v>4773</v>
      </c>
      <c r="J768" s="11"/>
      <c r="K768" s="11"/>
      <c r="L768" s="11"/>
      <c r="M768" s="11"/>
      <c r="N768" s="11"/>
      <c r="O768" s="81"/>
    </row>
    <row r="769" spans="1:15" ht="16.5" customHeight="1" x14ac:dyDescent="0.25">
      <c r="A769" s="88"/>
      <c r="B769" s="70">
        <v>69136</v>
      </c>
      <c r="C769" s="32" t="s">
        <v>3521</v>
      </c>
      <c r="D769" s="32" t="s">
        <v>1641</v>
      </c>
      <c r="E769" s="32" t="s">
        <v>1660</v>
      </c>
      <c r="F769" s="10" t="s">
        <v>3004</v>
      </c>
      <c r="G769" s="10" t="s">
        <v>4440</v>
      </c>
      <c r="H769" s="81"/>
      <c r="I769" s="10" t="s">
        <v>4774</v>
      </c>
      <c r="J769" s="11"/>
      <c r="K769" s="11"/>
      <c r="L769" s="11"/>
      <c r="M769" s="11"/>
      <c r="N769" s="11"/>
      <c r="O769" s="81"/>
    </row>
    <row r="770" spans="1:15" ht="16.5" customHeight="1" x14ac:dyDescent="0.25">
      <c r="A770" s="88"/>
      <c r="B770" s="70">
        <v>69137</v>
      </c>
      <c r="C770" s="32" t="s">
        <v>3521</v>
      </c>
      <c r="D770" s="32" t="s">
        <v>1641</v>
      </c>
      <c r="E770" s="32" t="s">
        <v>1660</v>
      </c>
      <c r="F770" s="10" t="s">
        <v>2335</v>
      </c>
      <c r="G770" s="10" t="s">
        <v>3536</v>
      </c>
      <c r="H770" s="81"/>
      <c r="I770" s="10" t="s">
        <v>4775</v>
      </c>
      <c r="J770" s="11"/>
      <c r="K770" s="11"/>
      <c r="L770" s="11"/>
      <c r="M770" s="11"/>
      <c r="N770" s="11"/>
      <c r="O770" s="81"/>
    </row>
    <row r="771" spans="1:15" ht="16.5" customHeight="1" x14ac:dyDescent="0.25">
      <c r="A771" s="88"/>
      <c r="B771" s="70">
        <v>69138</v>
      </c>
      <c r="C771" s="32" t="s">
        <v>3521</v>
      </c>
      <c r="D771" s="32" t="s">
        <v>1641</v>
      </c>
      <c r="E771" s="32" t="s">
        <v>1660</v>
      </c>
      <c r="F771" s="10" t="s">
        <v>2336</v>
      </c>
      <c r="G771" s="10" t="s">
        <v>3537</v>
      </c>
      <c r="H771" s="81"/>
      <c r="I771" s="10" t="s">
        <v>4776</v>
      </c>
      <c r="J771" s="11"/>
      <c r="K771" s="11"/>
      <c r="L771" s="11"/>
      <c r="M771" s="11"/>
      <c r="N771" s="11"/>
      <c r="O771" s="81"/>
    </row>
    <row r="772" spans="1:15" ht="16.5" customHeight="1" x14ac:dyDescent="0.25">
      <c r="A772" s="88"/>
      <c r="B772" s="70">
        <v>69139</v>
      </c>
      <c r="C772" s="32" t="s">
        <v>3521</v>
      </c>
      <c r="D772" s="32" t="s">
        <v>1641</v>
      </c>
      <c r="E772" s="32" t="s">
        <v>1660</v>
      </c>
      <c r="F772" s="10" t="s">
        <v>3006</v>
      </c>
      <c r="G772" s="10" t="s">
        <v>4441</v>
      </c>
      <c r="H772" s="81"/>
      <c r="I772" s="10" t="s">
        <v>4777</v>
      </c>
      <c r="J772" s="11"/>
      <c r="K772" s="11"/>
      <c r="L772" s="11"/>
      <c r="M772" s="11"/>
      <c r="N772" s="11"/>
      <c r="O772" s="81"/>
    </row>
    <row r="773" spans="1:15" ht="16.5" customHeight="1" x14ac:dyDescent="0.25">
      <c r="A773" s="88"/>
      <c r="B773" s="70">
        <v>69140</v>
      </c>
      <c r="C773" s="32" t="s">
        <v>3521</v>
      </c>
      <c r="D773" s="32" t="s">
        <v>1641</v>
      </c>
      <c r="E773" s="32" t="s">
        <v>1660</v>
      </c>
      <c r="F773" s="10" t="s">
        <v>3005</v>
      </c>
      <c r="G773" s="10" t="s">
        <v>4442</v>
      </c>
      <c r="H773" s="81"/>
      <c r="I773" s="10" t="s">
        <v>4778</v>
      </c>
      <c r="J773" s="11"/>
      <c r="K773" s="11"/>
      <c r="L773" s="11"/>
      <c r="M773" s="11"/>
      <c r="N773" s="11"/>
      <c r="O773" s="81"/>
    </row>
    <row r="774" spans="1:15" ht="16.5" customHeight="1" x14ac:dyDescent="0.25">
      <c r="A774" s="88"/>
      <c r="B774" s="70">
        <v>69141</v>
      </c>
      <c r="C774" s="32" t="s">
        <v>3521</v>
      </c>
      <c r="D774" s="32" t="s">
        <v>1641</v>
      </c>
      <c r="E774" s="32" t="s">
        <v>1660</v>
      </c>
      <c r="F774" s="10" t="s">
        <v>3007</v>
      </c>
      <c r="G774" s="10" t="s">
        <v>3538</v>
      </c>
      <c r="H774" s="81"/>
      <c r="I774" s="10" t="s">
        <v>4779</v>
      </c>
      <c r="J774" s="11"/>
      <c r="K774" s="11"/>
      <c r="L774" s="11"/>
      <c r="M774" s="11"/>
      <c r="N774" s="11"/>
      <c r="O774" s="81"/>
    </row>
    <row r="775" spans="1:15" ht="16.5" customHeight="1" x14ac:dyDescent="0.25">
      <c r="A775" s="88"/>
      <c r="B775" s="70">
        <v>69142</v>
      </c>
      <c r="C775" s="32" t="s">
        <v>3521</v>
      </c>
      <c r="D775" s="32" t="s">
        <v>1641</v>
      </c>
      <c r="E775" s="32" t="s">
        <v>1660</v>
      </c>
      <c r="F775" s="10" t="s">
        <v>3008</v>
      </c>
      <c r="G775" s="10" t="s">
        <v>3539</v>
      </c>
      <c r="H775" s="81"/>
      <c r="I775" s="10" t="s">
        <v>4780</v>
      </c>
      <c r="J775" s="11"/>
      <c r="K775" s="11"/>
      <c r="L775" s="11"/>
      <c r="M775" s="11"/>
      <c r="N775" s="11"/>
      <c r="O775" s="81"/>
    </row>
    <row r="776" spans="1:15" ht="16.5" customHeight="1" x14ac:dyDescent="0.25">
      <c r="A776" s="88"/>
      <c r="B776" s="70">
        <v>69143</v>
      </c>
      <c r="C776" s="32" t="s">
        <v>3521</v>
      </c>
      <c r="D776" s="32" t="s">
        <v>1641</v>
      </c>
      <c r="E776" s="32" t="s">
        <v>1660</v>
      </c>
      <c r="F776" s="10" t="s">
        <v>3009</v>
      </c>
      <c r="G776" s="10" t="s">
        <v>926</v>
      </c>
      <c r="H776" s="81"/>
      <c r="I776" s="10" t="s">
        <v>4781</v>
      </c>
      <c r="J776" s="11"/>
      <c r="K776" s="11"/>
      <c r="L776" s="11"/>
      <c r="M776" s="11"/>
      <c r="N776" s="11"/>
      <c r="O776" s="81"/>
    </row>
    <row r="777" spans="1:15" ht="16.5" customHeight="1" x14ac:dyDescent="0.25">
      <c r="A777" s="88"/>
      <c r="B777" s="70">
        <v>69144</v>
      </c>
      <c r="C777" s="32" t="s">
        <v>3521</v>
      </c>
      <c r="D777" s="32" t="s">
        <v>1641</v>
      </c>
      <c r="E777" s="32" t="s">
        <v>1660</v>
      </c>
      <c r="F777" s="10" t="s">
        <v>2922</v>
      </c>
      <c r="G777" s="10" t="s">
        <v>927</v>
      </c>
      <c r="H777" s="81"/>
      <c r="I777" s="10" t="s">
        <v>4782</v>
      </c>
      <c r="J777" s="11"/>
      <c r="K777" s="11"/>
      <c r="L777" s="11"/>
      <c r="M777" s="11"/>
      <c r="N777" s="11"/>
      <c r="O777" s="81"/>
    </row>
    <row r="778" spans="1:15" ht="16.5" customHeight="1" x14ac:dyDescent="0.25">
      <c r="A778" s="88"/>
      <c r="B778" s="70">
        <v>69145</v>
      </c>
      <c r="C778" s="32" t="s">
        <v>3521</v>
      </c>
      <c r="D778" s="32" t="s">
        <v>1641</v>
      </c>
      <c r="E778" s="32" t="s">
        <v>1660</v>
      </c>
      <c r="F778" s="10" t="s">
        <v>3010</v>
      </c>
      <c r="G778" s="10" t="s">
        <v>928</v>
      </c>
      <c r="H778" s="81"/>
      <c r="I778" s="10" t="s">
        <v>4783</v>
      </c>
      <c r="J778" s="11"/>
      <c r="K778" s="11"/>
      <c r="L778" s="11"/>
      <c r="M778" s="11"/>
      <c r="N778" s="11"/>
      <c r="O778" s="81"/>
    </row>
    <row r="779" spans="1:15" ht="16.5" customHeight="1" x14ac:dyDescent="0.25">
      <c r="A779" s="88"/>
      <c r="B779" s="70">
        <v>69146</v>
      </c>
      <c r="C779" s="32" t="s">
        <v>3521</v>
      </c>
      <c r="D779" s="32" t="s">
        <v>1641</v>
      </c>
      <c r="E779" s="32" t="s">
        <v>1660</v>
      </c>
      <c r="F779" s="10" t="s">
        <v>2921</v>
      </c>
      <c r="G779" s="10" t="s">
        <v>929</v>
      </c>
      <c r="H779" s="81"/>
      <c r="I779" s="10" t="s">
        <v>4784</v>
      </c>
      <c r="J779" s="11"/>
      <c r="K779" s="11"/>
      <c r="L779" s="11"/>
      <c r="M779" s="11"/>
      <c r="N779" s="11"/>
      <c r="O779" s="81"/>
    </row>
    <row r="780" spans="1:15" ht="16.5" customHeight="1" x14ac:dyDescent="0.25">
      <c r="A780" s="88"/>
      <c r="B780" s="70">
        <v>69147</v>
      </c>
      <c r="C780" s="32" t="s">
        <v>3521</v>
      </c>
      <c r="D780" s="32" t="s">
        <v>1641</v>
      </c>
      <c r="E780" s="32" t="s">
        <v>1660</v>
      </c>
      <c r="F780" s="10" t="s">
        <v>1173</v>
      </c>
      <c r="G780" s="10" t="s">
        <v>1175</v>
      </c>
      <c r="H780" s="81"/>
      <c r="I780" s="10" t="s">
        <v>4785</v>
      </c>
      <c r="J780" s="11"/>
      <c r="K780" s="11"/>
      <c r="L780" s="11"/>
      <c r="M780" s="11"/>
      <c r="N780" s="11"/>
      <c r="O780" s="81"/>
    </row>
    <row r="781" spans="1:15" ht="16.5" customHeight="1" x14ac:dyDescent="0.25">
      <c r="A781" s="88"/>
      <c r="B781" s="70">
        <v>69148</v>
      </c>
      <c r="C781" s="32" t="s">
        <v>3521</v>
      </c>
      <c r="D781" s="32" t="s">
        <v>1641</v>
      </c>
      <c r="E781" s="32" t="s">
        <v>1660</v>
      </c>
      <c r="F781" s="10" t="s">
        <v>1174</v>
      </c>
      <c r="G781" s="10" t="s">
        <v>1176</v>
      </c>
      <c r="H781" s="81"/>
      <c r="I781" s="10" t="s">
        <v>4786</v>
      </c>
      <c r="J781" s="11"/>
      <c r="K781" s="11"/>
      <c r="L781" s="11"/>
      <c r="M781" s="11"/>
      <c r="N781" s="11"/>
      <c r="O781" s="81"/>
    </row>
    <row r="782" spans="1:15" ht="16.5" customHeight="1" x14ac:dyDescent="0.25">
      <c r="A782" s="88"/>
      <c r="B782" s="70">
        <v>69149</v>
      </c>
      <c r="C782" s="32" t="s">
        <v>3521</v>
      </c>
      <c r="D782" s="32" t="s">
        <v>1641</v>
      </c>
      <c r="E782" s="32" t="s">
        <v>1660</v>
      </c>
      <c r="F782" s="10" t="s">
        <v>1177</v>
      </c>
      <c r="G782" s="10" t="s">
        <v>1179</v>
      </c>
      <c r="H782" s="81"/>
      <c r="I782" s="10" t="s">
        <v>4787</v>
      </c>
      <c r="J782" s="11"/>
      <c r="K782" s="11"/>
      <c r="L782" s="11"/>
      <c r="M782" s="11"/>
      <c r="N782" s="11"/>
      <c r="O782" s="81"/>
    </row>
    <row r="783" spans="1:15" ht="16.5" customHeight="1" x14ac:dyDescent="0.25">
      <c r="A783" s="88"/>
      <c r="B783" s="70">
        <v>69150</v>
      </c>
      <c r="C783" s="32" t="s">
        <v>3521</v>
      </c>
      <c r="D783" s="32" t="s">
        <v>1641</v>
      </c>
      <c r="E783" s="32" t="s">
        <v>1660</v>
      </c>
      <c r="F783" s="10" t="s">
        <v>1178</v>
      </c>
      <c r="G783" s="10" t="s">
        <v>1180</v>
      </c>
      <c r="H783" s="81"/>
      <c r="I783" s="10" t="s">
        <v>4788</v>
      </c>
      <c r="J783" s="11"/>
      <c r="K783" s="11"/>
      <c r="L783" s="11"/>
      <c r="M783" s="11"/>
      <c r="N783" s="11"/>
      <c r="O783" s="81"/>
    </row>
    <row r="784" spans="1:15" ht="16.5" customHeight="1" x14ac:dyDescent="0.25">
      <c r="A784" s="88"/>
      <c r="B784" s="70">
        <v>69151</v>
      </c>
      <c r="C784" s="32" t="s">
        <v>3521</v>
      </c>
      <c r="D784" s="32" t="s">
        <v>1641</v>
      </c>
      <c r="E784" s="32" t="s">
        <v>1660</v>
      </c>
      <c r="F784" s="10" t="s">
        <v>3012</v>
      </c>
      <c r="G784" s="10" t="s">
        <v>3587</v>
      </c>
      <c r="H784" s="82"/>
      <c r="I784" s="10" t="s">
        <v>4789</v>
      </c>
      <c r="J784" s="11"/>
      <c r="K784" s="12"/>
      <c r="L784" s="12"/>
      <c r="M784" s="12"/>
      <c r="N784" s="12"/>
      <c r="O784" s="82"/>
    </row>
    <row r="785" spans="1:15" ht="16.5" customHeight="1" x14ac:dyDescent="0.25">
      <c r="A785" s="88"/>
      <c r="B785" s="70">
        <v>69152</v>
      </c>
      <c r="C785" s="32" t="s">
        <v>3521</v>
      </c>
      <c r="D785" s="32" t="s">
        <v>1641</v>
      </c>
      <c r="E785" s="32" t="s">
        <v>1660</v>
      </c>
      <c r="F785" s="10" t="s">
        <v>2241</v>
      </c>
      <c r="G785" s="10" t="s">
        <v>3588</v>
      </c>
      <c r="H785" s="82"/>
      <c r="I785" s="10" t="s">
        <v>4790</v>
      </c>
      <c r="J785" s="11"/>
      <c r="K785" s="12"/>
      <c r="L785" s="12"/>
      <c r="M785" s="12"/>
      <c r="N785" s="12"/>
      <c r="O785" s="82"/>
    </row>
    <row r="786" spans="1:15" ht="16.5" customHeight="1" x14ac:dyDescent="0.25">
      <c r="A786" s="88"/>
      <c r="B786" s="70">
        <v>69153</v>
      </c>
      <c r="C786" s="32" t="s">
        <v>3521</v>
      </c>
      <c r="D786" s="32" t="s">
        <v>1641</v>
      </c>
      <c r="E786" s="32" t="s">
        <v>1660</v>
      </c>
      <c r="F786" s="10" t="s">
        <v>903</v>
      </c>
      <c r="G786" s="10" t="s">
        <v>3589</v>
      </c>
      <c r="H786" s="82"/>
      <c r="I786" s="10" t="s">
        <v>4791</v>
      </c>
      <c r="J786" s="11"/>
      <c r="K786" s="12"/>
      <c r="L786" s="12"/>
      <c r="M786" s="12"/>
      <c r="N786" s="12"/>
      <c r="O786" s="82"/>
    </row>
    <row r="787" spans="1:15" ht="16.5" customHeight="1" x14ac:dyDescent="0.25">
      <c r="A787" s="88"/>
      <c r="B787" s="70">
        <v>69154</v>
      </c>
      <c r="C787" s="32" t="s">
        <v>3521</v>
      </c>
      <c r="D787" s="32" t="s">
        <v>1641</v>
      </c>
      <c r="E787" s="32" t="s">
        <v>1660</v>
      </c>
      <c r="F787" s="10" t="s">
        <v>904</v>
      </c>
      <c r="G787" s="10" t="s">
        <v>904</v>
      </c>
      <c r="H787" s="82"/>
      <c r="I787" s="10" t="s">
        <v>4792</v>
      </c>
      <c r="J787" s="11"/>
      <c r="K787" s="12"/>
      <c r="L787" s="12"/>
      <c r="M787" s="12"/>
      <c r="N787" s="12"/>
      <c r="O787" s="82"/>
    </row>
    <row r="788" spans="1:15" ht="16.5" customHeight="1" x14ac:dyDescent="0.25">
      <c r="A788" s="88"/>
      <c r="B788" s="70">
        <v>69155</v>
      </c>
      <c r="C788" s="32" t="s">
        <v>3521</v>
      </c>
      <c r="D788" s="32" t="s">
        <v>1641</v>
      </c>
      <c r="E788" s="32" t="s">
        <v>1660</v>
      </c>
      <c r="F788" s="10" t="s">
        <v>1567</v>
      </c>
      <c r="G788" s="10" t="s">
        <v>3590</v>
      </c>
      <c r="H788" s="82"/>
      <c r="I788" s="10" t="s">
        <v>4793</v>
      </c>
      <c r="J788" s="11"/>
      <c r="K788" s="2"/>
      <c r="L788" s="2"/>
      <c r="M788" s="2"/>
      <c r="N788" s="2"/>
      <c r="O788" s="82"/>
    </row>
    <row r="789" spans="1:15" ht="16.5" customHeight="1" x14ac:dyDescent="0.25">
      <c r="A789" s="88"/>
      <c r="B789" s="70">
        <v>69156</v>
      </c>
      <c r="C789" s="32" t="s">
        <v>3521</v>
      </c>
      <c r="D789" s="32" t="s">
        <v>1641</v>
      </c>
      <c r="E789" s="32" t="s">
        <v>1660</v>
      </c>
      <c r="F789" s="10" t="s">
        <v>905</v>
      </c>
      <c r="G789" s="10" t="s">
        <v>3591</v>
      </c>
      <c r="H789" s="82"/>
      <c r="I789" s="10" t="s">
        <v>4794</v>
      </c>
      <c r="J789" s="11"/>
      <c r="K789" s="2"/>
      <c r="L789" s="2"/>
      <c r="M789" s="2"/>
      <c r="N789" s="2"/>
      <c r="O789" s="82"/>
    </row>
    <row r="790" spans="1:15" ht="16.5" customHeight="1" x14ac:dyDescent="0.25">
      <c r="A790" s="88"/>
      <c r="B790" s="70">
        <v>69157</v>
      </c>
      <c r="C790" s="32" t="s">
        <v>3521</v>
      </c>
      <c r="D790" s="32" t="s">
        <v>1641</v>
      </c>
      <c r="E790" s="32" t="s">
        <v>1660</v>
      </c>
      <c r="F790" s="10" t="s">
        <v>2164</v>
      </c>
      <c r="G790" s="10" t="s">
        <v>921</v>
      </c>
      <c r="H790" s="82"/>
      <c r="I790" s="10" t="s">
        <v>4795</v>
      </c>
      <c r="J790" s="11"/>
      <c r="K790" s="2"/>
      <c r="L790" s="2"/>
      <c r="M790" s="2"/>
      <c r="N790" s="2"/>
      <c r="O790" s="82"/>
    </row>
    <row r="791" spans="1:15" ht="16.5" customHeight="1" x14ac:dyDescent="0.25">
      <c r="A791" s="88"/>
      <c r="B791" s="70">
        <v>69158</v>
      </c>
      <c r="C791" s="32" t="s">
        <v>3521</v>
      </c>
      <c r="D791" s="32" t="s">
        <v>1641</v>
      </c>
      <c r="E791" s="32" t="s">
        <v>1660</v>
      </c>
      <c r="F791" s="10" t="s">
        <v>2255</v>
      </c>
      <c r="G791" s="10" t="s">
        <v>922</v>
      </c>
      <c r="H791" s="82"/>
      <c r="I791" s="10" t="s">
        <v>4796</v>
      </c>
      <c r="J791" s="11"/>
      <c r="K791" s="2"/>
      <c r="L791" s="2"/>
      <c r="M791" s="2"/>
      <c r="N791" s="2"/>
      <c r="O791" s="82"/>
    </row>
    <row r="792" spans="1:15" ht="16.5" customHeight="1" x14ac:dyDescent="0.25">
      <c r="A792" s="88"/>
      <c r="B792" s="70">
        <v>69159</v>
      </c>
      <c r="C792" s="32" t="s">
        <v>3521</v>
      </c>
      <c r="D792" s="32" t="s">
        <v>1641</v>
      </c>
      <c r="E792" s="32" t="s">
        <v>1660</v>
      </c>
      <c r="F792" s="10" t="s">
        <v>2963</v>
      </c>
      <c r="G792" s="10" t="s">
        <v>2964</v>
      </c>
      <c r="H792" s="82"/>
      <c r="I792" s="10" t="s">
        <v>4797</v>
      </c>
      <c r="J792" s="11"/>
      <c r="K792" s="2"/>
      <c r="L792" s="2"/>
      <c r="M792" s="2"/>
      <c r="N792" s="2"/>
      <c r="O792" s="82"/>
    </row>
    <row r="793" spans="1:15" ht="16.5" customHeight="1" x14ac:dyDescent="0.25">
      <c r="A793" s="88"/>
      <c r="B793" s="70">
        <v>69160</v>
      </c>
      <c r="C793" s="32" t="s">
        <v>3521</v>
      </c>
      <c r="D793" s="32" t="s">
        <v>1641</v>
      </c>
      <c r="E793" s="32" t="s">
        <v>1660</v>
      </c>
      <c r="F793" s="10" t="s">
        <v>1237</v>
      </c>
      <c r="G793" s="10" t="s">
        <v>1238</v>
      </c>
      <c r="H793" s="82"/>
      <c r="I793" s="10" t="s">
        <v>4798</v>
      </c>
      <c r="J793" s="11"/>
      <c r="K793" s="2"/>
      <c r="L793" s="2"/>
      <c r="M793" s="2"/>
      <c r="N793" s="2"/>
      <c r="O793" s="82"/>
    </row>
    <row r="794" spans="1:15" ht="16.5" customHeight="1" x14ac:dyDescent="0.25">
      <c r="A794" s="88"/>
      <c r="B794" s="70">
        <v>69170</v>
      </c>
      <c r="C794" s="32" t="s">
        <v>3521</v>
      </c>
      <c r="D794" s="32" t="s">
        <v>1641</v>
      </c>
      <c r="E794" s="32" t="s">
        <v>1660</v>
      </c>
      <c r="F794" s="10" t="s">
        <v>2865</v>
      </c>
      <c r="G794" s="10" t="s">
        <v>2869</v>
      </c>
      <c r="H794" s="82"/>
      <c r="I794" s="10" t="s">
        <v>4799</v>
      </c>
      <c r="J794" s="11"/>
      <c r="K794" s="2"/>
      <c r="L794" s="2"/>
      <c r="M794" s="2"/>
      <c r="N794" s="2"/>
      <c r="O794" s="82"/>
    </row>
    <row r="795" spans="1:15" ht="16.5" customHeight="1" x14ac:dyDescent="0.25">
      <c r="A795" s="88"/>
      <c r="B795" s="70">
        <v>69171</v>
      </c>
      <c r="C795" s="32" t="s">
        <v>3521</v>
      </c>
      <c r="D795" s="32" t="s">
        <v>1641</v>
      </c>
      <c r="E795" s="32" t="s">
        <v>1660</v>
      </c>
      <c r="F795" s="10" t="s">
        <v>2866</v>
      </c>
      <c r="G795" s="10" t="s">
        <v>2870</v>
      </c>
      <c r="H795" s="82"/>
      <c r="I795" s="10" t="s">
        <v>4800</v>
      </c>
      <c r="J795" s="11"/>
      <c r="K795" s="2"/>
      <c r="L795" s="2"/>
      <c r="M795" s="2"/>
      <c r="N795" s="2"/>
      <c r="O795" s="82"/>
    </row>
    <row r="796" spans="1:15" ht="16.5" customHeight="1" x14ac:dyDescent="0.25">
      <c r="A796" s="88"/>
      <c r="B796" s="70">
        <v>69172</v>
      </c>
      <c r="C796" s="32" t="s">
        <v>3521</v>
      </c>
      <c r="D796" s="32" t="s">
        <v>1641</v>
      </c>
      <c r="E796" s="32" t="s">
        <v>1660</v>
      </c>
      <c r="F796" s="10" t="s">
        <v>2867</v>
      </c>
      <c r="G796" s="10" t="s">
        <v>2871</v>
      </c>
      <c r="H796" s="82"/>
      <c r="I796" s="10" t="s">
        <v>4801</v>
      </c>
      <c r="J796" s="11"/>
      <c r="K796" s="2"/>
      <c r="L796" s="2"/>
      <c r="M796" s="2"/>
      <c r="N796" s="2"/>
      <c r="O796" s="82"/>
    </row>
    <row r="797" spans="1:15" ht="16.5" customHeight="1" x14ac:dyDescent="0.25">
      <c r="A797" s="88"/>
      <c r="B797" s="70">
        <v>69173</v>
      </c>
      <c r="C797" s="32" t="s">
        <v>3521</v>
      </c>
      <c r="D797" s="32" t="s">
        <v>1641</v>
      </c>
      <c r="E797" s="32" t="s">
        <v>1660</v>
      </c>
      <c r="F797" s="10" t="s">
        <v>2868</v>
      </c>
      <c r="G797" s="10" t="s">
        <v>2872</v>
      </c>
      <c r="H797" s="82"/>
      <c r="I797" s="10" t="s">
        <v>4802</v>
      </c>
      <c r="J797" s="11"/>
      <c r="K797" s="2"/>
      <c r="L797" s="2"/>
      <c r="M797" s="2"/>
      <c r="N797" s="2"/>
      <c r="O797" s="82"/>
    </row>
    <row r="798" spans="1:15" ht="16.5" customHeight="1" x14ac:dyDescent="0.25">
      <c r="A798" s="88"/>
      <c r="B798" s="70">
        <v>69174</v>
      </c>
      <c r="C798" s="32" t="s">
        <v>3521</v>
      </c>
      <c r="D798" s="32" t="s">
        <v>1641</v>
      </c>
      <c r="E798" s="32" t="s">
        <v>1660</v>
      </c>
      <c r="F798" s="10" t="s">
        <v>4959</v>
      </c>
      <c r="G798" s="10" t="s">
        <v>4959</v>
      </c>
      <c r="H798" s="10" t="s">
        <v>4960</v>
      </c>
      <c r="I798" s="90"/>
      <c r="J798" s="11"/>
      <c r="K798" s="2" t="s">
        <v>4961</v>
      </c>
      <c r="L798" s="2"/>
      <c r="M798" s="2"/>
      <c r="N798" s="2"/>
      <c r="O798" s="82"/>
    </row>
    <row r="799" spans="1:15" ht="16.5" customHeight="1" x14ac:dyDescent="0.25">
      <c r="A799" s="88"/>
      <c r="B799" s="70">
        <v>69190</v>
      </c>
      <c r="C799" s="32" t="s">
        <v>3521</v>
      </c>
      <c r="D799" s="32" t="s">
        <v>1641</v>
      </c>
      <c r="E799" s="32" t="s">
        <v>1660</v>
      </c>
      <c r="F799" s="10" t="s">
        <v>2210</v>
      </c>
      <c r="G799" s="10" t="s">
        <v>923</v>
      </c>
      <c r="H799" s="82"/>
      <c r="I799" s="10"/>
      <c r="J799" s="11"/>
      <c r="K799" s="12"/>
      <c r="L799" s="12"/>
      <c r="M799" s="12"/>
      <c r="N799" s="12"/>
      <c r="O799" s="82"/>
    </row>
    <row r="800" spans="1:15" ht="16.5" customHeight="1" x14ac:dyDescent="0.25">
      <c r="A800" s="88"/>
      <c r="B800" s="70">
        <v>80032</v>
      </c>
      <c r="C800" s="32" t="s">
        <v>3521</v>
      </c>
      <c r="D800" s="32" t="s">
        <v>1641</v>
      </c>
      <c r="E800" s="32" t="s">
        <v>1660</v>
      </c>
      <c r="F800" s="10" t="s">
        <v>365</v>
      </c>
      <c r="G800" s="10" t="s">
        <v>2388</v>
      </c>
      <c r="H800" s="82"/>
      <c r="I800" s="82"/>
      <c r="J800" s="11"/>
      <c r="K800" s="12"/>
      <c r="L800" s="12"/>
      <c r="M800" s="12"/>
      <c r="N800" s="12"/>
      <c r="O800" s="82"/>
    </row>
    <row r="801" spans="1:15" ht="16.5" customHeight="1" x14ac:dyDescent="0.25">
      <c r="A801" s="38" t="s">
        <v>2228</v>
      </c>
      <c r="B801" s="38" t="s">
        <v>3792</v>
      </c>
      <c r="C801" s="38" t="s">
        <v>3792</v>
      </c>
      <c r="D801" s="38" t="s">
        <v>3792</v>
      </c>
      <c r="E801" s="38" t="s">
        <v>3792</v>
      </c>
      <c r="F801" s="72" t="s">
        <v>267</v>
      </c>
      <c r="G801" s="38" t="s">
        <v>3792</v>
      </c>
      <c r="H801" s="86" t="s">
        <v>3792</v>
      </c>
      <c r="I801" s="72"/>
      <c r="J801" s="22" t="s">
        <v>3792</v>
      </c>
      <c r="K801" s="22"/>
      <c r="L801" s="22"/>
      <c r="M801" s="22"/>
      <c r="N801" s="22"/>
      <c r="O801" s="38"/>
    </row>
    <row r="802" spans="1:15" ht="16.5" customHeight="1" x14ac:dyDescent="0.25">
      <c r="A802" s="38" t="s">
        <v>2228</v>
      </c>
      <c r="B802" s="38" t="s">
        <v>3792</v>
      </c>
      <c r="C802" s="38" t="s">
        <v>3792</v>
      </c>
      <c r="D802" s="38" t="s">
        <v>3792</v>
      </c>
      <c r="E802" s="38" t="s">
        <v>3792</v>
      </c>
      <c r="F802" s="72" t="s">
        <v>267</v>
      </c>
      <c r="G802" s="38" t="s">
        <v>3792</v>
      </c>
      <c r="H802" s="86" t="s">
        <v>3792</v>
      </c>
      <c r="I802" s="72"/>
      <c r="J802" s="22" t="s">
        <v>3792</v>
      </c>
      <c r="K802" s="22"/>
      <c r="L802" s="22"/>
      <c r="M802" s="22"/>
      <c r="N802" s="22"/>
      <c r="O802" s="38"/>
    </row>
    <row r="803" spans="1:15" ht="16.5" customHeight="1" x14ac:dyDescent="0.2">
      <c r="A803" s="32"/>
      <c r="B803" s="70">
        <v>69205</v>
      </c>
      <c r="C803" s="32" t="s">
        <v>56</v>
      </c>
      <c r="D803" s="32" t="s">
        <v>1659</v>
      </c>
      <c r="E803" s="32" t="s">
        <v>1660</v>
      </c>
      <c r="F803" s="10" t="s">
        <v>268</v>
      </c>
      <c r="G803" s="10" t="s">
        <v>924</v>
      </c>
      <c r="H803" s="34" t="s">
        <v>2620</v>
      </c>
      <c r="I803" s="34"/>
      <c r="J803" s="18"/>
      <c r="K803" s="2"/>
      <c r="L803" s="2"/>
      <c r="M803" s="2"/>
      <c r="N803" s="2"/>
      <c r="O803" s="34"/>
    </row>
    <row r="804" spans="1:15" ht="16.5" customHeight="1" x14ac:dyDescent="0.25">
      <c r="A804" s="38" t="s">
        <v>3313</v>
      </c>
      <c r="B804" s="38" t="s">
        <v>3792</v>
      </c>
      <c r="C804" s="38" t="s">
        <v>3792</v>
      </c>
      <c r="D804" s="38" t="s">
        <v>3792</v>
      </c>
      <c r="E804" s="38" t="s">
        <v>3792</v>
      </c>
      <c r="F804" s="72" t="s">
        <v>736</v>
      </c>
      <c r="G804" s="38" t="s">
        <v>3792</v>
      </c>
      <c r="H804" s="86" t="s">
        <v>3792</v>
      </c>
      <c r="I804" s="72"/>
      <c r="J804" s="22" t="s">
        <v>3792</v>
      </c>
      <c r="K804" s="22"/>
      <c r="L804" s="22"/>
      <c r="M804" s="22"/>
      <c r="N804" s="22"/>
      <c r="O804" s="38"/>
    </row>
    <row r="805" spans="1:15" ht="16.5" customHeight="1" x14ac:dyDescent="0.25">
      <c r="A805" s="38" t="s">
        <v>3314</v>
      </c>
      <c r="B805" s="38" t="s">
        <v>3792</v>
      </c>
      <c r="C805" s="38" t="s">
        <v>3792</v>
      </c>
      <c r="D805" s="38" t="s">
        <v>3792</v>
      </c>
      <c r="E805" s="38" t="s">
        <v>3792</v>
      </c>
      <c r="F805" s="72" t="s">
        <v>736</v>
      </c>
      <c r="G805" s="38" t="s">
        <v>3792</v>
      </c>
      <c r="H805" s="86" t="s">
        <v>3792</v>
      </c>
      <c r="I805" s="72"/>
      <c r="J805" s="22" t="s">
        <v>3792</v>
      </c>
      <c r="K805" s="22"/>
      <c r="L805" s="22"/>
      <c r="M805" s="22"/>
      <c r="N805" s="22"/>
      <c r="O805" s="38"/>
    </row>
    <row r="806" spans="1:15" ht="16.5" customHeight="1" x14ac:dyDescent="0.2">
      <c r="A806" s="32"/>
      <c r="B806" s="70">
        <v>79001</v>
      </c>
      <c r="C806" s="32" t="s">
        <v>3524</v>
      </c>
      <c r="D806" s="32" t="s">
        <v>1659</v>
      </c>
      <c r="E806" s="32" t="s">
        <v>1660</v>
      </c>
      <c r="F806" s="10" t="s">
        <v>662</v>
      </c>
      <c r="G806" s="10" t="s">
        <v>2313</v>
      </c>
      <c r="H806" s="10" t="s">
        <v>3562</v>
      </c>
      <c r="I806" s="10" t="s">
        <v>4803</v>
      </c>
      <c r="J806" s="18"/>
      <c r="K806" s="4"/>
      <c r="L806" s="4"/>
      <c r="M806" s="4"/>
      <c r="N806" s="4"/>
      <c r="O806" s="10"/>
    </row>
    <row r="807" spans="1:15" ht="16.5" customHeight="1" x14ac:dyDescent="0.2">
      <c r="A807" s="32"/>
      <c r="B807" s="70">
        <v>79002</v>
      </c>
      <c r="C807" s="32" t="s">
        <v>3524</v>
      </c>
      <c r="D807" s="32" t="s">
        <v>1659</v>
      </c>
      <c r="E807" s="32" t="s">
        <v>1660</v>
      </c>
      <c r="F807" s="10" t="s">
        <v>3565</v>
      </c>
      <c r="G807" s="10" t="s">
        <v>2314</v>
      </c>
      <c r="H807" s="10" t="s">
        <v>608</v>
      </c>
      <c r="I807" s="10" t="s">
        <v>4804</v>
      </c>
      <c r="J807" s="18"/>
      <c r="K807" s="4"/>
      <c r="L807" s="4"/>
      <c r="M807" s="4"/>
      <c r="N807" s="4"/>
      <c r="O807" s="10"/>
    </row>
    <row r="808" spans="1:15" ht="16.5" customHeight="1" x14ac:dyDescent="0.2">
      <c r="A808" s="32"/>
      <c r="B808" s="70">
        <v>79003</v>
      </c>
      <c r="C808" s="32" t="s">
        <v>3524</v>
      </c>
      <c r="D808" s="32" t="s">
        <v>1659</v>
      </c>
      <c r="E808" s="32" t="s">
        <v>1660</v>
      </c>
      <c r="F808" s="10" t="s">
        <v>3566</v>
      </c>
      <c r="G808" s="10" t="s">
        <v>2315</v>
      </c>
      <c r="H808" s="10" t="s">
        <v>608</v>
      </c>
      <c r="I808" s="10" t="s">
        <v>4805</v>
      </c>
      <c r="J808" s="18"/>
      <c r="K808" s="4"/>
      <c r="L808" s="4"/>
      <c r="M808" s="4"/>
      <c r="N808" s="4"/>
      <c r="O808" s="10"/>
    </row>
    <row r="809" spans="1:15" ht="16.5" customHeight="1" x14ac:dyDescent="0.2">
      <c r="A809" s="32"/>
      <c r="B809" s="70">
        <v>79004</v>
      </c>
      <c r="C809" s="32" t="s">
        <v>3524</v>
      </c>
      <c r="D809" s="32" t="s">
        <v>1659</v>
      </c>
      <c r="E809" s="32" t="s">
        <v>1660</v>
      </c>
      <c r="F809" s="10" t="s">
        <v>3567</v>
      </c>
      <c r="G809" s="10" t="s">
        <v>2316</v>
      </c>
      <c r="H809" s="10" t="s">
        <v>608</v>
      </c>
      <c r="I809" s="10" t="s">
        <v>4806</v>
      </c>
      <c r="J809" s="18"/>
      <c r="K809" s="4"/>
      <c r="L809" s="4"/>
      <c r="M809" s="4"/>
      <c r="N809" s="4"/>
      <c r="O809" s="10"/>
    </row>
    <row r="810" spans="1:15" ht="16.5" customHeight="1" x14ac:dyDescent="0.2">
      <c r="A810" s="32"/>
      <c r="B810" s="70">
        <v>79005</v>
      </c>
      <c r="C810" s="32" t="s">
        <v>3524</v>
      </c>
      <c r="D810" s="32" t="s">
        <v>1659</v>
      </c>
      <c r="E810" s="32" t="s">
        <v>1660</v>
      </c>
      <c r="F810" s="10" t="s">
        <v>3568</v>
      </c>
      <c r="G810" s="10" t="s">
        <v>2317</v>
      </c>
      <c r="H810" s="10" t="s">
        <v>608</v>
      </c>
      <c r="I810" s="10" t="s">
        <v>4807</v>
      </c>
      <c r="J810" s="18"/>
      <c r="K810" s="4"/>
      <c r="L810" s="4"/>
      <c r="M810" s="4"/>
      <c r="N810" s="4"/>
      <c r="O810" s="10"/>
    </row>
    <row r="811" spans="1:15" ht="16.5" customHeight="1" x14ac:dyDescent="0.2">
      <c r="A811" s="32"/>
      <c r="B811" s="70">
        <v>79006</v>
      </c>
      <c r="C811" s="32" t="s">
        <v>3524</v>
      </c>
      <c r="D811" s="32" t="s">
        <v>1659</v>
      </c>
      <c r="E811" s="32" t="s">
        <v>1660</v>
      </c>
      <c r="F811" s="10" t="s">
        <v>3569</v>
      </c>
      <c r="G811" s="10" t="s">
        <v>2318</v>
      </c>
      <c r="H811" s="10" t="s">
        <v>608</v>
      </c>
      <c r="I811" s="10" t="s">
        <v>4808</v>
      </c>
      <c r="J811" s="18"/>
      <c r="K811" s="4"/>
      <c r="L811" s="4"/>
      <c r="M811" s="4"/>
      <c r="N811" s="4"/>
      <c r="O811" s="10"/>
    </row>
    <row r="812" spans="1:15" ht="16.5" customHeight="1" x14ac:dyDescent="0.2">
      <c r="A812" s="32"/>
      <c r="B812" s="70">
        <v>79007</v>
      </c>
      <c r="C812" s="32" t="s">
        <v>3524</v>
      </c>
      <c r="D812" s="32" t="s">
        <v>1659</v>
      </c>
      <c r="E812" s="32" t="s">
        <v>1660</v>
      </c>
      <c r="F812" s="10" t="s">
        <v>3570</v>
      </c>
      <c r="G812" s="10" t="s">
        <v>2319</v>
      </c>
      <c r="H812" s="10" t="s">
        <v>608</v>
      </c>
      <c r="I812" s="10" t="s">
        <v>4809</v>
      </c>
      <c r="J812" s="18"/>
      <c r="K812" s="4"/>
      <c r="L812" s="4"/>
      <c r="M812" s="4"/>
      <c r="N812" s="4"/>
      <c r="O812" s="10"/>
    </row>
    <row r="813" spans="1:15" ht="16.5" customHeight="1" x14ac:dyDescent="0.2">
      <c r="A813" s="32"/>
      <c r="B813" s="70">
        <v>79008</v>
      </c>
      <c r="C813" s="32" t="s">
        <v>3524</v>
      </c>
      <c r="D813" s="32" t="s">
        <v>1659</v>
      </c>
      <c r="E813" s="32" t="s">
        <v>1660</v>
      </c>
      <c r="F813" s="10" t="s">
        <v>3571</v>
      </c>
      <c r="G813" s="10" t="s">
        <v>2320</v>
      </c>
      <c r="H813" s="10" t="s">
        <v>608</v>
      </c>
      <c r="I813" s="10" t="s">
        <v>4810</v>
      </c>
      <c r="J813" s="18"/>
      <c r="K813" s="4"/>
      <c r="L813" s="4"/>
      <c r="M813" s="4"/>
      <c r="N813" s="4"/>
      <c r="O813" s="10"/>
    </row>
    <row r="814" spans="1:15" ht="16.5" customHeight="1" x14ac:dyDescent="0.2">
      <c r="A814" s="32"/>
      <c r="B814" s="70">
        <v>79009</v>
      </c>
      <c r="C814" s="32" t="s">
        <v>3524</v>
      </c>
      <c r="D814" s="32" t="s">
        <v>1659</v>
      </c>
      <c r="E814" s="32" t="s">
        <v>1660</v>
      </c>
      <c r="F814" s="10" t="s">
        <v>3572</v>
      </c>
      <c r="G814" s="10" t="s">
        <v>2321</v>
      </c>
      <c r="H814" s="10" t="s">
        <v>608</v>
      </c>
      <c r="I814" s="10" t="s">
        <v>4811</v>
      </c>
      <c r="J814" s="18"/>
      <c r="K814" s="4"/>
      <c r="L814" s="4"/>
      <c r="M814" s="4"/>
      <c r="N814" s="4"/>
      <c r="O814" s="10"/>
    </row>
    <row r="815" spans="1:15" ht="16.5" customHeight="1" x14ac:dyDescent="0.2">
      <c r="A815" s="32"/>
      <c r="B815" s="70">
        <v>79010</v>
      </c>
      <c r="C815" s="32" t="s">
        <v>3524</v>
      </c>
      <c r="D815" s="32" t="s">
        <v>1659</v>
      </c>
      <c r="E815" s="32" t="s">
        <v>1660</v>
      </c>
      <c r="F815" s="10" t="s">
        <v>3563</v>
      </c>
      <c r="G815" s="10" t="s">
        <v>2322</v>
      </c>
      <c r="H815" s="10" t="s">
        <v>608</v>
      </c>
      <c r="I815" s="10" t="s">
        <v>4812</v>
      </c>
      <c r="J815" s="18"/>
      <c r="K815" s="4"/>
      <c r="L815" s="4"/>
      <c r="M815" s="4"/>
      <c r="N815" s="4"/>
      <c r="O815" s="10"/>
    </row>
    <row r="816" spans="1:15" ht="16.5" customHeight="1" x14ac:dyDescent="0.2">
      <c r="A816" s="32"/>
      <c r="B816" s="70">
        <v>79011</v>
      </c>
      <c r="C816" s="32" t="s">
        <v>3524</v>
      </c>
      <c r="D816" s="32" t="s">
        <v>1659</v>
      </c>
      <c r="E816" s="32" t="s">
        <v>1660</v>
      </c>
      <c r="F816" s="10" t="s">
        <v>3564</v>
      </c>
      <c r="G816" s="10" t="s">
        <v>2323</v>
      </c>
      <c r="H816" s="10" t="s">
        <v>608</v>
      </c>
      <c r="I816" s="10" t="s">
        <v>4813</v>
      </c>
      <c r="J816" s="18"/>
      <c r="K816" s="4"/>
      <c r="L816" s="4"/>
      <c r="M816" s="4"/>
      <c r="N816" s="4"/>
      <c r="O816" s="10"/>
    </row>
    <row r="817" spans="1:15" ht="16.5" customHeight="1" x14ac:dyDescent="0.2">
      <c r="A817" s="32"/>
      <c r="B817" s="70">
        <v>79012</v>
      </c>
      <c r="C817" s="32" t="s">
        <v>3524</v>
      </c>
      <c r="D817" s="32" t="s">
        <v>1659</v>
      </c>
      <c r="E817" s="32" t="s">
        <v>1660</v>
      </c>
      <c r="F817" s="10" t="s">
        <v>3573</v>
      </c>
      <c r="G817" s="10" t="s">
        <v>2324</v>
      </c>
      <c r="H817" s="10" t="s">
        <v>608</v>
      </c>
      <c r="I817" s="10" t="s">
        <v>4814</v>
      </c>
      <c r="J817" s="18"/>
      <c r="K817" s="4"/>
      <c r="L817" s="4"/>
      <c r="M817" s="4"/>
      <c r="N817" s="4"/>
      <c r="O817" s="10"/>
    </row>
    <row r="818" spans="1:15" ht="16.5" customHeight="1" x14ac:dyDescent="0.2">
      <c r="A818" s="32"/>
      <c r="B818" s="70">
        <v>79013</v>
      </c>
      <c r="C818" s="32" t="s">
        <v>3524</v>
      </c>
      <c r="D818" s="32" t="s">
        <v>1659</v>
      </c>
      <c r="E818" s="32" t="s">
        <v>1660</v>
      </c>
      <c r="F818" s="10" t="s">
        <v>3574</v>
      </c>
      <c r="G818" s="10" t="s">
        <v>2325</v>
      </c>
      <c r="H818" s="10" t="s">
        <v>608</v>
      </c>
      <c r="I818" s="10" t="s">
        <v>4815</v>
      </c>
      <c r="J818" s="18"/>
      <c r="K818" s="4"/>
      <c r="L818" s="4"/>
      <c r="M818" s="4"/>
      <c r="N818" s="4"/>
      <c r="O818" s="10"/>
    </row>
    <row r="819" spans="1:15" ht="16.5" customHeight="1" x14ac:dyDescent="0.2">
      <c r="A819" s="32"/>
      <c r="B819" s="70">
        <v>79014</v>
      </c>
      <c r="C819" s="32" t="s">
        <v>3524</v>
      </c>
      <c r="D819" s="32" t="s">
        <v>1659</v>
      </c>
      <c r="E819" s="32" t="s">
        <v>1660</v>
      </c>
      <c r="F819" s="10" t="s">
        <v>3575</v>
      </c>
      <c r="G819" s="10" t="s">
        <v>2326</v>
      </c>
      <c r="H819" s="10" t="s">
        <v>608</v>
      </c>
      <c r="I819" s="10" t="s">
        <v>4816</v>
      </c>
      <c r="J819" s="18"/>
      <c r="K819" s="4"/>
      <c r="L819" s="4"/>
      <c r="M819" s="4"/>
      <c r="N819" s="4"/>
      <c r="O819" s="10"/>
    </row>
    <row r="820" spans="1:15" ht="16.5" customHeight="1" x14ac:dyDescent="0.2">
      <c r="A820" s="32"/>
      <c r="B820" s="70">
        <v>79015</v>
      </c>
      <c r="C820" s="32" t="s">
        <v>3524</v>
      </c>
      <c r="D820" s="32" t="s">
        <v>1659</v>
      </c>
      <c r="E820" s="32" t="s">
        <v>1660</v>
      </c>
      <c r="F820" s="10" t="s">
        <v>3576</v>
      </c>
      <c r="G820" s="10" t="s">
        <v>3376</v>
      </c>
      <c r="H820" s="10" t="s">
        <v>608</v>
      </c>
      <c r="I820" s="10" t="s">
        <v>4817</v>
      </c>
      <c r="J820" s="18"/>
      <c r="K820" s="4"/>
      <c r="L820" s="4"/>
      <c r="M820" s="4"/>
      <c r="N820" s="4"/>
      <c r="O820" s="10"/>
    </row>
    <row r="821" spans="1:15" ht="16.5" customHeight="1" x14ac:dyDescent="0.2">
      <c r="A821" s="32"/>
      <c r="B821" s="70">
        <v>79016</v>
      </c>
      <c r="C821" s="32" t="s">
        <v>3524</v>
      </c>
      <c r="D821" s="32" t="s">
        <v>1659</v>
      </c>
      <c r="E821" s="32" t="s">
        <v>1660</v>
      </c>
      <c r="F821" s="10" t="s">
        <v>3577</v>
      </c>
      <c r="G821" s="10" t="s">
        <v>3377</v>
      </c>
      <c r="H821" s="10" t="s">
        <v>608</v>
      </c>
      <c r="I821" s="10" t="s">
        <v>4818</v>
      </c>
      <c r="J821" s="18"/>
      <c r="K821" s="4"/>
      <c r="L821" s="4"/>
      <c r="M821" s="4"/>
      <c r="N821" s="4"/>
      <c r="O821" s="10"/>
    </row>
    <row r="822" spans="1:15" ht="16.5" customHeight="1" x14ac:dyDescent="0.2">
      <c r="A822" s="32"/>
      <c r="B822" s="70">
        <v>79017</v>
      </c>
      <c r="C822" s="32" t="s">
        <v>3524</v>
      </c>
      <c r="D822" s="32" t="s">
        <v>1659</v>
      </c>
      <c r="E822" s="32" t="s">
        <v>1660</v>
      </c>
      <c r="F822" s="10" t="s">
        <v>3578</v>
      </c>
      <c r="G822" s="10" t="s">
        <v>3378</v>
      </c>
      <c r="H822" s="10" t="s">
        <v>608</v>
      </c>
      <c r="I822" s="10" t="s">
        <v>4819</v>
      </c>
      <c r="J822" s="18"/>
      <c r="K822" s="4"/>
      <c r="L822" s="4"/>
      <c r="M822" s="4"/>
      <c r="N822" s="4"/>
      <c r="O822" s="10"/>
    </row>
    <row r="823" spans="1:15" ht="16.5" customHeight="1" x14ac:dyDescent="0.2">
      <c r="A823" s="32"/>
      <c r="B823" s="70">
        <v>79018</v>
      </c>
      <c r="C823" s="32" t="s">
        <v>3524</v>
      </c>
      <c r="D823" s="32" t="s">
        <v>1659</v>
      </c>
      <c r="E823" s="32" t="s">
        <v>1660</v>
      </c>
      <c r="F823" s="10" t="s">
        <v>3579</v>
      </c>
      <c r="G823" s="10" t="s">
        <v>3379</v>
      </c>
      <c r="H823" s="10" t="s">
        <v>608</v>
      </c>
      <c r="I823" s="10" t="s">
        <v>4820</v>
      </c>
      <c r="J823" s="18"/>
      <c r="K823" s="4"/>
      <c r="L823" s="4"/>
      <c r="M823" s="4"/>
      <c r="N823" s="4"/>
      <c r="O823" s="10"/>
    </row>
    <row r="824" spans="1:15" ht="16.5" customHeight="1" x14ac:dyDescent="0.2">
      <c r="A824" s="32"/>
      <c r="B824" s="70">
        <v>79019</v>
      </c>
      <c r="C824" s="32" t="s">
        <v>3524</v>
      </c>
      <c r="D824" s="32" t="s">
        <v>1659</v>
      </c>
      <c r="E824" s="32" t="s">
        <v>1660</v>
      </c>
      <c r="F824" s="10" t="s">
        <v>3580</v>
      </c>
      <c r="G824" s="10" t="s">
        <v>3380</v>
      </c>
      <c r="H824" s="10" t="s">
        <v>608</v>
      </c>
      <c r="I824" s="10" t="s">
        <v>4821</v>
      </c>
      <c r="J824" s="18"/>
      <c r="K824" s="4"/>
      <c r="L824" s="4"/>
      <c r="M824" s="4"/>
      <c r="N824" s="4"/>
      <c r="O824" s="10"/>
    </row>
    <row r="825" spans="1:15" ht="16.5" customHeight="1" x14ac:dyDescent="0.2">
      <c r="A825" s="32"/>
      <c r="B825" s="70">
        <v>79020</v>
      </c>
      <c r="C825" s="32" t="s">
        <v>3524</v>
      </c>
      <c r="D825" s="32" t="s">
        <v>1659</v>
      </c>
      <c r="E825" s="32" t="s">
        <v>1660</v>
      </c>
      <c r="F825" s="10" t="s">
        <v>607</v>
      </c>
      <c r="G825" s="10" t="s">
        <v>3381</v>
      </c>
      <c r="H825" s="10" t="s">
        <v>608</v>
      </c>
      <c r="I825" s="10" t="s">
        <v>4822</v>
      </c>
      <c r="J825" s="18"/>
      <c r="K825" s="4"/>
      <c r="L825" s="4"/>
      <c r="M825" s="4"/>
      <c r="N825" s="4"/>
      <c r="O825" s="10"/>
    </row>
    <row r="826" spans="1:15" ht="16.5" customHeight="1" x14ac:dyDescent="0.2">
      <c r="A826" s="32"/>
      <c r="B826" s="70">
        <v>79090</v>
      </c>
      <c r="C826" s="32" t="s">
        <v>3524</v>
      </c>
      <c r="D826" s="32" t="s">
        <v>1659</v>
      </c>
      <c r="E826" s="32" t="s">
        <v>1660</v>
      </c>
      <c r="F826" s="10" t="s">
        <v>4182</v>
      </c>
      <c r="G826" s="10" t="s">
        <v>4183</v>
      </c>
      <c r="H826" s="10"/>
      <c r="I826" s="10"/>
      <c r="J826" s="18"/>
      <c r="K826" s="4"/>
      <c r="L826" s="4"/>
      <c r="M826" s="4"/>
      <c r="N826" s="4"/>
      <c r="O826" s="10"/>
    </row>
    <row r="827" spans="1:15" ht="16.5" customHeight="1" x14ac:dyDescent="0.2">
      <c r="A827" s="32"/>
      <c r="B827" s="70">
        <v>79095</v>
      </c>
      <c r="C827" s="32" t="s">
        <v>3524</v>
      </c>
      <c r="D827" s="32" t="s">
        <v>1659</v>
      </c>
      <c r="E827" s="32" t="s">
        <v>1660</v>
      </c>
      <c r="F827" s="10" t="s">
        <v>609</v>
      </c>
      <c r="G827" s="10" t="s">
        <v>3382</v>
      </c>
      <c r="H827" s="10"/>
      <c r="I827" s="10" t="s">
        <v>4823</v>
      </c>
      <c r="J827" s="18"/>
      <c r="K827" s="4"/>
      <c r="L827" s="4"/>
      <c r="M827" s="4"/>
      <c r="N827" s="4"/>
      <c r="O827" s="10"/>
    </row>
    <row r="828" spans="1:15" ht="16.5" customHeight="1" x14ac:dyDescent="0.2">
      <c r="A828" s="32"/>
      <c r="B828" s="70">
        <v>79097</v>
      </c>
      <c r="C828" s="32" t="s">
        <v>3524</v>
      </c>
      <c r="D828" s="32" t="s">
        <v>1659</v>
      </c>
      <c r="E828" s="32" t="s">
        <v>1660</v>
      </c>
      <c r="F828" s="10" t="s">
        <v>368</v>
      </c>
      <c r="G828" s="10" t="s">
        <v>369</v>
      </c>
      <c r="H828" s="10"/>
      <c r="I828" s="10" t="s">
        <v>4824</v>
      </c>
      <c r="J828" s="18"/>
      <c r="K828" s="4"/>
      <c r="L828" s="4"/>
      <c r="M828" s="4"/>
      <c r="N828" s="4"/>
      <c r="O828" s="10"/>
    </row>
    <row r="829" spans="1:15" ht="16.5" customHeight="1" x14ac:dyDescent="0.2">
      <c r="A829" s="32"/>
      <c r="B829" s="70">
        <v>79099</v>
      </c>
      <c r="C829" s="32" t="s">
        <v>3524</v>
      </c>
      <c r="D829" s="32" t="s">
        <v>1659</v>
      </c>
      <c r="E829" s="32" t="s">
        <v>1660</v>
      </c>
      <c r="F829" s="10" t="s">
        <v>296</v>
      </c>
      <c r="G829" s="10" t="s">
        <v>298</v>
      </c>
      <c r="H829" s="10"/>
      <c r="I829" s="10"/>
      <c r="J829" s="18">
        <v>3910</v>
      </c>
      <c r="K829" s="4"/>
      <c r="L829" s="4"/>
      <c r="M829" s="4"/>
      <c r="N829" s="4"/>
      <c r="O829" s="10"/>
    </row>
    <row r="830" spans="1:15" ht="16.5" customHeight="1" x14ac:dyDescent="0.25">
      <c r="A830" s="38" t="s">
        <v>1928</v>
      </c>
      <c r="B830" s="38" t="s">
        <v>3792</v>
      </c>
      <c r="C830" s="38" t="s">
        <v>3792</v>
      </c>
      <c r="D830" s="38" t="s">
        <v>3792</v>
      </c>
      <c r="E830" s="38" t="s">
        <v>3792</v>
      </c>
      <c r="F830" s="72" t="s">
        <v>1929</v>
      </c>
      <c r="G830" s="38" t="s">
        <v>3792</v>
      </c>
      <c r="H830" s="86" t="s">
        <v>3792</v>
      </c>
      <c r="I830" s="72"/>
      <c r="J830" s="22" t="s">
        <v>3792</v>
      </c>
      <c r="K830" s="22"/>
      <c r="L830" s="22"/>
      <c r="M830" s="22"/>
      <c r="N830" s="22"/>
      <c r="O830" s="38"/>
    </row>
    <row r="831" spans="1:15" ht="16.5" customHeight="1" x14ac:dyDescent="0.25">
      <c r="A831" s="86" t="s">
        <v>4130</v>
      </c>
      <c r="B831" s="38" t="s">
        <v>3792</v>
      </c>
      <c r="C831" s="38" t="s">
        <v>3792</v>
      </c>
      <c r="D831" s="38" t="s">
        <v>3792</v>
      </c>
      <c r="E831" s="38" t="s">
        <v>3792</v>
      </c>
      <c r="F831" s="72" t="s">
        <v>1929</v>
      </c>
      <c r="G831" s="38" t="s">
        <v>3792</v>
      </c>
      <c r="H831" s="86" t="s">
        <v>3792</v>
      </c>
      <c r="I831" s="72"/>
      <c r="J831" s="22" t="s">
        <v>3792</v>
      </c>
      <c r="K831" s="22"/>
      <c r="L831" s="22"/>
      <c r="M831" s="22"/>
      <c r="N831" s="22"/>
      <c r="O831" s="38"/>
    </row>
    <row r="832" spans="1:15" ht="16.5" customHeight="1" x14ac:dyDescent="0.2">
      <c r="A832" s="32"/>
      <c r="B832" s="70">
        <v>80029</v>
      </c>
      <c r="C832" s="32" t="s">
        <v>56</v>
      </c>
      <c r="D832" s="32" t="s">
        <v>1659</v>
      </c>
      <c r="E832" s="32" t="s">
        <v>1660</v>
      </c>
      <c r="F832" s="10" t="s">
        <v>362</v>
      </c>
      <c r="G832" s="10" t="s">
        <v>2819</v>
      </c>
      <c r="H832" s="10"/>
      <c r="I832" s="10"/>
      <c r="J832" s="18"/>
      <c r="K832" s="4"/>
      <c r="L832" s="4"/>
      <c r="M832" s="4"/>
      <c r="N832" s="4"/>
      <c r="O832" s="10"/>
    </row>
    <row r="833" spans="1:15" ht="16.5" customHeight="1" x14ac:dyDescent="0.2">
      <c r="A833" s="32"/>
      <c r="B833" s="70"/>
      <c r="C833" s="32"/>
      <c r="D833" s="32"/>
      <c r="E833" s="32"/>
      <c r="F833" s="10"/>
      <c r="G833" s="10"/>
      <c r="H833" s="10"/>
      <c r="I833" s="10"/>
      <c r="J833" s="18"/>
      <c r="K833" s="4"/>
      <c r="L833" s="4"/>
      <c r="M833" s="4"/>
      <c r="N833" s="4"/>
      <c r="O833" s="10"/>
    </row>
    <row r="834" spans="1:15" ht="16.5" customHeight="1" x14ac:dyDescent="0.2">
      <c r="A834" s="32"/>
      <c r="B834" s="70">
        <v>80035</v>
      </c>
      <c r="C834" s="32" t="s">
        <v>56</v>
      </c>
      <c r="D834" s="32" t="s">
        <v>1647</v>
      </c>
      <c r="E834" s="32" t="s">
        <v>1660</v>
      </c>
      <c r="F834" s="23" t="s">
        <v>4421</v>
      </c>
      <c r="G834" s="10" t="s">
        <v>2609</v>
      </c>
      <c r="H834" s="10"/>
      <c r="I834" s="10"/>
      <c r="J834" s="18"/>
      <c r="K834" s="10"/>
      <c r="L834" s="10"/>
      <c r="M834" s="10"/>
      <c r="N834" s="10"/>
      <c r="O834" s="10"/>
    </row>
    <row r="835" spans="1:15" ht="16.5" customHeight="1" x14ac:dyDescent="0.2">
      <c r="A835" s="32"/>
      <c r="B835" s="70"/>
      <c r="C835" s="32"/>
      <c r="D835" s="32"/>
      <c r="E835" s="32"/>
      <c r="F835" s="23"/>
      <c r="G835" s="10"/>
      <c r="H835" s="10"/>
      <c r="I835" s="10"/>
      <c r="J835" s="18"/>
      <c r="K835" s="10"/>
      <c r="L835" s="10"/>
      <c r="M835" s="10"/>
      <c r="N835" s="10"/>
      <c r="O835" s="10"/>
    </row>
    <row r="836" spans="1:15" ht="16.5" customHeight="1" x14ac:dyDescent="0.2">
      <c r="A836" s="32"/>
      <c r="B836" s="70">
        <v>80037</v>
      </c>
      <c r="C836" s="32" t="s">
        <v>56</v>
      </c>
      <c r="D836" s="32" t="s">
        <v>1647</v>
      </c>
      <c r="E836" s="32" t="s">
        <v>1660</v>
      </c>
      <c r="F836" s="23" t="s">
        <v>2373</v>
      </c>
      <c r="G836" s="10" t="s">
        <v>2807</v>
      </c>
      <c r="H836" s="10"/>
      <c r="I836" s="10"/>
      <c r="J836" s="18"/>
      <c r="K836" s="10"/>
      <c r="L836" s="10"/>
      <c r="M836" s="10"/>
      <c r="N836" s="10"/>
      <c r="O836" s="10"/>
    </row>
    <row r="837" spans="1:15" ht="16.5" customHeight="1" x14ac:dyDescent="0.2">
      <c r="A837" s="32"/>
      <c r="B837" s="70">
        <v>80038</v>
      </c>
      <c r="C837" s="32" t="s">
        <v>56</v>
      </c>
      <c r="D837" s="32" t="s">
        <v>1659</v>
      </c>
      <c r="E837" s="32" t="s">
        <v>1660</v>
      </c>
      <c r="F837" s="23" t="s">
        <v>4422</v>
      </c>
      <c r="G837" s="10" t="s">
        <v>2808</v>
      </c>
      <c r="H837" s="10"/>
      <c r="I837" s="10"/>
      <c r="J837" s="18"/>
      <c r="K837" s="10"/>
      <c r="L837" s="10"/>
      <c r="M837" s="10"/>
      <c r="N837" s="10"/>
      <c r="O837" s="10"/>
    </row>
    <row r="838" spans="1:15" ht="16.5" customHeight="1" x14ac:dyDescent="0.2">
      <c r="A838" s="32"/>
      <c r="B838" s="70">
        <v>80039</v>
      </c>
      <c r="C838" s="32" t="s">
        <v>56</v>
      </c>
      <c r="D838" s="32" t="s">
        <v>1659</v>
      </c>
      <c r="E838" s="32" t="s">
        <v>1660</v>
      </c>
      <c r="F838" s="23" t="s">
        <v>2375</v>
      </c>
      <c r="G838" s="10" t="s">
        <v>2818</v>
      </c>
      <c r="H838" s="10"/>
      <c r="I838" s="10"/>
      <c r="J838" s="18"/>
      <c r="K838" s="4"/>
      <c r="L838" s="4"/>
      <c r="M838" s="4"/>
      <c r="N838" s="4"/>
      <c r="O838" s="10"/>
    </row>
    <row r="839" spans="1:15" ht="16.5" customHeight="1" x14ac:dyDescent="0.2">
      <c r="A839" s="32"/>
      <c r="B839" s="70"/>
      <c r="C839" s="32"/>
      <c r="D839" s="32"/>
      <c r="E839" s="32"/>
      <c r="F839" s="23"/>
      <c r="G839" s="10"/>
      <c r="H839" s="10"/>
      <c r="I839" s="10"/>
      <c r="J839" s="18"/>
      <c r="K839" s="4"/>
      <c r="L839" s="4"/>
      <c r="M839" s="4"/>
      <c r="N839" s="4"/>
      <c r="O839" s="10"/>
    </row>
    <row r="840" spans="1:15" ht="16.5" customHeight="1" x14ac:dyDescent="0.2">
      <c r="A840" s="32"/>
      <c r="B840" s="70">
        <v>80041</v>
      </c>
      <c r="C840" s="32" t="s">
        <v>56</v>
      </c>
      <c r="D840" s="32" t="s">
        <v>1659</v>
      </c>
      <c r="E840" s="32" t="s">
        <v>1660</v>
      </c>
      <c r="F840" s="23" t="s">
        <v>1162</v>
      </c>
      <c r="G840" s="10" t="s">
        <v>1165</v>
      </c>
      <c r="H840" s="10"/>
      <c r="I840" s="10"/>
      <c r="J840" s="18"/>
      <c r="K840" s="10"/>
      <c r="L840" s="10"/>
      <c r="M840" s="10"/>
      <c r="N840" s="10"/>
      <c r="O840" s="10"/>
    </row>
    <row r="841" spans="1:15" ht="16.5" customHeight="1" x14ac:dyDescent="0.2">
      <c r="A841" s="32"/>
      <c r="B841" s="70">
        <v>80042</v>
      </c>
      <c r="C841" s="32" t="s">
        <v>56</v>
      </c>
      <c r="D841" s="32" t="s">
        <v>1659</v>
      </c>
      <c r="E841" s="32" t="s">
        <v>1660</v>
      </c>
      <c r="F841" s="23" t="s">
        <v>849</v>
      </c>
      <c r="G841" s="10" t="s">
        <v>848</v>
      </c>
      <c r="H841" s="10"/>
      <c r="I841" s="10"/>
      <c r="J841" s="18"/>
      <c r="K841" s="10"/>
      <c r="L841" s="10"/>
      <c r="M841" s="10"/>
      <c r="N841" s="10"/>
      <c r="O841" s="10"/>
    </row>
    <row r="842" spans="1:15" ht="16.5" customHeight="1" x14ac:dyDescent="0.2">
      <c r="A842" s="32"/>
      <c r="B842" s="70">
        <v>80043</v>
      </c>
      <c r="C842" s="32" t="s">
        <v>56</v>
      </c>
      <c r="D842" s="32" t="s">
        <v>1659</v>
      </c>
      <c r="E842" s="32" t="s">
        <v>1660</v>
      </c>
      <c r="F842" s="23" t="s">
        <v>3863</v>
      </c>
      <c r="G842" s="10" t="s">
        <v>3864</v>
      </c>
      <c r="H842" s="10"/>
      <c r="I842" s="10"/>
      <c r="J842" s="18"/>
      <c r="K842" s="4"/>
      <c r="L842" s="4"/>
      <c r="M842" s="4"/>
      <c r="N842" s="4"/>
      <c r="O842" s="10"/>
    </row>
    <row r="843" spans="1:15" ht="16.5" customHeight="1" x14ac:dyDescent="0.2">
      <c r="A843" s="32"/>
      <c r="B843" s="70">
        <v>80044</v>
      </c>
      <c r="C843" s="32" t="s">
        <v>56</v>
      </c>
      <c r="D843" s="32" t="s">
        <v>1659</v>
      </c>
      <c r="E843" s="32" t="s">
        <v>1660</v>
      </c>
      <c r="F843" s="23" t="s">
        <v>3941</v>
      </c>
      <c r="G843" s="10" t="s">
        <v>3942</v>
      </c>
      <c r="H843" s="10"/>
      <c r="I843" s="10"/>
      <c r="J843" s="18"/>
      <c r="K843" s="10"/>
      <c r="L843" s="10"/>
      <c r="M843" s="10"/>
      <c r="N843" s="10"/>
      <c r="O843" s="10"/>
    </row>
    <row r="844" spans="1:15" ht="16.5" customHeight="1" x14ac:dyDescent="0.2">
      <c r="A844" s="32"/>
      <c r="B844" s="70">
        <v>80045</v>
      </c>
      <c r="C844" s="32" t="s">
        <v>56</v>
      </c>
      <c r="D844" s="32" t="s">
        <v>1659</v>
      </c>
      <c r="E844" s="32" t="s">
        <v>1660</v>
      </c>
      <c r="F844" s="23" t="s">
        <v>3997</v>
      </c>
      <c r="G844" s="10" t="s">
        <v>3999</v>
      </c>
      <c r="H844" s="10"/>
      <c r="I844" s="10"/>
      <c r="J844" s="18"/>
      <c r="K844" s="4"/>
      <c r="L844" s="4"/>
      <c r="M844" s="4"/>
      <c r="N844" s="4"/>
      <c r="O844" s="10"/>
    </row>
    <row r="845" spans="1:15" ht="16.5" customHeight="1" x14ac:dyDescent="0.2">
      <c r="A845" s="32"/>
      <c r="B845" s="70">
        <v>80046</v>
      </c>
      <c r="C845" s="32" t="s">
        <v>56</v>
      </c>
      <c r="D845" s="32" t="s">
        <v>1659</v>
      </c>
      <c r="E845" s="32" t="s">
        <v>1660</v>
      </c>
      <c r="F845" s="23" t="s">
        <v>4176</v>
      </c>
      <c r="G845" s="10" t="s">
        <v>4174</v>
      </c>
      <c r="H845" s="10"/>
      <c r="I845" s="10"/>
      <c r="J845" s="18"/>
      <c r="K845" s="4"/>
      <c r="L845" s="4"/>
      <c r="M845" s="4"/>
      <c r="N845" s="4"/>
      <c r="O845" s="10"/>
    </row>
    <row r="846" spans="1:15" ht="16.5" customHeight="1" x14ac:dyDescent="0.2">
      <c r="A846" s="32"/>
      <c r="B846" s="70">
        <v>80047</v>
      </c>
      <c r="C846" s="32" t="s">
        <v>56</v>
      </c>
      <c r="D846" s="32" t="s">
        <v>5121</v>
      </c>
      <c r="E846" s="32" t="s">
        <v>1660</v>
      </c>
      <c r="F846" s="8" t="s">
        <v>5106</v>
      </c>
      <c r="G846" s="4" t="s">
        <v>5103</v>
      </c>
      <c r="H846" s="10"/>
      <c r="I846" s="10"/>
      <c r="J846" s="18"/>
      <c r="K846" s="4"/>
      <c r="L846" s="4"/>
      <c r="M846" s="4"/>
      <c r="N846" s="4"/>
      <c r="O846" s="10"/>
    </row>
    <row r="847" spans="1:15" ht="16.5" customHeight="1" x14ac:dyDescent="0.2">
      <c r="A847" s="32"/>
      <c r="B847" s="70">
        <v>80048</v>
      </c>
      <c r="C847" s="32" t="s">
        <v>56</v>
      </c>
      <c r="D847" s="32" t="s">
        <v>5169</v>
      </c>
      <c r="E847" s="32" t="s">
        <v>1660</v>
      </c>
      <c r="F847" s="8" t="s">
        <v>5167</v>
      </c>
      <c r="G847" s="8" t="s">
        <v>5170</v>
      </c>
      <c r="H847" s="10"/>
      <c r="I847" s="10"/>
      <c r="J847" s="18"/>
      <c r="K847" s="4"/>
      <c r="L847" s="4"/>
      <c r="M847" s="4"/>
      <c r="N847" s="4"/>
      <c r="O847" s="10"/>
    </row>
    <row r="848" spans="1:15" ht="16.5" customHeight="1" x14ac:dyDescent="0.2">
      <c r="A848" s="32"/>
      <c r="B848" s="70">
        <v>80219</v>
      </c>
      <c r="C848" s="32" t="s">
        <v>56</v>
      </c>
      <c r="D848" s="32" t="s">
        <v>1659</v>
      </c>
      <c r="E848" s="32" t="s">
        <v>1660</v>
      </c>
      <c r="F848" s="10" t="s">
        <v>4149</v>
      </c>
      <c r="G848" s="10" t="s">
        <v>4150</v>
      </c>
      <c r="H848" s="10" t="s">
        <v>4151</v>
      </c>
      <c r="I848" s="10"/>
      <c r="J848" s="18"/>
      <c r="K848" s="4" t="s">
        <v>4152</v>
      </c>
      <c r="L848" s="4"/>
      <c r="M848" s="4"/>
      <c r="N848" s="4"/>
      <c r="O848" s="10"/>
    </row>
    <row r="849" spans="1:15" ht="16.5" customHeight="1" x14ac:dyDescent="0.2">
      <c r="A849" s="32"/>
      <c r="B849" s="56">
        <v>80220</v>
      </c>
      <c r="C849" s="32" t="s">
        <v>3759</v>
      </c>
      <c r="D849" s="78" t="s">
        <v>4025</v>
      </c>
      <c r="E849" s="32" t="s">
        <v>1660</v>
      </c>
      <c r="F849" s="23" t="s">
        <v>1234</v>
      </c>
      <c r="G849" s="10" t="s">
        <v>1235</v>
      </c>
      <c r="H849" s="10"/>
      <c r="I849" s="10"/>
      <c r="J849" s="18"/>
      <c r="K849" s="10"/>
      <c r="L849" s="10"/>
      <c r="M849" s="10"/>
      <c r="N849" s="10"/>
      <c r="O849" s="10"/>
    </row>
    <row r="850" spans="1:15" ht="16.5" customHeight="1" x14ac:dyDescent="0.2">
      <c r="A850" s="32"/>
      <c r="B850" s="56"/>
      <c r="C850" s="32"/>
      <c r="D850" s="78"/>
      <c r="E850" s="32"/>
      <c r="F850" s="23"/>
      <c r="G850" s="10"/>
      <c r="H850" s="10"/>
      <c r="I850" s="10"/>
      <c r="J850" s="18"/>
      <c r="K850" s="10"/>
      <c r="L850" s="10"/>
      <c r="M850" s="10"/>
      <c r="N850" s="10"/>
      <c r="O850" s="10"/>
    </row>
    <row r="851" spans="1:15" ht="16.5" customHeight="1" x14ac:dyDescent="0.2">
      <c r="A851" s="32"/>
      <c r="B851" s="56">
        <v>80222</v>
      </c>
      <c r="C851" s="32" t="s">
        <v>3759</v>
      </c>
      <c r="D851" s="78" t="s">
        <v>1659</v>
      </c>
      <c r="E851" s="32" t="s">
        <v>1660</v>
      </c>
      <c r="F851" s="23" t="s">
        <v>4107</v>
      </c>
      <c r="G851" s="10" t="s">
        <v>4108</v>
      </c>
      <c r="H851" s="10"/>
      <c r="I851" s="10"/>
      <c r="J851" s="18"/>
      <c r="K851" s="10" t="s">
        <v>4110</v>
      </c>
      <c r="L851" s="10"/>
      <c r="M851" s="10"/>
      <c r="N851" s="10"/>
      <c r="O851" s="10"/>
    </row>
    <row r="852" spans="1:15" ht="16.5" customHeight="1" x14ac:dyDescent="0.2">
      <c r="A852" s="32"/>
      <c r="B852" s="56"/>
      <c r="C852" s="32"/>
      <c r="D852" s="78"/>
      <c r="E852" s="32"/>
      <c r="F852" s="23"/>
      <c r="G852" s="10"/>
      <c r="H852" s="10"/>
      <c r="I852" s="10"/>
      <c r="J852" s="18"/>
      <c r="K852" s="10"/>
      <c r="L852" s="10"/>
      <c r="M852" s="10"/>
      <c r="N852" s="10"/>
      <c r="O852" s="10"/>
    </row>
    <row r="853" spans="1:15" ht="16.5" customHeight="1" x14ac:dyDescent="0.2">
      <c r="A853" s="32"/>
      <c r="B853" s="56">
        <v>80224</v>
      </c>
      <c r="C853" s="32" t="s">
        <v>56</v>
      </c>
      <c r="D853" s="32" t="s">
        <v>1659</v>
      </c>
      <c r="E853" s="32" t="s">
        <v>1660</v>
      </c>
      <c r="F853" s="23" t="s">
        <v>3676</v>
      </c>
      <c r="G853" s="10" t="s">
        <v>4109</v>
      </c>
      <c r="H853" s="10"/>
      <c r="I853" s="10"/>
      <c r="J853" s="18"/>
      <c r="K853" s="10"/>
      <c r="L853" s="10"/>
      <c r="M853" s="10"/>
      <c r="N853" s="10"/>
      <c r="O853" s="10"/>
    </row>
    <row r="854" spans="1:15" ht="16.5" customHeight="1" x14ac:dyDescent="0.2">
      <c r="A854" s="32"/>
      <c r="B854" s="56">
        <v>80225</v>
      </c>
      <c r="C854" s="32" t="s">
        <v>56</v>
      </c>
      <c r="D854" s="32" t="s">
        <v>4031</v>
      </c>
      <c r="E854" s="32" t="s">
        <v>1660</v>
      </c>
      <c r="F854" s="23" t="s">
        <v>2368</v>
      </c>
      <c r="G854" s="10" t="s">
        <v>1686</v>
      </c>
      <c r="H854" s="10"/>
      <c r="I854" s="10"/>
      <c r="J854" s="18"/>
      <c r="K854" s="10"/>
      <c r="L854" s="10"/>
      <c r="M854" s="10"/>
      <c r="N854" s="10"/>
      <c r="O854" s="10"/>
    </row>
    <row r="855" spans="1:15" ht="16.5" customHeight="1" x14ac:dyDescent="0.2">
      <c r="A855" s="32"/>
      <c r="B855" s="56">
        <v>80227</v>
      </c>
      <c r="C855" s="32" t="s">
        <v>56</v>
      </c>
      <c r="D855" s="32" t="s">
        <v>1659</v>
      </c>
      <c r="E855" s="32" t="s">
        <v>1660</v>
      </c>
      <c r="F855" s="23" t="s">
        <v>1543</v>
      </c>
      <c r="G855" s="10" t="s">
        <v>1544</v>
      </c>
      <c r="H855" s="10"/>
      <c r="I855" s="10"/>
      <c r="J855" s="18"/>
      <c r="K855" s="10"/>
      <c r="L855" s="10"/>
      <c r="M855" s="10"/>
      <c r="N855" s="10"/>
      <c r="O855" s="10"/>
    </row>
    <row r="856" spans="1:15" ht="16.5" customHeight="1" x14ac:dyDescent="0.2">
      <c r="A856" s="32"/>
      <c r="B856" s="56"/>
      <c r="C856" s="32"/>
      <c r="D856" s="32"/>
      <c r="E856" s="32"/>
      <c r="F856" s="23"/>
      <c r="G856" s="10"/>
      <c r="H856" s="10"/>
      <c r="I856" s="10"/>
      <c r="J856" s="18"/>
      <c r="K856" s="10"/>
      <c r="L856" s="10"/>
      <c r="M856" s="10"/>
      <c r="N856" s="10"/>
      <c r="O856" s="10"/>
    </row>
    <row r="857" spans="1:15" ht="16.5" customHeight="1" x14ac:dyDescent="0.2">
      <c r="A857" s="32"/>
      <c r="B857" s="56"/>
      <c r="C857" s="32"/>
      <c r="D857" s="32"/>
      <c r="E857" s="32"/>
      <c r="F857" s="23"/>
      <c r="G857" s="10"/>
      <c r="H857" s="10"/>
      <c r="I857" s="10"/>
      <c r="J857" s="18"/>
      <c r="K857" s="10"/>
      <c r="L857" s="10"/>
      <c r="M857" s="10"/>
      <c r="N857" s="10"/>
      <c r="O857" s="10"/>
    </row>
    <row r="858" spans="1:15" ht="16.5" customHeight="1" x14ac:dyDescent="0.2">
      <c r="A858" s="32"/>
      <c r="B858" s="56">
        <v>80230</v>
      </c>
      <c r="C858" s="32" t="s">
        <v>56</v>
      </c>
      <c r="D858" s="32" t="s">
        <v>4026</v>
      </c>
      <c r="E858" s="32" t="s">
        <v>1660</v>
      </c>
      <c r="F858" s="23" t="s">
        <v>2500</v>
      </c>
      <c r="G858" s="10" t="s">
        <v>1687</v>
      </c>
      <c r="H858" s="10"/>
      <c r="I858" s="10"/>
      <c r="J858" s="18"/>
      <c r="K858" s="10"/>
      <c r="L858" s="10"/>
      <c r="M858" s="10"/>
      <c r="N858" s="10"/>
      <c r="O858" s="10"/>
    </row>
    <row r="859" spans="1:15" ht="16.5" customHeight="1" x14ac:dyDescent="0.2">
      <c r="A859" s="32"/>
      <c r="B859" s="56"/>
      <c r="C859" s="32"/>
      <c r="D859" s="32"/>
      <c r="E859" s="32"/>
      <c r="F859" s="23"/>
      <c r="G859" s="10"/>
      <c r="H859" s="10"/>
      <c r="I859" s="10"/>
      <c r="J859" s="18"/>
      <c r="K859" s="10"/>
      <c r="L859" s="10"/>
      <c r="M859" s="10"/>
      <c r="N859" s="10"/>
      <c r="O859" s="10"/>
    </row>
    <row r="860" spans="1:15" ht="16.5" customHeight="1" x14ac:dyDescent="0.2">
      <c r="A860" s="32"/>
      <c r="B860" s="56"/>
      <c r="C860" s="32"/>
      <c r="D860" s="32"/>
      <c r="E860" s="32"/>
      <c r="F860" s="23"/>
      <c r="G860" s="10"/>
      <c r="H860" s="10"/>
      <c r="I860" s="10"/>
      <c r="J860" s="18"/>
      <c r="K860" s="10"/>
      <c r="L860" s="10"/>
      <c r="M860" s="10"/>
      <c r="N860" s="10"/>
      <c r="O860" s="10"/>
    </row>
    <row r="861" spans="1:15" ht="16.5" customHeight="1" x14ac:dyDescent="0.2">
      <c r="A861" s="32"/>
      <c r="B861" s="56"/>
      <c r="C861" s="32"/>
      <c r="D861" s="32"/>
      <c r="E861" s="32"/>
      <c r="F861" s="23"/>
      <c r="G861" s="10"/>
      <c r="H861" s="10"/>
      <c r="I861" s="10"/>
      <c r="J861" s="18"/>
      <c r="K861" s="10"/>
      <c r="L861" s="10"/>
      <c r="M861" s="10"/>
      <c r="N861" s="10"/>
      <c r="O861" s="10"/>
    </row>
    <row r="862" spans="1:15" ht="16.5" customHeight="1" x14ac:dyDescent="0.2">
      <c r="A862" s="32"/>
      <c r="B862" s="56"/>
      <c r="C862" s="32"/>
      <c r="D862" s="32"/>
      <c r="E862" s="32"/>
      <c r="F862" s="23"/>
      <c r="G862" s="10"/>
      <c r="H862" s="10"/>
      <c r="I862" s="10"/>
      <c r="J862" s="18"/>
      <c r="K862" s="10"/>
      <c r="L862" s="10"/>
      <c r="M862" s="10"/>
      <c r="N862" s="10"/>
      <c r="O862" s="10"/>
    </row>
    <row r="863" spans="1:15" ht="16.5" customHeight="1" x14ac:dyDescent="0.2">
      <c r="A863" s="32"/>
      <c r="B863" s="56">
        <v>80235</v>
      </c>
      <c r="C863" s="32" t="s">
        <v>56</v>
      </c>
      <c r="D863" s="32" t="s">
        <v>4026</v>
      </c>
      <c r="E863" s="32" t="s">
        <v>1660</v>
      </c>
      <c r="F863" s="23" t="s">
        <v>2377</v>
      </c>
      <c r="G863" s="10" t="s">
        <v>1688</v>
      </c>
      <c r="H863" s="10"/>
      <c r="I863" s="10"/>
      <c r="J863" s="18"/>
      <c r="K863" s="10"/>
      <c r="L863" s="10"/>
      <c r="M863" s="10"/>
      <c r="N863" s="10"/>
      <c r="O863" s="10"/>
    </row>
    <row r="864" spans="1:15" ht="16.5" customHeight="1" x14ac:dyDescent="0.2">
      <c r="A864" s="32"/>
      <c r="B864" s="56">
        <v>80236</v>
      </c>
      <c r="C864" s="32" t="s">
        <v>56</v>
      </c>
      <c r="D864" s="32" t="s">
        <v>4025</v>
      </c>
      <c r="E864" s="32" t="s">
        <v>1660</v>
      </c>
      <c r="F864" s="23" t="s">
        <v>2370</v>
      </c>
      <c r="G864" s="10" t="s">
        <v>1689</v>
      </c>
      <c r="H864" s="10"/>
      <c r="I864" s="10"/>
      <c r="J864" s="18"/>
      <c r="K864" s="10"/>
      <c r="L864" s="10"/>
      <c r="M864" s="10"/>
      <c r="N864" s="10"/>
      <c r="O864" s="10"/>
    </row>
    <row r="865" spans="1:15" ht="16.5" customHeight="1" x14ac:dyDescent="0.2">
      <c r="A865" s="32"/>
      <c r="B865" s="56">
        <v>80237</v>
      </c>
      <c r="C865" s="32" t="s">
        <v>56</v>
      </c>
      <c r="D865" s="32" t="s">
        <v>4025</v>
      </c>
      <c r="E865" s="32" t="s">
        <v>1660</v>
      </c>
      <c r="F865" s="23" t="s">
        <v>2371</v>
      </c>
      <c r="G865" s="10" t="s">
        <v>1690</v>
      </c>
      <c r="H865" s="10"/>
      <c r="I865" s="10"/>
      <c r="J865" s="18"/>
      <c r="K865" s="10"/>
      <c r="L865" s="10"/>
      <c r="M865" s="10"/>
      <c r="N865" s="10"/>
      <c r="O865" s="10"/>
    </row>
    <row r="866" spans="1:15" ht="16.5" customHeight="1" x14ac:dyDescent="0.2">
      <c r="A866" s="32"/>
      <c r="B866" s="56">
        <v>80238</v>
      </c>
      <c r="C866" s="32" t="s">
        <v>56</v>
      </c>
      <c r="D866" s="32" t="s">
        <v>4026</v>
      </c>
      <c r="E866" s="32" t="s">
        <v>1660</v>
      </c>
      <c r="F866" s="23" t="s">
        <v>2376</v>
      </c>
      <c r="G866" s="10" t="s">
        <v>1691</v>
      </c>
      <c r="H866" s="10"/>
      <c r="I866" s="10"/>
      <c r="J866" s="18"/>
      <c r="K866" s="10"/>
      <c r="L866" s="10"/>
      <c r="M866" s="10"/>
      <c r="N866" s="10"/>
      <c r="O866" s="10"/>
    </row>
    <row r="867" spans="1:15" ht="16.5" customHeight="1" x14ac:dyDescent="0.2">
      <c r="A867" s="32"/>
      <c r="B867" s="56">
        <v>80239</v>
      </c>
      <c r="C867" s="32" t="s">
        <v>56</v>
      </c>
      <c r="D867" s="32" t="s">
        <v>1647</v>
      </c>
      <c r="E867" s="32" t="s">
        <v>1660</v>
      </c>
      <c r="F867" s="23" t="s">
        <v>1036</v>
      </c>
      <c r="G867" s="10" t="s">
        <v>1037</v>
      </c>
      <c r="H867" s="10"/>
      <c r="I867" s="10"/>
      <c r="J867" s="18"/>
      <c r="K867" s="10"/>
      <c r="L867" s="10"/>
      <c r="M867" s="10"/>
      <c r="N867" s="10"/>
      <c r="O867" s="10"/>
    </row>
    <row r="868" spans="1:15" ht="16.5" customHeight="1" x14ac:dyDescent="0.2">
      <c r="A868" s="32"/>
      <c r="B868" s="56">
        <v>80240</v>
      </c>
      <c r="C868" s="32" t="s">
        <v>56</v>
      </c>
      <c r="D868" s="32" t="s">
        <v>4025</v>
      </c>
      <c r="E868" s="32" t="s">
        <v>1660</v>
      </c>
      <c r="F868" s="23" t="s">
        <v>1038</v>
      </c>
      <c r="G868" s="10" t="s">
        <v>1039</v>
      </c>
      <c r="H868" s="10"/>
      <c r="I868" s="10"/>
      <c r="J868" s="18"/>
      <c r="K868" s="10"/>
      <c r="L868" s="10"/>
      <c r="M868" s="10"/>
      <c r="N868" s="10"/>
      <c r="O868" s="10"/>
    </row>
    <row r="869" spans="1:15" ht="16.5" customHeight="1" x14ac:dyDescent="0.2">
      <c r="A869" s="32"/>
      <c r="B869" s="56">
        <v>80241</v>
      </c>
      <c r="C869" s="32" t="s">
        <v>56</v>
      </c>
      <c r="D869" s="32" t="s">
        <v>4026</v>
      </c>
      <c r="E869" s="32" t="s">
        <v>1660</v>
      </c>
      <c r="F869" s="23" t="s">
        <v>1541</v>
      </c>
      <c r="G869" s="10" t="s">
        <v>1753</v>
      </c>
      <c r="H869" s="10"/>
      <c r="I869" s="10"/>
      <c r="J869" s="18"/>
      <c r="K869" s="10"/>
      <c r="L869" s="10"/>
      <c r="M869" s="10"/>
      <c r="N869" s="10"/>
      <c r="O869" s="10"/>
    </row>
    <row r="870" spans="1:15" ht="16.5" customHeight="1" x14ac:dyDescent="0.2">
      <c r="A870" s="32"/>
      <c r="B870" s="56">
        <v>80242</v>
      </c>
      <c r="C870" s="32" t="s">
        <v>56</v>
      </c>
      <c r="D870" s="32" t="s">
        <v>4026</v>
      </c>
      <c r="E870" s="32" t="s">
        <v>1660</v>
      </c>
      <c r="F870" s="23" t="s">
        <v>2214</v>
      </c>
      <c r="G870" s="10" t="s">
        <v>1754</v>
      </c>
      <c r="H870" s="10"/>
      <c r="I870" s="10"/>
      <c r="J870" s="18"/>
      <c r="K870" s="10"/>
      <c r="L870" s="10"/>
      <c r="M870" s="10"/>
      <c r="N870" s="10"/>
      <c r="O870" s="10"/>
    </row>
    <row r="871" spans="1:15" ht="16.5" customHeight="1" x14ac:dyDescent="0.2">
      <c r="A871" s="32"/>
      <c r="B871" s="56">
        <v>80243</v>
      </c>
      <c r="C871" s="32" t="s">
        <v>3759</v>
      </c>
      <c r="D871" s="78" t="s">
        <v>4026</v>
      </c>
      <c r="E871" s="32" t="s">
        <v>1660</v>
      </c>
      <c r="F871" s="23" t="s">
        <v>2215</v>
      </c>
      <c r="G871" s="10" t="s">
        <v>1755</v>
      </c>
      <c r="H871" s="10"/>
      <c r="I871" s="10"/>
      <c r="J871" s="18"/>
      <c r="K871" s="10"/>
      <c r="L871" s="10"/>
      <c r="M871" s="10"/>
      <c r="N871" s="10"/>
      <c r="O871" s="10"/>
    </row>
    <row r="872" spans="1:15" ht="16.5" customHeight="1" x14ac:dyDescent="0.2">
      <c r="A872" s="32"/>
      <c r="B872" s="56">
        <v>80244</v>
      </c>
      <c r="C872" s="32" t="s">
        <v>56</v>
      </c>
      <c r="D872" s="32" t="s">
        <v>4026</v>
      </c>
      <c r="E872" s="32" t="s">
        <v>1660</v>
      </c>
      <c r="F872" s="23" t="s">
        <v>4424</v>
      </c>
      <c r="G872" s="10" t="s">
        <v>2630</v>
      </c>
      <c r="H872" s="10"/>
      <c r="I872" s="10"/>
      <c r="J872" s="18"/>
      <c r="K872" s="10"/>
      <c r="L872" s="10"/>
      <c r="M872" s="10"/>
      <c r="N872" s="10"/>
      <c r="O872" s="10"/>
    </row>
    <row r="873" spans="1:15" ht="16.5" customHeight="1" x14ac:dyDescent="0.2">
      <c r="A873" s="32"/>
      <c r="B873" s="56">
        <v>80245</v>
      </c>
      <c r="C873" s="32" t="s">
        <v>56</v>
      </c>
      <c r="D873" s="32" t="s">
        <v>4026</v>
      </c>
      <c r="E873" s="32" t="s">
        <v>1660</v>
      </c>
      <c r="F873" s="23" t="s">
        <v>2627</v>
      </c>
      <c r="G873" s="10" t="s">
        <v>2631</v>
      </c>
      <c r="H873" s="10"/>
      <c r="I873" s="10"/>
      <c r="J873" s="18"/>
      <c r="K873" s="10"/>
      <c r="L873" s="10"/>
      <c r="M873" s="10"/>
      <c r="N873" s="10"/>
      <c r="O873" s="10"/>
    </row>
    <row r="874" spans="1:15" ht="16.5" customHeight="1" x14ac:dyDescent="0.2">
      <c r="A874" s="32"/>
      <c r="B874" s="56">
        <v>80246</v>
      </c>
      <c r="C874" s="32" t="s">
        <v>56</v>
      </c>
      <c r="D874" s="32" t="s">
        <v>4026</v>
      </c>
      <c r="E874" s="32" t="s">
        <v>1660</v>
      </c>
      <c r="F874" s="23" t="s">
        <v>2628</v>
      </c>
      <c r="G874" s="10" t="s">
        <v>2632</v>
      </c>
      <c r="H874" s="10"/>
      <c r="I874" s="10"/>
      <c r="J874" s="18"/>
      <c r="K874" s="10"/>
      <c r="L874" s="10"/>
      <c r="M874" s="10"/>
      <c r="N874" s="10"/>
      <c r="O874" s="10"/>
    </row>
    <row r="875" spans="1:15" ht="16.5" customHeight="1" x14ac:dyDescent="0.2">
      <c r="A875" s="32"/>
      <c r="B875" s="56">
        <v>80247</v>
      </c>
      <c r="C875" s="32" t="s">
        <v>56</v>
      </c>
      <c r="D875" s="32" t="s">
        <v>1659</v>
      </c>
      <c r="E875" s="32" t="s">
        <v>1660</v>
      </c>
      <c r="F875" s="23" t="s">
        <v>2387</v>
      </c>
      <c r="G875" s="10" t="s">
        <v>3453</v>
      </c>
      <c r="H875" s="10"/>
      <c r="I875" s="10"/>
      <c r="J875" s="18"/>
      <c r="K875" s="10"/>
      <c r="L875" s="10"/>
      <c r="M875" s="10"/>
      <c r="N875" s="10"/>
      <c r="O875" s="10"/>
    </row>
    <row r="876" spans="1:15" ht="16.5" customHeight="1" x14ac:dyDescent="0.2">
      <c r="A876" s="32"/>
      <c r="B876" s="56">
        <v>80248</v>
      </c>
      <c r="C876" s="32" t="s">
        <v>56</v>
      </c>
      <c r="D876" s="32" t="s">
        <v>4025</v>
      </c>
      <c r="E876" s="32" t="s">
        <v>1660</v>
      </c>
      <c r="F876" s="23" t="s">
        <v>2344</v>
      </c>
      <c r="G876" s="10" t="s">
        <v>2345</v>
      </c>
      <c r="H876" s="10"/>
      <c r="I876" s="10"/>
      <c r="J876" s="18"/>
      <c r="K876" s="10"/>
      <c r="L876" s="10"/>
      <c r="M876" s="10"/>
      <c r="N876" s="10"/>
      <c r="O876" s="10"/>
    </row>
    <row r="877" spans="1:15" ht="16.5" customHeight="1" x14ac:dyDescent="0.2">
      <c r="A877" s="32"/>
      <c r="B877" s="56">
        <v>80249</v>
      </c>
      <c r="C877" s="32" t="s">
        <v>56</v>
      </c>
      <c r="D877" s="32" t="s">
        <v>1659</v>
      </c>
      <c r="E877" s="32" t="s">
        <v>1660</v>
      </c>
      <c r="F877" s="23" t="s">
        <v>4156</v>
      </c>
      <c r="G877" s="10" t="s">
        <v>4157</v>
      </c>
      <c r="H877" s="10" t="s">
        <v>4158</v>
      </c>
      <c r="I877" s="10"/>
      <c r="J877" s="18"/>
      <c r="K877" s="10"/>
      <c r="L877" s="10"/>
      <c r="M877" s="10"/>
      <c r="N877" s="10"/>
      <c r="O877" s="10"/>
    </row>
    <row r="878" spans="1:15" ht="16.5" customHeight="1" x14ac:dyDescent="0.2">
      <c r="A878" s="32"/>
      <c r="B878" s="56"/>
      <c r="C878" s="32"/>
      <c r="D878" s="32"/>
      <c r="E878" s="32"/>
      <c r="F878" s="23"/>
      <c r="G878" s="10"/>
      <c r="H878" s="10"/>
      <c r="I878" s="10"/>
      <c r="J878" s="18"/>
      <c r="K878" s="10"/>
      <c r="L878" s="10"/>
      <c r="M878" s="10"/>
      <c r="N878" s="10"/>
      <c r="O878" s="10"/>
    </row>
    <row r="879" spans="1:15" ht="16.5" customHeight="1" x14ac:dyDescent="0.2">
      <c r="A879" s="32"/>
      <c r="B879" s="56"/>
      <c r="C879" s="32"/>
      <c r="D879" s="32"/>
      <c r="E879" s="32"/>
      <c r="F879" s="23"/>
      <c r="G879" s="10"/>
      <c r="H879" s="10"/>
      <c r="I879" s="10"/>
      <c r="J879" s="18"/>
      <c r="K879" s="10"/>
      <c r="L879" s="10"/>
      <c r="M879" s="10"/>
      <c r="N879" s="10"/>
      <c r="O879" s="10"/>
    </row>
    <row r="880" spans="1:15" ht="16.5" customHeight="1" x14ac:dyDescent="0.2">
      <c r="A880" s="32"/>
      <c r="B880" s="56"/>
      <c r="C880" s="32"/>
      <c r="D880" s="32"/>
      <c r="E880" s="32"/>
      <c r="F880" s="23"/>
      <c r="G880" s="10"/>
      <c r="H880" s="10"/>
      <c r="I880" s="10"/>
      <c r="J880" s="18"/>
      <c r="K880" s="10"/>
      <c r="L880" s="10"/>
      <c r="M880" s="10"/>
      <c r="N880" s="10"/>
      <c r="O880" s="10"/>
    </row>
    <row r="881" spans="1:16" ht="16.5" customHeight="1" x14ac:dyDescent="0.2">
      <c r="A881" s="32"/>
      <c r="B881" s="56">
        <v>80264</v>
      </c>
      <c r="C881" s="32" t="s">
        <v>56</v>
      </c>
      <c r="D881" s="32" t="s">
        <v>1657</v>
      </c>
      <c r="E881" s="32" t="s">
        <v>1660</v>
      </c>
      <c r="F881" s="23" t="s">
        <v>4974</v>
      </c>
      <c r="G881" s="10" t="s">
        <v>4972</v>
      </c>
      <c r="H881" s="10" t="s">
        <v>4973</v>
      </c>
      <c r="I881" s="10"/>
      <c r="J881" s="18"/>
      <c r="K881" s="10"/>
      <c r="L881" s="10"/>
      <c r="M881" s="10"/>
      <c r="N881" s="10"/>
      <c r="O881" s="10"/>
    </row>
    <row r="882" spans="1:16" ht="16.5" customHeight="1" x14ac:dyDescent="0.2">
      <c r="A882" s="32"/>
      <c r="B882" s="56">
        <v>80265</v>
      </c>
      <c r="C882" s="32" t="s">
        <v>56</v>
      </c>
      <c r="D882" s="32" t="s">
        <v>1659</v>
      </c>
      <c r="E882" s="32" t="s">
        <v>1660</v>
      </c>
      <c r="F882" s="23" t="s">
        <v>5348</v>
      </c>
      <c r="G882" s="10" t="s">
        <v>5349</v>
      </c>
      <c r="H882" s="10"/>
      <c r="I882" s="10"/>
      <c r="J882" s="18"/>
      <c r="K882" s="10" t="s">
        <v>5350</v>
      </c>
      <c r="L882" s="10"/>
      <c r="M882" s="10"/>
      <c r="N882" s="10"/>
      <c r="O882" s="10"/>
      <c r="P882" s="1">
        <f>LEN(F882)</f>
        <v>29</v>
      </c>
    </row>
    <row r="883" spans="1:16" ht="16.5" customHeight="1" x14ac:dyDescent="0.2">
      <c r="A883" s="32"/>
      <c r="B883" s="56">
        <v>80997</v>
      </c>
      <c r="C883" s="32" t="s">
        <v>56</v>
      </c>
      <c r="D883" s="32" t="s">
        <v>1659</v>
      </c>
      <c r="E883" s="32" t="s">
        <v>1660</v>
      </c>
      <c r="F883" s="23" t="s">
        <v>73</v>
      </c>
      <c r="G883" s="10" t="s">
        <v>74</v>
      </c>
      <c r="H883" s="10"/>
      <c r="I883" s="10"/>
      <c r="J883" s="18">
        <v>5800</v>
      </c>
      <c r="K883" s="10"/>
      <c r="L883" s="10"/>
      <c r="M883" s="10"/>
      <c r="N883" s="10"/>
      <c r="O883" s="10"/>
    </row>
    <row r="884" spans="1:16" ht="16.5" customHeight="1" x14ac:dyDescent="0.2">
      <c r="A884" s="32"/>
      <c r="B884" s="70">
        <v>80998</v>
      </c>
      <c r="C884" s="32" t="s">
        <v>56</v>
      </c>
      <c r="D884" s="32" t="s">
        <v>3550</v>
      </c>
      <c r="E884" s="32" t="s">
        <v>1660</v>
      </c>
      <c r="F884" s="10" t="s">
        <v>3193</v>
      </c>
      <c r="G884" s="10" t="s">
        <v>3194</v>
      </c>
      <c r="H884" s="10"/>
      <c r="I884" s="10"/>
      <c r="J884" s="18"/>
      <c r="K884" s="10"/>
      <c r="L884" s="10"/>
      <c r="M884" s="10"/>
      <c r="N884" s="10"/>
      <c r="O884" s="10"/>
    </row>
    <row r="885" spans="1:16" ht="16.5" customHeight="1" x14ac:dyDescent="0.25">
      <c r="A885" s="86" t="s">
        <v>4490</v>
      </c>
      <c r="B885" s="38" t="s">
        <v>3792</v>
      </c>
      <c r="C885" s="38" t="s">
        <v>3792</v>
      </c>
      <c r="D885" s="38" t="s">
        <v>3792</v>
      </c>
      <c r="E885" s="38" t="s">
        <v>3792</v>
      </c>
      <c r="F885" s="72" t="s">
        <v>1930</v>
      </c>
      <c r="G885" s="38" t="s">
        <v>3792</v>
      </c>
      <c r="H885" s="86" t="s">
        <v>3792</v>
      </c>
      <c r="I885" s="72"/>
      <c r="J885" s="22" t="s">
        <v>3792</v>
      </c>
      <c r="K885" s="22"/>
      <c r="L885" s="22"/>
      <c r="M885" s="22"/>
      <c r="N885" s="22"/>
      <c r="O885" s="38"/>
    </row>
    <row r="886" spans="1:16" ht="16.5" customHeight="1" x14ac:dyDescent="0.2">
      <c r="A886" s="32"/>
      <c r="B886" s="56">
        <v>80901</v>
      </c>
      <c r="C886" s="32" t="s">
        <v>4131</v>
      </c>
      <c r="D886" s="32" t="s">
        <v>1659</v>
      </c>
      <c r="E886" s="32" t="s">
        <v>1660</v>
      </c>
      <c r="F886" s="23" t="s">
        <v>4134</v>
      </c>
      <c r="G886" s="10" t="s">
        <v>4135</v>
      </c>
      <c r="H886" s="23"/>
      <c r="I886" s="23"/>
      <c r="J886" s="18"/>
      <c r="K886" s="8"/>
      <c r="L886" s="8"/>
      <c r="M886" s="8"/>
      <c r="N886" s="8"/>
      <c r="O886" s="23"/>
    </row>
    <row r="887" spans="1:16" ht="16.5" customHeight="1" x14ac:dyDescent="0.2">
      <c r="A887" s="32"/>
      <c r="B887" s="56">
        <v>80905</v>
      </c>
      <c r="C887" s="32" t="s">
        <v>4466</v>
      </c>
      <c r="D887" s="32" t="s">
        <v>1659</v>
      </c>
      <c r="E887" s="32" t="s">
        <v>1660</v>
      </c>
      <c r="F887" s="23" t="s">
        <v>4474</v>
      </c>
      <c r="G887" s="10" t="s">
        <v>4475</v>
      </c>
      <c r="H887" s="23" t="s">
        <v>4468</v>
      </c>
      <c r="I887" s="23"/>
      <c r="J887" s="18"/>
      <c r="K887" s="8" t="s">
        <v>4464</v>
      </c>
      <c r="L887" s="8"/>
      <c r="M887" s="8"/>
      <c r="N887" s="8"/>
      <c r="O887" s="23"/>
    </row>
    <row r="888" spans="1:16" ht="16.5" customHeight="1" x14ac:dyDescent="0.2">
      <c r="A888" s="32"/>
      <c r="B888" s="70">
        <v>80999</v>
      </c>
      <c r="C888" s="32" t="s">
        <v>474</v>
      </c>
      <c r="D888" s="32" t="s">
        <v>3550</v>
      </c>
      <c r="E888" s="32" t="s">
        <v>1660</v>
      </c>
      <c r="F888" s="10" t="s">
        <v>1930</v>
      </c>
      <c r="G888" s="10" t="s">
        <v>1931</v>
      </c>
      <c r="H888" s="10"/>
      <c r="I888" s="10"/>
      <c r="J888" s="18"/>
      <c r="K888" s="4"/>
      <c r="L888" s="4"/>
      <c r="M888" s="4"/>
      <c r="N888" s="4"/>
      <c r="O888" s="10"/>
    </row>
    <row r="889" spans="1:16" ht="16.5" customHeight="1" x14ac:dyDescent="0.25">
      <c r="A889" s="86" t="s">
        <v>2861</v>
      </c>
      <c r="B889" s="38" t="s">
        <v>3792</v>
      </c>
      <c r="C889" s="38" t="s">
        <v>3792</v>
      </c>
      <c r="D889" s="38" t="s">
        <v>3792</v>
      </c>
      <c r="E889" s="38" t="s">
        <v>3792</v>
      </c>
      <c r="F889" s="72" t="s">
        <v>286</v>
      </c>
      <c r="G889" s="38" t="s">
        <v>3792</v>
      </c>
      <c r="H889" s="86" t="s">
        <v>3792</v>
      </c>
      <c r="I889" s="72"/>
      <c r="J889" s="22" t="s">
        <v>3792</v>
      </c>
      <c r="K889" s="22"/>
      <c r="L889" s="22"/>
      <c r="M889" s="22"/>
      <c r="N889" s="22"/>
      <c r="O889" s="38"/>
    </row>
    <row r="890" spans="1:16" ht="16.5" customHeight="1" x14ac:dyDescent="0.2">
      <c r="A890" s="32"/>
      <c r="B890" s="70">
        <v>81001</v>
      </c>
      <c r="C890" s="32" t="s">
        <v>287</v>
      </c>
      <c r="D890" s="32" t="s">
        <v>1659</v>
      </c>
      <c r="E890" s="32" t="s">
        <v>1660</v>
      </c>
      <c r="F890" s="83" t="s">
        <v>4425</v>
      </c>
      <c r="G890" s="10" t="s">
        <v>4426</v>
      </c>
      <c r="H890" s="10" t="s">
        <v>3937</v>
      </c>
      <c r="I890" s="10"/>
      <c r="J890" s="18"/>
      <c r="K890" s="10"/>
      <c r="L890" s="10"/>
      <c r="M890" s="10"/>
      <c r="N890" s="10"/>
      <c r="O890" s="10"/>
    </row>
    <row r="891" spans="1:16" ht="16.5" customHeight="1" x14ac:dyDescent="0.25">
      <c r="A891" s="86" t="s">
        <v>4839</v>
      </c>
      <c r="B891" s="38" t="s">
        <v>3792</v>
      </c>
      <c r="C891" s="38" t="s">
        <v>3792</v>
      </c>
      <c r="D891" s="38" t="s">
        <v>3792</v>
      </c>
      <c r="E891" s="38" t="s">
        <v>3792</v>
      </c>
      <c r="F891" s="72" t="s">
        <v>1842</v>
      </c>
      <c r="G891" s="38" t="s">
        <v>3792</v>
      </c>
      <c r="H891" s="86" t="s">
        <v>3792</v>
      </c>
      <c r="I891" s="72"/>
      <c r="J891" s="22" t="s">
        <v>3792</v>
      </c>
      <c r="K891" s="22"/>
      <c r="L891" s="22"/>
      <c r="M891" s="22"/>
      <c r="N891" s="22"/>
      <c r="O891" s="38"/>
    </row>
    <row r="892" spans="1:16" ht="16.5" customHeight="1" x14ac:dyDescent="0.2">
      <c r="A892" s="32"/>
      <c r="B892" s="70">
        <v>81900</v>
      </c>
      <c r="C892" s="32" t="s">
        <v>3955</v>
      </c>
      <c r="D892" s="32" t="s">
        <v>1659</v>
      </c>
      <c r="E892" s="32" t="s">
        <v>1660</v>
      </c>
      <c r="F892" s="23" t="s">
        <v>2338</v>
      </c>
      <c r="G892" s="10" t="s">
        <v>2339</v>
      </c>
      <c r="H892" s="23" t="s">
        <v>3866</v>
      </c>
      <c r="I892" s="23"/>
      <c r="J892" s="18"/>
      <c r="K892" s="8"/>
      <c r="L892" s="8"/>
      <c r="M892" s="8"/>
      <c r="N892" s="8"/>
      <c r="O892" s="23"/>
    </row>
    <row r="893" spans="1:16" ht="16.5" customHeight="1" x14ac:dyDescent="0.2">
      <c r="A893" s="32"/>
      <c r="B893" s="70">
        <v>81929</v>
      </c>
      <c r="C893" s="78" t="s">
        <v>3352</v>
      </c>
      <c r="D893" s="32" t="s">
        <v>1659</v>
      </c>
      <c r="E893" s="32" t="s">
        <v>1660</v>
      </c>
      <c r="F893" s="23" t="s">
        <v>1850</v>
      </c>
      <c r="G893" s="10" t="s">
        <v>1851</v>
      </c>
      <c r="H893" s="23"/>
      <c r="I893" s="23"/>
      <c r="J893" s="18"/>
      <c r="K893" s="8"/>
      <c r="L893" s="8"/>
      <c r="M893" s="8"/>
      <c r="N893" s="8"/>
      <c r="O893" s="23"/>
    </row>
    <row r="894" spans="1:16" ht="16.5" customHeight="1" x14ac:dyDescent="0.2">
      <c r="A894" s="32"/>
      <c r="B894" s="70">
        <v>82001</v>
      </c>
      <c r="C894" s="78" t="s">
        <v>4844</v>
      </c>
      <c r="D894" s="32" t="s">
        <v>1659</v>
      </c>
      <c r="E894" s="32" t="s">
        <v>1660</v>
      </c>
      <c r="F894" s="23" t="s">
        <v>4840</v>
      </c>
      <c r="G894" s="10" t="s">
        <v>4846</v>
      </c>
      <c r="H894" s="10" t="s">
        <v>4842</v>
      </c>
      <c r="I894" s="23"/>
      <c r="J894" s="18"/>
      <c r="K894" s="8"/>
      <c r="L894" s="8"/>
      <c r="M894" s="8"/>
      <c r="N894" s="8"/>
      <c r="O894" s="23"/>
    </row>
    <row r="895" spans="1:16" ht="16.5" customHeight="1" x14ac:dyDescent="0.2">
      <c r="A895" s="32"/>
      <c r="B895" s="70">
        <v>82002</v>
      </c>
      <c r="C895" s="78" t="s">
        <v>4845</v>
      </c>
      <c r="D895" s="32" t="s">
        <v>1659</v>
      </c>
      <c r="E895" s="32" t="s">
        <v>1660</v>
      </c>
      <c r="F895" s="23" t="s">
        <v>4841</v>
      </c>
      <c r="G895" s="10" t="s">
        <v>4847</v>
      </c>
      <c r="H895" s="10" t="s">
        <v>4843</v>
      </c>
      <c r="I895" s="23"/>
      <c r="J895" s="18"/>
      <c r="K895" s="8"/>
      <c r="L895" s="8"/>
      <c r="M895" s="8"/>
      <c r="N895" s="8"/>
      <c r="O895" s="23"/>
    </row>
    <row r="896" spans="1:16" ht="16.5" customHeight="1" x14ac:dyDescent="0.25">
      <c r="A896" s="86" t="s">
        <v>3309</v>
      </c>
      <c r="B896" s="38" t="s">
        <v>3792</v>
      </c>
      <c r="C896" s="38" t="s">
        <v>3792</v>
      </c>
      <c r="D896" s="38" t="s">
        <v>3792</v>
      </c>
      <c r="E896" s="38" t="s">
        <v>3792</v>
      </c>
      <c r="F896" s="72"/>
      <c r="G896" s="38" t="s">
        <v>3792</v>
      </c>
      <c r="H896" s="86" t="s">
        <v>3792</v>
      </c>
      <c r="I896" s="72"/>
      <c r="J896" s="22" t="s">
        <v>3792</v>
      </c>
      <c r="K896" s="22"/>
      <c r="L896" s="22"/>
      <c r="M896" s="22"/>
      <c r="N896" s="22"/>
      <c r="O896" s="38"/>
    </row>
    <row r="897" spans="1:16" ht="16.5" customHeight="1" x14ac:dyDescent="0.2">
      <c r="A897" s="32"/>
      <c r="B897" s="56">
        <v>86491</v>
      </c>
      <c r="C897" s="78" t="s">
        <v>3355</v>
      </c>
      <c r="D897" s="32" t="s">
        <v>1659</v>
      </c>
      <c r="E897" s="32" t="s">
        <v>1660</v>
      </c>
      <c r="F897" s="23" t="s">
        <v>3310</v>
      </c>
      <c r="G897" s="10" t="s">
        <v>3311</v>
      </c>
      <c r="H897" s="10"/>
      <c r="I897" s="10"/>
      <c r="J897" s="45">
        <v>7701</v>
      </c>
      <c r="K897" s="10"/>
      <c r="L897" s="10"/>
      <c r="M897" s="10"/>
      <c r="N897" s="10"/>
      <c r="O897" s="10"/>
    </row>
    <row r="898" spans="1:16" ht="16.5" customHeight="1" x14ac:dyDescent="0.25">
      <c r="A898" s="86" t="s">
        <v>4184</v>
      </c>
      <c r="B898" s="38" t="s">
        <v>3792</v>
      </c>
      <c r="C898" s="38" t="s">
        <v>3792</v>
      </c>
      <c r="D898" s="38" t="s">
        <v>3792</v>
      </c>
      <c r="E898" s="38" t="s">
        <v>3792</v>
      </c>
      <c r="F898" s="72" t="s">
        <v>4186</v>
      </c>
      <c r="G898" s="38" t="s">
        <v>3792</v>
      </c>
      <c r="H898" s="86" t="s">
        <v>3792</v>
      </c>
      <c r="I898" s="72"/>
      <c r="J898" s="22" t="s">
        <v>3792</v>
      </c>
      <c r="K898" s="22"/>
      <c r="L898" s="22"/>
      <c r="M898" s="22"/>
      <c r="N898" s="22"/>
      <c r="O898" s="38"/>
    </row>
    <row r="899" spans="1:16" ht="16.5" customHeight="1" x14ac:dyDescent="0.25">
      <c r="A899" s="86" t="s">
        <v>4184</v>
      </c>
      <c r="B899" s="38" t="s">
        <v>3792</v>
      </c>
      <c r="C899" s="38" t="s">
        <v>3792</v>
      </c>
      <c r="D899" s="38" t="s">
        <v>3792</v>
      </c>
      <c r="E899" s="38" t="s">
        <v>3792</v>
      </c>
      <c r="F899" s="72" t="s">
        <v>4186</v>
      </c>
      <c r="G899" s="38"/>
      <c r="H899" s="72" t="s">
        <v>3792</v>
      </c>
      <c r="I899" s="72"/>
      <c r="J899" s="57" t="s">
        <v>3792</v>
      </c>
      <c r="K899" s="22"/>
      <c r="L899" s="22"/>
      <c r="M899" s="22"/>
      <c r="N899" s="22"/>
      <c r="O899" s="38"/>
    </row>
    <row r="900" spans="1:16" ht="16.5" customHeight="1" x14ac:dyDescent="0.2">
      <c r="A900" s="32"/>
      <c r="B900" s="56">
        <v>86900</v>
      </c>
      <c r="C900" s="78" t="s">
        <v>4185</v>
      </c>
      <c r="D900" s="32" t="s">
        <v>1659</v>
      </c>
      <c r="E900" s="32" t="s">
        <v>1660</v>
      </c>
      <c r="F900" s="23" t="s">
        <v>4186</v>
      </c>
      <c r="G900" s="10" t="s">
        <v>4187</v>
      </c>
      <c r="H900" s="10"/>
      <c r="I900" s="10"/>
      <c r="J900" s="45"/>
      <c r="K900" s="10"/>
      <c r="L900" s="10"/>
      <c r="M900" s="10"/>
      <c r="N900" s="10"/>
      <c r="O900" s="10"/>
    </row>
    <row r="901" spans="1:16" ht="16.5" customHeight="1" x14ac:dyDescent="0.25">
      <c r="A901" s="86" t="s">
        <v>4286</v>
      </c>
      <c r="B901" s="38" t="s">
        <v>3792</v>
      </c>
      <c r="C901" s="38" t="s">
        <v>3792</v>
      </c>
      <c r="D901" s="38" t="s">
        <v>3792</v>
      </c>
      <c r="E901" s="38" t="s">
        <v>3792</v>
      </c>
      <c r="F901" s="72" t="s">
        <v>4287</v>
      </c>
      <c r="G901" s="38" t="s">
        <v>3792</v>
      </c>
      <c r="H901" s="86" t="s">
        <v>3792</v>
      </c>
      <c r="I901" s="72"/>
      <c r="J901" s="22" t="s">
        <v>3792</v>
      </c>
      <c r="K901" s="22"/>
      <c r="L901" s="22"/>
      <c r="M901" s="22"/>
      <c r="N901" s="22"/>
      <c r="O901" s="38"/>
    </row>
    <row r="902" spans="1:16" ht="16.5" customHeight="1" x14ac:dyDescent="0.25">
      <c r="A902" s="86" t="s">
        <v>4286</v>
      </c>
      <c r="B902" s="38" t="s">
        <v>3792</v>
      </c>
      <c r="C902" s="38" t="s">
        <v>3792</v>
      </c>
      <c r="D902" s="38" t="s">
        <v>3792</v>
      </c>
      <c r="E902" s="38" t="s">
        <v>3792</v>
      </c>
      <c r="F902" s="72" t="s">
        <v>4287</v>
      </c>
      <c r="G902" s="38" t="s">
        <v>3792</v>
      </c>
      <c r="H902" s="86" t="s">
        <v>3792</v>
      </c>
      <c r="I902" s="72"/>
      <c r="J902" s="22" t="s">
        <v>3792</v>
      </c>
      <c r="K902" s="22"/>
      <c r="L902" s="22"/>
      <c r="M902" s="22"/>
      <c r="N902" s="22"/>
      <c r="O902" s="38"/>
    </row>
    <row r="903" spans="1:16" ht="16.5" customHeight="1" x14ac:dyDescent="0.2">
      <c r="A903" s="32"/>
      <c r="B903" s="56">
        <v>87001</v>
      </c>
      <c r="C903" s="78" t="s">
        <v>4288</v>
      </c>
      <c r="D903" s="32" t="s">
        <v>1659</v>
      </c>
      <c r="E903" s="32" t="s">
        <v>1660</v>
      </c>
      <c r="F903" s="23" t="s">
        <v>4291</v>
      </c>
      <c r="G903" s="10" t="s">
        <v>4299</v>
      </c>
      <c r="H903" s="10"/>
      <c r="I903" s="10"/>
      <c r="J903" s="45"/>
      <c r="K903" s="10"/>
      <c r="L903" s="10"/>
      <c r="M903" s="10"/>
      <c r="N903" s="10"/>
      <c r="O903" s="10"/>
    </row>
    <row r="904" spans="1:16" ht="16.5" customHeight="1" x14ac:dyDescent="0.2">
      <c r="A904" s="32"/>
      <c r="B904" s="56">
        <v>87002</v>
      </c>
      <c r="C904" s="78" t="s">
        <v>4289</v>
      </c>
      <c r="D904" s="32" t="s">
        <v>1659</v>
      </c>
      <c r="E904" s="32" t="s">
        <v>1660</v>
      </c>
      <c r="F904" s="23" t="s">
        <v>4292</v>
      </c>
      <c r="G904" s="10" t="s">
        <v>4300</v>
      </c>
      <c r="H904" s="10"/>
      <c r="I904" s="10"/>
      <c r="J904" s="45"/>
      <c r="K904" s="10"/>
      <c r="L904" s="10"/>
      <c r="M904" s="10"/>
      <c r="N904" s="10"/>
      <c r="O904" s="10"/>
    </row>
    <row r="905" spans="1:16" ht="16.5" customHeight="1" x14ac:dyDescent="0.2">
      <c r="A905" s="32"/>
      <c r="B905" s="56">
        <v>87003</v>
      </c>
      <c r="C905" s="78" t="s">
        <v>4879</v>
      </c>
      <c r="D905" s="32" t="s">
        <v>1659</v>
      </c>
      <c r="E905" s="32" t="s">
        <v>1660</v>
      </c>
      <c r="F905" s="23" t="s">
        <v>4880</v>
      </c>
      <c r="G905" s="10" t="s">
        <v>4881</v>
      </c>
      <c r="H905" s="10"/>
      <c r="I905" s="10"/>
      <c r="J905" s="45"/>
      <c r="K905" s="10"/>
      <c r="L905" s="10"/>
      <c r="M905" s="10"/>
      <c r="N905" s="10"/>
      <c r="O905" s="10"/>
    </row>
    <row r="906" spans="1:16" ht="16.5" customHeight="1" x14ac:dyDescent="0.2">
      <c r="A906" s="32"/>
      <c r="B906" s="56">
        <v>87007</v>
      </c>
      <c r="C906" s="78" t="s">
        <v>4290</v>
      </c>
      <c r="D906" s="32" t="s">
        <v>1659</v>
      </c>
      <c r="E906" s="32" t="s">
        <v>1660</v>
      </c>
      <c r="F906" s="23" t="s">
        <v>4293</v>
      </c>
      <c r="G906" s="10" t="s">
        <v>4301</v>
      </c>
      <c r="H906" s="10"/>
      <c r="I906" s="10"/>
      <c r="J906" s="45"/>
      <c r="K906" s="10"/>
      <c r="L906" s="10"/>
      <c r="M906" s="10"/>
      <c r="N906" s="10"/>
      <c r="O906" s="10"/>
    </row>
    <row r="907" spans="1:16" ht="16.5" customHeight="1" x14ac:dyDescent="0.2">
      <c r="A907" s="32"/>
      <c r="B907" s="56">
        <v>87009</v>
      </c>
      <c r="C907" s="78" t="s">
        <v>4327</v>
      </c>
      <c r="D907" s="32" t="s">
        <v>1659</v>
      </c>
      <c r="E907" s="32" t="s">
        <v>1660</v>
      </c>
      <c r="F907" s="23" t="s">
        <v>4294</v>
      </c>
      <c r="G907" s="10" t="s">
        <v>4302</v>
      </c>
      <c r="H907" s="10"/>
      <c r="I907" s="10"/>
      <c r="J907" s="45"/>
      <c r="K907" s="10"/>
      <c r="L907" s="10"/>
      <c r="M907" s="10"/>
      <c r="N907" s="10"/>
      <c r="O907" s="10"/>
    </row>
    <row r="908" spans="1:16" ht="16.5" customHeight="1" x14ac:dyDescent="0.2">
      <c r="A908" s="32"/>
      <c r="B908" s="56">
        <v>87011</v>
      </c>
      <c r="C908" s="78" t="s">
        <v>4328</v>
      </c>
      <c r="D908" s="32" t="s">
        <v>1659</v>
      </c>
      <c r="E908" s="32" t="s">
        <v>1660</v>
      </c>
      <c r="F908" s="23" t="s">
        <v>4295</v>
      </c>
      <c r="G908" s="10" t="s">
        <v>4303</v>
      </c>
      <c r="H908" s="10"/>
      <c r="I908" s="10"/>
      <c r="J908" s="45"/>
      <c r="K908" s="10"/>
      <c r="L908" s="10"/>
      <c r="M908" s="10"/>
      <c r="N908" s="10"/>
      <c r="O908" s="10"/>
    </row>
    <row r="909" spans="1:16" ht="16.5" customHeight="1" x14ac:dyDescent="0.2">
      <c r="A909" s="32"/>
      <c r="B909" s="56">
        <v>87013</v>
      </c>
      <c r="C909" s="78" t="s">
        <v>4329</v>
      </c>
      <c r="D909" s="32" t="s">
        <v>1659</v>
      </c>
      <c r="E909" s="32" t="s">
        <v>1660</v>
      </c>
      <c r="F909" s="23" t="s">
        <v>4296</v>
      </c>
      <c r="G909" s="10" t="s">
        <v>4304</v>
      </c>
      <c r="H909" s="10"/>
      <c r="I909" s="10"/>
      <c r="J909" s="45"/>
      <c r="K909" s="10"/>
      <c r="L909" s="10"/>
      <c r="M909" s="10"/>
      <c r="N909" s="10"/>
      <c r="O909" s="10"/>
      <c r="P909"/>
    </row>
    <row r="910" spans="1:16" ht="16.5" customHeight="1" x14ac:dyDescent="0.2">
      <c r="A910" s="32"/>
      <c r="B910" s="56">
        <v>87014</v>
      </c>
      <c r="C910" s="78" t="s">
        <v>4330</v>
      </c>
      <c r="D910" s="32" t="s">
        <v>1659</v>
      </c>
      <c r="E910" s="32" t="s">
        <v>1660</v>
      </c>
      <c r="F910" s="23" t="s">
        <v>4297</v>
      </c>
      <c r="G910" s="10" t="s">
        <v>4305</v>
      </c>
      <c r="H910" s="10"/>
      <c r="I910" s="10"/>
      <c r="J910" s="45"/>
      <c r="K910" s="10"/>
      <c r="L910" s="10"/>
      <c r="M910" s="10"/>
      <c r="N910" s="10"/>
      <c r="O910" s="10"/>
      <c r="P910"/>
    </row>
    <row r="911" spans="1:16" ht="16.5" customHeight="1" x14ac:dyDescent="0.2">
      <c r="A911" s="32"/>
      <c r="B911" s="56">
        <v>87015</v>
      </c>
      <c r="C911" s="78" t="s">
        <v>4331</v>
      </c>
      <c r="D911" s="32" t="s">
        <v>1659</v>
      </c>
      <c r="E911" s="32" t="s">
        <v>1660</v>
      </c>
      <c r="F911" s="23" t="s">
        <v>4298</v>
      </c>
      <c r="G911" s="10" t="s">
        <v>4306</v>
      </c>
      <c r="H911" s="10"/>
      <c r="I911" s="10"/>
      <c r="J911" s="45"/>
      <c r="K911" s="10"/>
      <c r="L911" s="10"/>
      <c r="M911" s="10"/>
      <c r="N911" s="10"/>
      <c r="O911" s="10"/>
      <c r="P911"/>
    </row>
    <row r="912" spans="1:16" ht="16.5" customHeight="1" x14ac:dyDescent="0.2">
      <c r="A912" s="32"/>
      <c r="B912" s="56">
        <v>87017</v>
      </c>
      <c r="C912" s="78" t="s">
        <v>4359</v>
      </c>
      <c r="D912" s="32" t="s">
        <v>1659</v>
      </c>
      <c r="E912" s="32" t="s">
        <v>1660</v>
      </c>
      <c r="F912" s="23" t="s">
        <v>4360</v>
      </c>
      <c r="G912" s="10" t="s">
        <v>4361</v>
      </c>
      <c r="H912" s="10"/>
      <c r="I912" s="10"/>
      <c r="J912" s="45"/>
      <c r="K912" s="10"/>
      <c r="L912" s="10"/>
      <c r="M912" s="10"/>
      <c r="N912" s="10"/>
      <c r="O912" s="10"/>
    </row>
    <row r="913" spans="1:15" ht="16.5" customHeight="1" x14ac:dyDescent="0.2">
      <c r="A913" s="32"/>
      <c r="B913" s="56">
        <v>87023</v>
      </c>
      <c r="C913" s="78" t="s">
        <v>5289</v>
      </c>
      <c r="D913" s="32" t="s">
        <v>1659</v>
      </c>
      <c r="E913" s="32" t="s">
        <v>1660</v>
      </c>
      <c r="F913" s="23" t="s">
        <v>5290</v>
      </c>
      <c r="G913" s="10" t="s">
        <v>5288</v>
      </c>
      <c r="H913" s="10"/>
      <c r="I913" s="10"/>
      <c r="J913" s="45"/>
      <c r="K913" s="10"/>
      <c r="L913" s="10"/>
      <c r="M913" s="10"/>
      <c r="N913" s="10"/>
      <c r="O913" s="10"/>
    </row>
    <row r="914" spans="1:15" ht="16.5" customHeight="1" x14ac:dyDescent="0.2">
      <c r="A914" s="32"/>
      <c r="B914" s="56"/>
      <c r="C914" s="78"/>
      <c r="D914" s="32"/>
      <c r="E914" s="32"/>
      <c r="F914" s="23"/>
      <c r="G914" s="10"/>
      <c r="H914" s="10"/>
      <c r="I914" s="10"/>
      <c r="J914" s="45"/>
      <c r="K914" s="10"/>
      <c r="L914" s="10"/>
      <c r="M914" s="10"/>
      <c r="N914" s="10"/>
      <c r="O914" s="10"/>
    </row>
    <row r="915" spans="1:15" ht="16.5" customHeight="1" x14ac:dyDescent="0.2">
      <c r="A915" s="32"/>
      <c r="B915" s="56"/>
      <c r="C915" s="78"/>
      <c r="D915" s="32"/>
      <c r="E915" s="32"/>
      <c r="F915" s="23"/>
      <c r="G915" s="10"/>
      <c r="H915" s="10"/>
      <c r="I915" s="10"/>
      <c r="J915" s="45"/>
      <c r="K915" s="10"/>
      <c r="L915" s="10"/>
      <c r="M915" s="10"/>
      <c r="N915" s="10"/>
      <c r="O915" s="10"/>
    </row>
    <row r="916" spans="1:15" ht="16.5" customHeight="1" x14ac:dyDescent="0.2">
      <c r="A916" s="32"/>
      <c r="B916" s="56"/>
      <c r="C916" s="78"/>
      <c r="D916" s="32"/>
      <c r="E916" s="32"/>
      <c r="F916" s="23"/>
      <c r="G916" s="10"/>
      <c r="H916" s="10"/>
      <c r="I916" s="10"/>
      <c r="J916" s="45"/>
      <c r="K916" s="10"/>
      <c r="L916" s="10"/>
      <c r="M916" s="10"/>
      <c r="N916" s="10"/>
      <c r="O916" s="10"/>
    </row>
    <row r="917" spans="1:15" ht="16.5" customHeight="1" x14ac:dyDescent="0.2">
      <c r="A917" s="32"/>
      <c r="B917" s="56"/>
      <c r="C917" s="78"/>
      <c r="D917" s="32"/>
      <c r="E917" s="32"/>
      <c r="F917" s="23"/>
      <c r="G917" s="10"/>
      <c r="H917" s="10"/>
      <c r="I917" s="10"/>
      <c r="J917" s="45"/>
      <c r="K917" s="10"/>
      <c r="L917" s="10"/>
      <c r="M917" s="10"/>
      <c r="N917" s="10"/>
      <c r="O917" s="10"/>
    </row>
    <row r="918" spans="1:15" ht="16.5" customHeight="1" x14ac:dyDescent="0.25">
      <c r="A918" s="86" t="s">
        <v>810</v>
      </c>
      <c r="B918" s="38" t="s">
        <v>3792</v>
      </c>
      <c r="C918" s="38" t="s">
        <v>3792</v>
      </c>
      <c r="D918" s="38" t="s">
        <v>3792</v>
      </c>
      <c r="E918" s="38" t="s">
        <v>3792</v>
      </c>
      <c r="F918" s="72" t="s">
        <v>811</v>
      </c>
      <c r="G918" s="38" t="s">
        <v>3792</v>
      </c>
      <c r="H918" s="86" t="s">
        <v>3792</v>
      </c>
      <c r="I918" s="72"/>
      <c r="J918" s="22" t="s">
        <v>3792</v>
      </c>
      <c r="K918" s="22"/>
      <c r="L918" s="22"/>
      <c r="M918" s="22"/>
      <c r="N918" s="22"/>
      <c r="O918" s="38"/>
    </row>
    <row r="919" spans="1:15" ht="16.5" customHeight="1" x14ac:dyDescent="0.2">
      <c r="A919" s="32"/>
      <c r="B919" s="70">
        <v>89901</v>
      </c>
      <c r="C919" s="32" t="s">
        <v>816</v>
      </c>
      <c r="D919" s="32" t="s">
        <v>813</v>
      </c>
      <c r="E919" s="32" t="s">
        <v>1660</v>
      </c>
      <c r="F919" s="10" t="s">
        <v>811</v>
      </c>
      <c r="G919" s="10" t="s">
        <v>812</v>
      </c>
      <c r="H919" s="10"/>
      <c r="I919" s="10"/>
      <c r="J919" s="18"/>
      <c r="K919" s="10"/>
      <c r="L919" s="10"/>
      <c r="M919" s="10"/>
      <c r="N919" s="10"/>
      <c r="O919" s="10"/>
    </row>
    <row r="920" spans="1:15" ht="16.5" customHeight="1" x14ac:dyDescent="0.25">
      <c r="A920" s="86" t="s">
        <v>2231</v>
      </c>
      <c r="B920" s="38" t="s">
        <v>3792</v>
      </c>
      <c r="C920" s="38" t="s">
        <v>3792</v>
      </c>
      <c r="D920" s="38" t="s">
        <v>3792</v>
      </c>
      <c r="E920" s="38" t="s">
        <v>3792</v>
      </c>
      <c r="F920" s="72" t="s">
        <v>3019</v>
      </c>
      <c r="G920" s="38" t="s">
        <v>3792</v>
      </c>
      <c r="H920" s="86" t="s">
        <v>3792</v>
      </c>
      <c r="I920" s="72"/>
      <c r="J920" s="22" t="s">
        <v>3792</v>
      </c>
      <c r="K920" s="22"/>
      <c r="L920" s="22"/>
      <c r="M920" s="22"/>
      <c r="N920" s="22"/>
      <c r="O920" s="38"/>
    </row>
    <row r="921" spans="1:15" ht="16.5" customHeight="1" x14ac:dyDescent="0.2">
      <c r="A921" s="32"/>
      <c r="B921" s="70">
        <v>90001</v>
      </c>
      <c r="C921" s="32" t="s">
        <v>3527</v>
      </c>
      <c r="D921" s="32" t="s">
        <v>1659</v>
      </c>
      <c r="E921" s="32" t="s">
        <v>1660</v>
      </c>
      <c r="F921" s="10" t="s">
        <v>3019</v>
      </c>
      <c r="G921" s="10" t="s">
        <v>3020</v>
      </c>
      <c r="H921" s="34" t="s">
        <v>2620</v>
      </c>
      <c r="I921" s="34"/>
      <c r="J921" s="18" t="s">
        <v>3021</v>
      </c>
      <c r="K921" s="2"/>
      <c r="L921" s="2"/>
      <c r="M921" s="2"/>
      <c r="N921" s="2"/>
      <c r="O921" s="34"/>
    </row>
    <row r="922" spans="1:15" ht="16.5" customHeight="1" x14ac:dyDescent="0.2">
      <c r="A922" s="32"/>
      <c r="B922" s="70">
        <v>90002</v>
      </c>
      <c r="C922" s="32" t="s">
        <v>3527</v>
      </c>
      <c r="D922" s="32" t="s">
        <v>1659</v>
      </c>
      <c r="E922" s="32" t="s">
        <v>1660</v>
      </c>
      <c r="F922" s="10" t="s">
        <v>270</v>
      </c>
      <c r="G922" s="10" t="s">
        <v>925</v>
      </c>
      <c r="H922" s="34" t="s">
        <v>2620</v>
      </c>
      <c r="I922" s="34"/>
      <c r="J922" s="18"/>
      <c r="K922" s="2"/>
      <c r="L922" s="2"/>
      <c r="M922" s="2"/>
      <c r="N922" s="2"/>
      <c r="O922" s="34"/>
    </row>
    <row r="927" spans="1:15" ht="16.5" customHeight="1" x14ac:dyDescent="0.2">
      <c r="F927" s="85"/>
    </row>
    <row r="928" spans="1:15" ht="16.5" customHeight="1" x14ac:dyDescent="0.2">
      <c r="F928" s="85"/>
    </row>
    <row r="929" spans="6:6" ht="16.5" customHeight="1" x14ac:dyDescent="0.2">
      <c r="F929" s="85"/>
    </row>
  </sheetData>
  <autoFilter ref="A66:P922" xr:uid="{00000000-0009-0000-0000-000005000000}"/>
  <customSheetViews>
    <customSheetView guid="{FB1251A7-83C6-494A-BF7A-12547621734E}" scale="85" showPageBreaks="1" fitToPage="1" printArea="1" showRuler="0" topLeftCell="A13">
      <selection activeCell="H31" sqref="H31"/>
      <pageMargins left="0" right="0" top="0.5" bottom="0.5" header="0.3" footer="0.3"/>
      <pageSetup scale="54" fitToHeight="0" orientation="portrait" r:id="rId1"/>
      <headerFooter alignWithMargins="0">
        <oddHeader>&amp;CUVM Chart of Accounts
Expense Account Values&amp;RDRAFT</oddHeader>
      </headerFooter>
    </customSheetView>
    <customSheetView guid="{F9712C03-D44A-4E08-AC71-94D1260A41AA}" scale="85" showPageBreaks="1" fitToPage="1" printArea="1" showRuler="0" topLeftCell="A222">
      <selection activeCell="C235" sqref="C235"/>
      <pageMargins left="0.75" right="0.75" top="1" bottom="1" header="0.5" footer="0.5"/>
      <pageSetup scale="53" fitToHeight="0" orientation="portrait" r:id="rId2"/>
      <headerFooter alignWithMargins="0">
        <oddHeader>&amp;CUVM Chart of Accounts
Expense Account Values&amp;RDRAFT</oddHeader>
      </headerFooter>
    </customSheetView>
    <customSheetView guid="{BC68DB1C-0040-4471-A110-C13F9DC89D91}" scale="80" fitToPage="1" printArea="1" showAutoFilter="1">
      <pane ySplit="1" topLeftCell="A8" activePane="bottomLeft" state="frozenSplit"/>
      <selection pane="bottomLeft" activeCell="K17" sqref="K17:L17"/>
      <pageMargins left="0" right="0" top="0.5" bottom="0.5" header="0.3" footer="0.3"/>
      <pageSetup scale="51" fitToHeight="0" orientation="portrait" r:id="rId3"/>
      <headerFooter alignWithMargins="0">
        <oddHeader>&amp;CUVM Chart of Accounts
Expense Account Values&amp;RDRAFT</oddHeader>
      </headerFooter>
      <autoFilter ref="A1:L757" xr:uid="{C74B53F4-BA55-46EE-88E3-E9E42A910157}"/>
    </customSheetView>
  </customSheetViews>
  <mergeCells count="62">
    <mergeCell ref="B62:D62"/>
    <mergeCell ref="B63:D63"/>
    <mergeCell ref="B55:D55"/>
    <mergeCell ref="B56:D56"/>
    <mergeCell ref="B57:D57"/>
    <mergeCell ref="B58:D58"/>
    <mergeCell ref="B59:D59"/>
    <mergeCell ref="B61:D61"/>
    <mergeCell ref="B60:D60"/>
    <mergeCell ref="B54:D54"/>
    <mergeCell ref="B43:D43"/>
    <mergeCell ref="B44:D44"/>
    <mergeCell ref="B45:D45"/>
    <mergeCell ref="B46:D46"/>
    <mergeCell ref="B47:D47"/>
    <mergeCell ref="B48:D48"/>
    <mergeCell ref="B49:D49"/>
    <mergeCell ref="B50:D50"/>
    <mergeCell ref="B51:D51"/>
    <mergeCell ref="B52:D52"/>
    <mergeCell ref="B53:D53"/>
    <mergeCell ref="B42:D42"/>
    <mergeCell ref="B31:D31"/>
    <mergeCell ref="B32:D32"/>
    <mergeCell ref="B33:D33"/>
    <mergeCell ref="B34:D34"/>
    <mergeCell ref="B35:D35"/>
    <mergeCell ref="B36:D36"/>
    <mergeCell ref="B37:D37"/>
    <mergeCell ref="B38:D38"/>
    <mergeCell ref="B39:D39"/>
    <mergeCell ref="B40:D40"/>
    <mergeCell ref="B41:D41"/>
    <mergeCell ref="B30:D30"/>
    <mergeCell ref="B18:D18"/>
    <mergeCell ref="B20:D20"/>
    <mergeCell ref="B21:D21"/>
    <mergeCell ref="B22:D22"/>
    <mergeCell ref="B23:D23"/>
    <mergeCell ref="B24:D24"/>
    <mergeCell ref="B25:D25"/>
    <mergeCell ref="B26:D26"/>
    <mergeCell ref="B27:D27"/>
    <mergeCell ref="B28:D28"/>
    <mergeCell ref="B29:D29"/>
    <mergeCell ref="B19:D19"/>
    <mergeCell ref="B17:D17"/>
    <mergeCell ref="B2:D2"/>
    <mergeCell ref="B3:D3"/>
    <mergeCell ref="B4:D4"/>
    <mergeCell ref="B5:D5"/>
    <mergeCell ref="B7:D7"/>
    <mergeCell ref="B9:D9"/>
    <mergeCell ref="B10:D10"/>
    <mergeCell ref="B11:D11"/>
    <mergeCell ref="B13:D13"/>
    <mergeCell ref="B14:D14"/>
    <mergeCell ref="B15:D15"/>
    <mergeCell ref="B6:D6"/>
    <mergeCell ref="B8:D8"/>
    <mergeCell ref="B12:D12"/>
    <mergeCell ref="B16:D16"/>
  </mergeCells>
  <phoneticPr fontId="0" type="noConversion"/>
  <dataValidations count="3">
    <dataValidation type="textLength" operator="lessThanOrEqual" allowBlank="1" showInputMessage="1" showErrorMessage="1" sqref="F930:F65702 F658 F434 F66:F68 F70:F76 F78:F81 F107:F110 F586:F589 F436:F462 F591:F609 F638:F645 F687 F689:F703 F730:F732 F611:F635 F662:F685 F274:F279 F656 F384:F395 G847 F397:F432 B9:B14 B2:B4 B17 B20:B42 B44:B58 F464:F484 B61:B63 H2:H5 H8:H55 H60 F284:F345 F112:F233 F83:F105 F235:F272 F347:F382 F583:F584 F486:F580 F705:F728 F734:F889 F891:F926" xr:uid="{00000000-0002-0000-0500-000000000000}">
      <formula1>30</formula1>
    </dataValidation>
    <dataValidation type="textLength" operator="lessThanOrEqual" allowBlank="1" showInputMessage="1" showErrorMessage="1" sqref="H683:I683 H486:I486 H424:I424 H249:I249 J106 J90 J101 J80 J85 J83 J77 J440 G66:G81 H359:I359 H691:I691 G647:G703 G606:G607 G610:G643 G645 J67:J69 H67:I68 C3:C4 C17:C62 K691:O691 H898:O899 H885:O885 H702:O702 H706:O706 H689:O689 H687:O687 H636:O636 H830:O831 H801:O802 H700:O700 H585:O585 H558:O558 H415:O415 H411:O411 H407:O407 H397:O397 H435:O435 K424:O424 K486:O486 K683:O683 H467:O467 H333:O333 H336:O337 H347:O347 H355:O355 H366:O366 H370:O370 H383:O383 H399:O399 H433:O433 H474:O474 H477:O477 H529:O529 H549:O549 H590:O590 H610:O610 H648:O649 H657:O657 H659:O659 H673:O673 H694:O694 H710:O711 H713:O714 H720:O720 H722:O722 H724:O724 H726:O726 H729:O729 H733:O733 H889:O889 H891:O891 H896:O896 H918:O918 H920:O920 H804:O805 K359:O359 H901:O902 K249 H248:K248 L248:O249 K67:O68 H309:O309 H110:O111 H130:O130 H144:O144 H147:O148 H153:O153 H156:O156 H159:O159 H162:O162 H186:O186 H188:O189 H193:O193 H204:O204 H208:O208 H213:O213 H218:O218 H225:O225 H228:O228 H233:O233 H235:O235 H285:O285 H301:O301 H298:O298 H294:O294 H287:O287 H277:O277 H273:O273 H255:O255 G83:G309 G583:G602 G311:G580 G705:G762 G764:G846 G848:G65702" xr:uid="{00000000-0002-0000-0500-000001000000}">
      <formula1>10</formula1>
    </dataValidation>
    <dataValidation operator="lessThanOrEqual" allowBlank="1" showInputMessage="1" showErrorMessage="1" sqref="F435 H7" xr:uid="{00000000-0002-0000-0500-000002000000}"/>
  </dataValidations>
  <pageMargins left="0" right="0" top="0.5" bottom="0.5" header="0.3" footer="0.3"/>
  <pageSetup scale="33" fitToHeight="0" orientation="portrait" r:id="rId4"/>
  <headerFooter alignWithMargins="0">
    <oddHeader>&amp;CUVM Chart of Accounts
Expense Account Values&amp;RDRAFT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140"/>
  <sheetViews>
    <sheetView zoomScale="110" zoomScaleNormal="110" workbookViewId="0">
      <pane ySplit="2" topLeftCell="A90" activePane="bottomLeft" state="frozen"/>
      <selection pane="bottomLeft" activeCell="C123" sqref="C123"/>
    </sheetView>
  </sheetViews>
  <sheetFormatPr defaultColWidth="9.140625" defaultRowHeight="15" x14ac:dyDescent="0.25"/>
  <cols>
    <col min="1" max="1" width="14.140625" style="66" customWidth="1"/>
    <col min="2" max="2" width="38.7109375" style="55" customWidth="1"/>
    <col min="3" max="3" width="14.140625" style="66" customWidth="1"/>
    <col min="4" max="4" width="38.7109375" style="55" customWidth="1"/>
    <col min="5" max="16384" width="9.140625" style="55"/>
  </cols>
  <sheetData>
    <row r="1" spans="1:4" x14ac:dyDescent="0.25">
      <c r="A1" s="163" t="s">
        <v>1509</v>
      </c>
      <c r="B1" s="163"/>
      <c r="C1" s="163"/>
      <c r="D1" s="163"/>
    </row>
    <row r="2" spans="1:4" x14ac:dyDescent="0.25">
      <c r="A2" s="22" t="s">
        <v>3154</v>
      </c>
      <c r="B2" s="22" t="s">
        <v>2125</v>
      </c>
      <c r="C2" s="22" t="s">
        <v>1928</v>
      </c>
      <c r="D2" s="22" t="s">
        <v>2126</v>
      </c>
    </row>
    <row r="3" spans="1:4" x14ac:dyDescent="0.25">
      <c r="A3" s="61">
        <v>48001</v>
      </c>
      <c r="B3" s="62" t="s">
        <v>401</v>
      </c>
      <c r="C3" s="61">
        <v>80001</v>
      </c>
      <c r="D3" s="62" t="s">
        <v>788</v>
      </c>
    </row>
    <row r="4" spans="1:4" x14ac:dyDescent="0.25">
      <c r="A4" s="61">
        <v>48002</v>
      </c>
      <c r="B4" s="62" t="s">
        <v>402</v>
      </c>
      <c r="C4" s="61">
        <v>80002</v>
      </c>
      <c r="D4" s="62" t="s">
        <v>787</v>
      </c>
    </row>
    <row r="5" spans="1:4" x14ac:dyDescent="0.25">
      <c r="A5" s="61">
        <v>48003</v>
      </c>
      <c r="B5" s="62" t="s">
        <v>405</v>
      </c>
      <c r="C5" s="61">
        <v>80003</v>
      </c>
      <c r="D5" s="62" t="s">
        <v>403</v>
      </c>
    </row>
    <row r="6" spans="1:4" x14ac:dyDescent="0.25">
      <c r="A6" s="61">
        <v>48004</v>
      </c>
      <c r="B6" s="62" t="s">
        <v>404</v>
      </c>
      <c r="C6" s="61">
        <v>80004</v>
      </c>
      <c r="D6" s="62" t="s">
        <v>789</v>
      </c>
    </row>
    <row r="7" spans="1:4" x14ac:dyDescent="0.25">
      <c r="A7" s="61">
        <v>48005</v>
      </c>
      <c r="B7" s="62" t="s">
        <v>406</v>
      </c>
      <c r="C7" s="61">
        <v>80005</v>
      </c>
      <c r="D7" s="62" t="s">
        <v>790</v>
      </c>
    </row>
    <row r="8" spans="1:4" x14ac:dyDescent="0.25">
      <c r="A8" s="61">
        <v>48006</v>
      </c>
      <c r="B8" s="62" t="s">
        <v>407</v>
      </c>
      <c r="C8" s="61">
        <v>80006</v>
      </c>
      <c r="D8" s="62" t="s">
        <v>791</v>
      </c>
    </row>
    <row r="9" spans="1:4" x14ac:dyDescent="0.25">
      <c r="A9" s="61">
        <v>48007</v>
      </c>
      <c r="B9" s="62" t="s">
        <v>408</v>
      </c>
      <c r="C9" s="61">
        <v>80007</v>
      </c>
      <c r="D9" s="62" t="s">
        <v>792</v>
      </c>
    </row>
    <row r="10" spans="1:4" x14ac:dyDescent="0.25">
      <c r="A10" s="61">
        <v>48008</v>
      </c>
      <c r="B10" s="62" t="s">
        <v>409</v>
      </c>
      <c r="C10" s="61">
        <v>80008</v>
      </c>
      <c r="D10" s="62" t="s">
        <v>793</v>
      </c>
    </row>
    <row r="11" spans="1:4" x14ac:dyDescent="0.25">
      <c r="A11" s="61">
        <v>48009</v>
      </c>
      <c r="B11" s="62" t="s">
        <v>2127</v>
      </c>
      <c r="C11" s="61">
        <v>80009</v>
      </c>
      <c r="D11" s="62" t="s">
        <v>794</v>
      </c>
    </row>
    <row r="12" spans="1:4" x14ac:dyDescent="0.25">
      <c r="A12" s="61">
        <v>48010</v>
      </c>
      <c r="B12" s="62" t="s">
        <v>2128</v>
      </c>
      <c r="C12" s="61">
        <v>80010</v>
      </c>
      <c r="D12" s="62" t="s">
        <v>795</v>
      </c>
    </row>
    <row r="13" spans="1:4" x14ac:dyDescent="0.25">
      <c r="A13" s="61">
        <v>48011</v>
      </c>
      <c r="B13" s="62" t="s">
        <v>2129</v>
      </c>
      <c r="C13" s="61">
        <v>80011</v>
      </c>
      <c r="D13" s="62" t="s">
        <v>796</v>
      </c>
    </row>
    <row r="14" spans="1:4" x14ac:dyDescent="0.25">
      <c r="A14" s="61">
        <v>48012</v>
      </c>
      <c r="B14" s="62" t="s">
        <v>906</v>
      </c>
      <c r="C14" s="61">
        <v>80012</v>
      </c>
      <c r="D14" s="62" t="s">
        <v>797</v>
      </c>
    </row>
    <row r="15" spans="1:4" x14ac:dyDescent="0.25">
      <c r="A15" s="61">
        <v>48013</v>
      </c>
      <c r="B15" s="62" t="s">
        <v>786</v>
      </c>
      <c r="C15" s="61">
        <v>80013</v>
      </c>
      <c r="D15" s="62" t="s">
        <v>785</v>
      </c>
    </row>
    <row r="16" spans="1:4" x14ac:dyDescent="0.25">
      <c r="A16" s="61">
        <v>48014</v>
      </c>
      <c r="B16" s="62" t="s">
        <v>8</v>
      </c>
      <c r="C16" s="61">
        <v>80014</v>
      </c>
      <c r="D16" s="62" t="s">
        <v>3058</v>
      </c>
    </row>
    <row r="17" spans="1:4" x14ac:dyDescent="0.25">
      <c r="A17" s="61">
        <v>48015</v>
      </c>
      <c r="B17" s="62" t="s">
        <v>7</v>
      </c>
      <c r="C17" s="61">
        <v>80015</v>
      </c>
      <c r="D17" s="62" t="s">
        <v>3059</v>
      </c>
    </row>
    <row r="18" spans="1:4" x14ac:dyDescent="0.25">
      <c r="A18" s="61">
        <v>48016</v>
      </c>
      <c r="B18" s="62" t="s">
        <v>3719</v>
      </c>
      <c r="C18" s="61">
        <v>80016</v>
      </c>
      <c r="D18" s="62" t="s">
        <v>3718</v>
      </c>
    </row>
    <row r="19" spans="1:4" x14ac:dyDescent="0.25">
      <c r="A19" s="61">
        <v>48017</v>
      </c>
      <c r="B19" s="62" t="s">
        <v>1634</v>
      </c>
      <c r="C19" s="61">
        <v>80017</v>
      </c>
      <c r="D19" s="63" t="s">
        <v>1635</v>
      </c>
    </row>
    <row r="20" spans="1:4" x14ac:dyDescent="0.25">
      <c r="A20" s="61">
        <v>48018</v>
      </c>
      <c r="B20" s="62" t="s">
        <v>1637</v>
      </c>
      <c r="C20" s="61">
        <v>80018</v>
      </c>
      <c r="D20" s="62" t="s">
        <v>1636</v>
      </c>
    </row>
    <row r="21" spans="1:4" x14ac:dyDescent="0.25">
      <c r="A21" s="61">
        <v>48019</v>
      </c>
      <c r="B21" s="63" t="s">
        <v>2378</v>
      </c>
      <c r="C21" s="64">
        <v>80019</v>
      </c>
      <c r="D21" s="63" t="s">
        <v>177</v>
      </c>
    </row>
    <row r="22" spans="1:4" x14ac:dyDescent="0.25">
      <c r="A22" s="61">
        <v>48020</v>
      </c>
      <c r="B22" s="63" t="s">
        <v>2379</v>
      </c>
      <c r="C22" s="64">
        <v>80020</v>
      </c>
      <c r="D22" s="63" t="s">
        <v>171</v>
      </c>
    </row>
    <row r="23" spans="1:4" x14ac:dyDescent="0.25">
      <c r="A23" s="61">
        <v>48021</v>
      </c>
      <c r="B23" s="63" t="s">
        <v>2380</v>
      </c>
      <c r="C23" s="64">
        <v>80021</v>
      </c>
      <c r="D23" s="63" t="s">
        <v>172</v>
      </c>
    </row>
    <row r="24" spans="1:4" x14ac:dyDescent="0.25">
      <c r="A24" s="61">
        <v>48022</v>
      </c>
      <c r="B24" s="63" t="s">
        <v>173</v>
      </c>
      <c r="C24" s="64">
        <v>80022</v>
      </c>
      <c r="D24" s="63" t="s">
        <v>173</v>
      </c>
    </row>
    <row r="25" spans="1:4" x14ac:dyDescent="0.25">
      <c r="A25" s="61">
        <v>48023</v>
      </c>
      <c r="B25" s="63" t="s">
        <v>2381</v>
      </c>
      <c r="C25" s="64">
        <v>80023</v>
      </c>
      <c r="D25" s="63" t="s">
        <v>174</v>
      </c>
    </row>
    <row r="26" spans="1:4" x14ac:dyDescent="0.25">
      <c r="A26" s="61">
        <v>48024</v>
      </c>
      <c r="B26" s="63" t="s">
        <v>2382</v>
      </c>
      <c r="C26" s="64">
        <v>80024</v>
      </c>
      <c r="D26" s="63" t="s">
        <v>175</v>
      </c>
    </row>
    <row r="27" spans="1:4" x14ac:dyDescent="0.25">
      <c r="A27" s="61">
        <v>48025</v>
      </c>
      <c r="B27" s="63" t="s">
        <v>2383</v>
      </c>
      <c r="C27" s="64">
        <v>80025</v>
      </c>
      <c r="D27" s="63" t="s">
        <v>2359</v>
      </c>
    </row>
    <row r="28" spans="1:4" x14ac:dyDescent="0.25">
      <c r="A28" s="61">
        <v>48026</v>
      </c>
      <c r="B28" s="63" t="s">
        <v>2384</v>
      </c>
      <c r="C28" s="64">
        <v>80026</v>
      </c>
      <c r="D28" s="63" t="s">
        <v>176</v>
      </c>
    </row>
    <row r="29" spans="1:4" x14ac:dyDescent="0.25">
      <c r="A29" s="61">
        <v>48027</v>
      </c>
      <c r="B29" s="63" t="s">
        <v>143</v>
      </c>
      <c r="C29" s="64">
        <v>80027</v>
      </c>
      <c r="D29" s="63" t="s">
        <v>178</v>
      </c>
    </row>
    <row r="30" spans="1:4" x14ac:dyDescent="0.25">
      <c r="A30" s="61">
        <v>48028</v>
      </c>
      <c r="B30" s="63" t="s">
        <v>144</v>
      </c>
      <c r="C30" s="64">
        <v>80028</v>
      </c>
      <c r="D30" s="63" t="s">
        <v>179</v>
      </c>
    </row>
    <row r="31" spans="1:4" x14ac:dyDescent="0.25">
      <c r="A31" s="61">
        <v>48029</v>
      </c>
      <c r="B31" s="63" t="s">
        <v>145</v>
      </c>
      <c r="C31" s="64">
        <v>80029</v>
      </c>
      <c r="D31" s="63" t="s">
        <v>362</v>
      </c>
    </row>
    <row r="32" spans="1:4" x14ac:dyDescent="0.25">
      <c r="A32" s="61">
        <v>48030</v>
      </c>
      <c r="B32" s="63" t="s">
        <v>146</v>
      </c>
      <c r="C32" s="64">
        <v>80030</v>
      </c>
      <c r="D32" s="63" t="s">
        <v>363</v>
      </c>
    </row>
    <row r="33" spans="1:4" x14ac:dyDescent="0.25">
      <c r="A33" s="61">
        <v>48031</v>
      </c>
      <c r="B33" s="63" t="s">
        <v>147</v>
      </c>
      <c r="C33" s="64">
        <v>80031</v>
      </c>
      <c r="D33" s="63" t="s">
        <v>364</v>
      </c>
    </row>
    <row r="34" spans="1:4" x14ac:dyDescent="0.25">
      <c r="A34" s="61">
        <v>48032</v>
      </c>
      <c r="B34" s="63" t="s">
        <v>148</v>
      </c>
      <c r="C34" s="64">
        <v>80032</v>
      </c>
      <c r="D34" s="63" t="s">
        <v>365</v>
      </c>
    </row>
    <row r="35" spans="1:4" x14ac:dyDescent="0.25">
      <c r="A35" s="61">
        <v>48033</v>
      </c>
      <c r="B35" s="63" t="s">
        <v>149</v>
      </c>
      <c r="C35" s="64">
        <v>80033</v>
      </c>
      <c r="D35" s="63" t="s">
        <v>2364</v>
      </c>
    </row>
    <row r="36" spans="1:4" x14ac:dyDescent="0.25">
      <c r="A36" s="61">
        <v>48034</v>
      </c>
      <c r="B36" s="63" t="s">
        <v>150</v>
      </c>
      <c r="C36" s="64">
        <v>80034</v>
      </c>
      <c r="D36" s="63" t="s">
        <v>2366</v>
      </c>
    </row>
    <row r="37" spans="1:4" x14ac:dyDescent="0.25">
      <c r="A37" s="61">
        <v>48035</v>
      </c>
      <c r="B37" s="62" t="s">
        <v>151</v>
      </c>
      <c r="C37" s="64">
        <v>80035</v>
      </c>
      <c r="D37" s="62" t="s">
        <v>2369</v>
      </c>
    </row>
    <row r="38" spans="1:4" x14ac:dyDescent="0.25">
      <c r="A38" s="61">
        <v>48036</v>
      </c>
      <c r="B38" s="62" t="s">
        <v>3163</v>
      </c>
      <c r="C38" s="64">
        <v>80036</v>
      </c>
      <c r="D38" s="62" t="s">
        <v>2372</v>
      </c>
    </row>
    <row r="39" spans="1:4" x14ac:dyDescent="0.25">
      <c r="A39" s="61">
        <v>48037</v>
      </c>
      <c r="B39" s="62" t="s">
        <v>3164</v>
      </c>
      <c r="C39" s="64">
        <v>80037</v>
      </c>
      <c r="D39" s="62" t="s">
        <v>2373</v>
      </c>
    </row>
    <row r="40" spans="1:4" x14ac:dyDescent="0.25">
      <c r="A40" s="61">
        <v>48038</v>
      </c>
      <c r="B40" s="62" t="s">
        <v>3165</v>
      </c>
      <c r="C40" s="64">
        <v>80038</v>
      </c>
      <c r="D40" s="62" t="s">
        <v>2374</v>
      </c>
    </row>
    <row r="41" spans="1:4" x14ac:dyDescent="0.25">
      <c r="A41" s="61">
        <v>48039</v>
      </c>
      <c r="B41" s="62" t="s">
        <v>3166</v>
      </c>
      <c r="C41" s="64">
        <v>80039</v>
      </c>
      <c r="D41" s="62" t="s">
        <v>2375</v>
      </c>
    </row>
    <row r="42" spans="1:4" x14ac:dyDescent="0.25">
      <c r="A42" s="61">
        <v>48040</v>
      </c>
      <c r="B42" s="62" t="s">
        <v>2624</v>
      </c>
      <c r="C42" s="64">
        <v>80040</v>
      </c>
      <c r="D42" s="62" t="s">
        <v>2625</v>
      </c>
    </row>
    <row r="43" spans="1:4" x14ac:dyDescent="0.25">
      <c r="A43" s="61">
        <v>48041</v>
      </c>
      <c r="B43" s="62" t="s">
        <v>1163</v>
      </c>
      <c r="C43" s="64">
        <v>80041</v>
      </c>
      <c r="D43" s="62" t="s">
        <v>1162</v>
      </c>
    </row>
    <row r="44" spans="1:4" x14ac:dyDescent="0.25">
      <c r="A44" s="61">
        <v>48042</v>
      </c>
      <c r="B44" s="62" t="s">
        <v>847</v>
      </c>
      <c r="C44" s="64">
        <v>80042</v>
      </c>
      <c r="D44" s="62" t="s">
        <v>849</v>
      </c>
    </row>
    <row r="45" spans="1:4" x14ac:dyDescent="0.25">
      <c r="A45" s="61">
        <v>48043</v>
      </c>
      <c r="B45" s="62" t="s">
        <v>3862</v>
      </c>
      <c r="C45" s="64">
        <v>80043</v>
      </c>
      <c r="D45" s="62" t="s">
        <v>3863</v>
      </c>
    </row>
    <row r="46" spans="1:4" x14ac:dyDescent="0.25">
      <c r="A46" s="61">
        <v>48044</v>
      </c>
      <c r="B46" s="62" t="s">
        <v>4060</v>
      </c>
      <c r="C46" s="64">
        <v>80044</v>
      </c>
      <c r="D46" s="62" t="s">
        <v>3941</v>
      </c>
    </row>
    <row r="47" spans="1:4" x14ac:dyDescent="0.25">
      <c r="A47" s="61">
        <v>48045</v>
      </c>
      <c r="B47" s="62" t="s">
        <v>4000</v>
      </c>
      <c r="C47" s="64">
        <v>80045</v>
      </c>
      <c r="D47" s="62" t="s">
        <v>3997</v>
      </c>
    </row>
    <row r="48" spans="1:4" x14ac:dyDescent="0.25">
      <c r="A48" s="61">
        <v>48046</v>
      </c>
      <c r="B48" s="62" t="s">
        <v>4177</v>
      </c>
      <c r="C48" s="64">
        <v>80046</v>
      </c>
      <c r="D48" s="62" t="s">
        <v>4176</v>
      </c>
    </row>
    <row r="49" spans="1:4" x14ac:dyDescent="0.25">
      <c r="A49" s="61">
        <v>48047</v>
      </c>
      <c r="B49" s="62" t="s">
        <v>5102</v>
      </c>
      <c r="C49" s="64">
        <v>80047</v>
      </c>
      <c r="D49" s="62" t="s">
        <v>5219</v>
      </c>
    </row>
    <row r="50" spans="1:4" x14ac:dyDescent="0.25">
      <c r="A50" s="61">
        <v>48048</v>
      </c>
      <c r="B50" s="62" t="s">
        <v>5168</v>
      </c>
      <c r="C50" s="64">
        <v>80048</v>
      </c>
      <c r="D50" s="62" t="s">
        <v>5167</v>
      </c>
    </row>
    <row r="51" spans="1:4" x14ac:dyDescent="0.25">
      <c r="A51" s="61">
        <v>48701</v>
      </c>
      <c r="B51" s="62" t="s">
        <v>1168</v>
      </c>
      <c r="C51" s="64" t="s">
        <v>610</v>
      </c>
      <c r="D51" s="62" t="s">
        <v>610</v>
      </c>
    </row>
    <row r="52" spans="1:4" x14ac:dyDescent="0.25">
      <c r="A52" s="61">
        <v>48702</v>
      </c>
      <c r="B52" s="62" t="s">
        <v>1169</v>
      </c>
      <c r="C52" s="64" t="s">
        <v>610</v>
      </c>
      <c r="D52" s="62" t="s">
        <v>610</v>
      </c>
    </row>
    <row r="53" spans="1:4" x14ac:dyDescent="0.25">
      <c r="A53" s="61">
        <v>48703</v>
      </c>
      <c r="B53" s="62" t="s">
        <v>1170</v>
      </c>
      <c r="C53" s="64" t="s">
        <v>610</v>
      </c>
      <c r="D53" s="62" t="s">
        <v>610</v>
      </c>
    </row>
    <row r="54" spans="1:4" x14ac:dyDescent="0.25">
      <c r="A54" s="61">
        <v>48704</v>
      </c>
      <c r="B54" s="62" t="s">
        <v>3251</v>
      </c>
      <c r="C54" s="64" t="s">
        <v>610</v>
      </c>
      <c r="D54" s="62" t="s">
        <v>610</v>
      </c>
    </row>
    <row r="55" spans="1:4" x14ac:dyDescent="0.25">
      <c r="A55" s="61">
        <v>48705</v>
      </c>
      <c r="B55" s="62" t="s">
        <v>3252</v>
      </c>
      <c r="C55" s="64" t="s">
        <v>610</v>
      </c>
      <c r="D55" s="62" t="s">
        <v>610</v>
      </c>
    </row>
    <row r="56" spans="1:4" x14ac:dyDescent="0.25">
      <c r="A56" s="61">
        <v>48706</v>
      </c>
      <c r="B56" s="62" t="s">
        <v>3253</v>
      </c>
      <c r="C56" s="64" t="s">
        <v>610</v>
      </c>
      <c r="D56" s="62" t="s">
        <v>610</v>
      </c>
    </row>
    <row r="57" spans="1:4" x14ac:dyDescent="0.25">
      <c r="A57" s="61">
        <v>48707</v>
      </c>
      <c r="B57" s="62" t="s">
        <v>3254</v>
      </c>
      <c r="C57" s="64" t="s">
        <v>610</v>
      </c>
      <c r="D57" s="62" t="s">
        <v>610</v>
      </c>
    </row>
    <row r="58" spans="1:4" x14ac:dyDescent="0.25">
      <c r="A58" s="61">
        <v>48708</v>
      </c>
      <c r="B58" s="62" t="s">
        <v>3255</v>
      </c>
      <c r="C58" s="64" t="s">
        <v>610</v>
      </c>
      <c r="D58" s="62" t="s">
        <v>610</v>
      </c>
    </row>
    <row r="59" spans="1:4" x14ac:dyDescent="0.25">
      <c r="A59" s="61">
        <v>48709</v>
      </c>
      <c r="B59" s="62" t="s">
        <v>3256</v>
      </c>
      <c r="C59" s="64" t="s">
        <v>610</v>
      </c>
      <c r="D59" s="62" t="s">
        <v>610</v>
      </c>
    </row>
    <row r="60" spans="1:4" x14ac:dyDescent="0.25">
      <c r="A60" s="61">
        <v>48710</v>
      </c>
      <c r="B60" s="62" t="s">
        <v>3257</v>
      </c>
      <c r="C60" s="64" t="s">
        <v>610</v>
      </c>
      <c r="D60" s="62" t="s">
        <v>610</v>
      </c>
    </row>
    <row r="61" spans="1:4" x14ac:dyDescent="0.25">
      <c r="A61" s="61">
        <v>48101</v>
      </c>
      <c r="B61" s="62" t="s">
        <v>2616</v>
      </c>
      <c r="C61" s="61">
        <v>80101</v>
      </c>
      <c r="D61" s="62" t="s">
        <v>2660</v>
      </c>
    </row>
    <row r="62" spans="1:4" x14ac:dyDescent="0.25">
      <c r="A62" s="61">
        <v>48101</v>
      </c>
      <c r="B62" s="62" t="s">
        <v>2616</v>
      </c>
      <c r="C62" s="61">
        <v>80102</v>
      </c>
      <c r="D62" s="62" t="s">
        <v>2661</v>
      </c>
    </row>
    <row r="63" spans="1:4" x14ac:dyDescent="0.25">
      <c r="A63" s="61">
        <v>48101</v>
      </c>
      <c r="B63" s="62" t="s">
        <v>2616</v>
      </c>
      <c r="C63" s="61">
        <v>80103</v>
      </c>
      <c r="D63" s="62" t="s">
        <v>2662</v>
      </c>
    </row>
    <row r="64" spans="1:4" x14ac:dyDescent="0.25">
      <c r="A64" s="61">
        <v>48101</v>
      </c>
      <c r="B64" s="62" t="s">
        <v>2616</v>
      </c>
      <c r="C64" s="61">
        <v>80104</v>
      </c>
      <c r="D64" s="62" t="s">
        <v>2663</v>
      </c>
    </row>
    <row r="65" spans="1:4" x14ac:dyDescent="0.25">
      <c r="A65" s="61">
        <v>48101</v>
      </c>
      <c r="B65" s="62" t="s">
        <v>2616</v>
      </c>
      <c r="C65" s="61">
        <v>80105</v>
      </c>
      <c r="D65" s="62" t="s">
        <v>2664</v>
      </c>
    </row>
    <row r="66" spans="1:4" x14ac:dyDescent="0.25">
      <c r="A66" s="61">
        <v>48101</v>
      </c>
      <c r="B66" s="62" t="s">
        <v>2616</v>
      </c>
      <c r="C66" s="61">
        <v>80106</v>
      </c>
      <c r="D66" s="62" t="s">
        <v>2665</v>
      </c>
    </row>
    <row r="67" spans="1:4" x14ac:dyDescent="0.25">
      <c r="A67" s="61">
        <v>48101</v>
      </c>
      <c r="B67" s="62" t="s">
        <v>2616</v>
      </c>
      <c r="C67" s="61">
        <v>80107</v>
      </c>
      <c r="D67" s="62" t="s">
        <v>128</v>
      </c>
    </row>
    <row r="68" spans="1:4" x14ac:dyDescent="0.25">
      <c r="A68" s="61">
        <v>48101</v>
      </c>
      <c r="B68" s="62" t="s">
        <v>2616</v>
      </c>
      <c r="C68" s="61">
        <v>80108</v>
      </c>
      <c r="D68" s="62" t="s">
        <v>187</v>
      </c>
    </row>
    <row r="69" spans="1:4" x14ac:dyDescent="0.25">
      <c r="A69" s="61">
        <v>48101</v>
      </c>
      <c r="B69" s="62" t="s">
        <v>2616</v>
      </c>
      <c r="C69" s="61">
        <v>80110</v>
      </c>
      <c r="D69" s="62" t="s">
        <v>3852</v>
      </c>
    </row>
    <row r="70" spans="1:4" x14ac:dyDescent="0.25">
      <c r="A70" s="61">
        <v>48101</v>
      </c>
      <c r="B70" s="62" t="s">
        <v>2616</v>
      </c>
      <c r="C70" s="61">
        <v>80111</v>
      </c>
      <c r="D70" s="62" t="s">
        <v>3844</v>
      </c>
    </row>
    <row r="71" spans="1:4" x14ac:dyDescent="0.25">
      <c r="A71" s="61">
        <v>48101</v>
      </c>
      <c r="B71" s="62" t="s">
        <v>2616</v>
      </c>
      <c r="C71" s="61">
        <v>80115</v>
      </c>
      <c r="D71" s="62" t="s">
        <v>3845</v>
      </c>
    </row>
    <row r="72" spans="1:4" x14ac:dyDescent="0.25">
      <c r="A72" s="61">
        <v>48101</v>
      </c>
      <c r="B72" s="62" t="s">
        <v>2616</v>
      </c>
      <c r="C72" s="61">
        <v>80120</v>
      </c>
      <c r="D72" s="62" t="s">
        <v>3846</v>
      </c>
    </row>
    <row r="73" spans="1:4" x14ac:dyDescent="0.25">
      <c r="A73" s="61">
        <v>48101</v>
      </c>
      <c r="B73" s="62" t="s">
        <v>2616</v>
      </c>
      <c r="C73" s="61">
        <v>80121</v>
      </c>
      <c r="D73" s="62" t="s">
        <v>3847</v>
      </c>
    </row>
    <row r="74" spans="1:4" x14ac:dyDescent="0.25">
      <c r="A74" s="61">
        <v>48101</v>
      </c>
      <c r="B74" s="62" t="s">
        <v>2616</v>
      </c>
      <c r="C74" s="61">
        <v>80125</v>
      </c>
      <c r="D74" s="62" t="s">
        <v>3848</v>
      </c>
    </row>
    <row r="75" spans="1:4" x14ac:dyDescent="0.25">
      <c r="A75" s="61">
        <v>48101</v>
      </c>
      <c r="B75" s="62" t="s">
        <v>2616</v>
      </c>
      <c r="C75" s="61">
        <v>80130</v>
      </c>
      <c r="D75" s="62" t="s">
        <v>3849</v>
      </c>
    </row>
    <row r="76" spans="1:4" x14ac:dyDescent="0.25">
      <c r="A76" s="61">
        <v>48101</v>
      </c>
      <c r="B76" s="62" t="s">
        <v>2616</v>
      </c>
      <c r="C76" s="61">
        <v>80131</v>
      </c>
      <c r="D76" s="62" t="s">
        <v>3850</v>
      </c>
    </row>
    <row r="77" spans="1:4" x14ac:dyDescent="0.25">
      <c r="A77" s="61">
        <v>48101</v>
      </c>
      <c r="B77" s="62" t="s">
        <v>2616</v>
      </c>
      <c r="C77" s="61">
        <v>80135</v>
      </c>
      <c r="D77" s="62" t="s">
        <v>3851</v>
      </c>
    </row>
    <row r="78" spans="1:4" x14ac:dyDescent="0.25">
      <c r="A78" s="61">
        <v>48136</v>
      </c>
      <c r="B78" s="62" t="s">
        <v>5111</v>
      </c>
      <c r="C78" s="61">
        <v>80136</v>
      </c>
      <c r="D78" s="62" t="s">
        <v>5110</v>
      </c>
    </row>
    <row r="79" spans="1:4" x14ac:dyDescent="0.25">
      <c r="A79" s="61" t="s">
        <v>10</v>
      </c>
      <c r="B79" s="62" t="s">
        <v>2615</v>
      </c>
      <c r="C79" s="61">
        <v>80201</v>
      </c>
      <c r="D79" s="62" t="s">
        <v>9</v>
      </c>
    </row>
    <row r="80" spans="1:4" x14ac:dyDescent="0.25">
      <c r="A80" s="61" t="s">
        <v>10</v>
      </c>
      <c r="B80" s="62" t="s">
        <v>2615</v>
      </c>
      <c r="C80" s="61">
        <v>80202</v>
      </c>
      <c r="D80" s="62" t="s">
        <v>3639</v>
      </c>
    </row>
    <row r="81" spans="1:4" x14ac:dyDescent="0.25">
      <c r="A81" s="61" t="s">
        <v>10</v>
      </c>
      <c r="B81" s="62" t="s">
        <v>2615</v>
      </c>
      <c r="C81" s="61">
        <v>80203</v>
      </c>
      <c r="D81" s="62" t="s">
        <v>1632</v>
      </c>
    </row>
    <row r="82" spans="1:4" x14ac:dyDescent="0.25">
      <c r="A82" s="61" t="s">
        <v>10</v>
      </c>
      <c r="B82" s="62" t="s">
        <v>2615</v>
      </c>
      <c r="C82" s="61">
        <v>80204</v>
      </c>
      <c r="D82" s="62" t="s">
        <v>3640</v>
      </c>
    </row>
    <row r="83" spans="1:4" x14ac:dyDescent="0.25">
      <c r="A83" s="61" t="s">
        <v>10</v>
      </c>
      <c r="B83" s="62" t="s">
        <v>2615</v>
      </c>
      <c r="C83" s="61">
        <v>80205</v>
      </c>
      <c r="D83" s="62" t="s">
        <v>1633</v>
      </c>
    </row>
    <row r="84" spans="1:4" x14ac:dyDescent="0.25">
      <c r="A84" s="61" t="s">
        <v>10</v>
      </c>
      <c r="B84" s="62" t="s">
        <v>2615</v>
      </c>
      <c r="C84" s="61">
        <v>80206</v>
      </c>
      <c r="D84" s="62" t="s">
        <v>3641</v>
      </c>
    </row>
    <row r="85" spans="1:4" x14ac:dyDescent="0.25">
      <c r="A85" s="61" t="s">
        <v>10</v>
      </c>
      <c r="B85" s="62" t="s">
        <v>2615</v>
      </c>
      <c r="C85" s="61">
        <v>80207</v>
      </c>
      <c r="D85" s="62" t="s">
        <v>3642</v>
      </c>
    </row>
    <row r="86" spans="1:4" x14ac:dyDescent="0.25">
      <c r="A86" s="61" t="s">
        <v>10</v>
      </c>
      <c r="B86" s="62" t="s">
        <v>2615</v>
      </c>
      <c r="C86" s="61">
        <v>80208</v>
      </c>
      <c r="D86" s="62" t="s">
        <v>3643</v>
      </c>
    </row>
    <row r="87" spans="1:4" x14ac:dyDescent="0.25">
      <c r="A87" s="61" t="s">
        <v>10</v>
      </c>
      <c r="B87" s="62" t="s">
        <v>2615</v>
      </c>
      <c r="C87" s="61">
        <v>80209</v>
      </c>
      <c r="D87" s="62" t="s">
        <v>3644</v>
      </c>
    </row>
    <row r="88" spans="1:4" x14ac:dyDescent="0.25">
      <c r="A88" s="61" t="s">
        <v>10</v>
      </c>
      <c r="B88" s="62" t="s">
        <v>2615</v>
      </c>
      <c r="C88" s="61">
        <v>80210</v>
      </c>
      <c r="D88" s="62" t="s">
        <v>605</v>
      </c>
    </row>
    <row r="89" spans="1:4" x14ac:dyDescent="0.25">
      <c r="A89" s="61" t="s">
        <v>10</v>
      </c>
      <c r="B89" s="62" t="s">
        <v>2615</v>
      </c>
      <c r="C89" s="61">
        <v>80211</v>
      </c>
      <c r="D89" s="62" t="s">
        <v>302</v>
      </c>
    </row>
    <row r="90" spans="1:4" x14ac:dyDescent="0.25">
      <c r="A90" s="61" t="s">
        <v>10</v>
      </c>
      <c r="B90" s="62" t="s">
        <v>2615</v>
      </c>
      <c r="C90" s="61">
        <v>80212</v>
      </c>
      <c r="D90" s="62" t="s">
        <v>858</v>
      </c>
    </row>
    <row r="91" spans="1:4" x14ac:dyDescent="0.25">
      <c r="A91" s="61" t="s">
        <v>10</v>
      </c>
      <c r="B91" s="62" t="s">
        <v>2615</v>
      </c>
      <c r="C91" s="61">
        <v>80213</v>
      </c>
      <c r="D91" s="62" t="s">
        <v>4062</v>
      </c>
    </row>
    <row r="92" spans="1:4" x14ac:dyDescent="0.25">
      <c r="A92" s="61" t="s">
        <v>10</v>
      </c>
      <c r="B92" s="62" t="s">
        <v>2615</v>
      </c>
      <c r="C92" s="61">
        <v>80214</v>
      </c>
      <c r="D92" s="62" t="s">
        <v>4136</v>
      </c>
    </row>
    <row r="93" spans="1:4" x14ac:dyDescent="0.25">
      <c r="A93" s="61" t="s">
        <v>10</v>
      </c>
      <c r="B93" s="62" t="s">
        <v>2615</v>
      </c>
      <c r="C93" s="61">
        <v>80215</v>
      </c>
      <c r="D93" s="63" t="s">
        <v>4137</v>
      </c>
    </row>
    <row r="94" spans="1:4" x14ac:dyDescent="0.25">
      <c r="A94" s="61" t="s">
        <v>10</v>
      </c>
      <c r="B94" s="62" t="s">
        <v>2615</v>
      </c>
      <c r="C94" s="61">
        <v>80216</v>
      </c>
      <c r="D94" s="63" t="s">
        <v>4140</v>
      </c>
    </row>
    <row r="95" spans="1:4" x14ac:dyDescent="0.25">
      <c r="A95" s="61" t="s">
        <v>10</v>
      </c>
      <c r="B95" s="62" t="s">
        <v>2615</v>
      </c>
      <c r="C95" s="61">
        <v>80217</v>
      </c>
      <c r="D95" s="63" t="s">
        <v>4143</v>
      </c>
    </row>
    <row r="96" spans="1:4" x14ac:dyDescent="0.25">
      <c r="A96" s="61" t="s">
        <v>10</v>
      </c>
      <c r="B96" s="62" t="s">
        <v>2615</v>
      </c>
      <c r="C96" s="61">
        <v>80218</v>
      </c>
      <c r="D96" s="63" t="s">
        <v>4146</v>
      </c>
    </row>
    <row r="97" spans="1:4" x14ac:dyDescent="0.25">
      <c r="A97" s="61" t="s">
        <v>10</v>
      </c>
      <c r="B97" s="62" t="s">
        <v>2615</v>
      </c>
      <c r="C97" s="61">
        <v>80219</v>
      </c>
      <c r="D97" s="63" t="s">
        <v>4149</v>
      </c>
    </row>
    <row r="98" spans="1:4" x14ac:dyDescent="0.25">
      <c r="A98" s="61" t="s">
        <v>10</v>
      </c>
      <c r="B98" s="62" t="s">
        <v>2615</v>
      </c>
      <c r="C98" s="61">
        <v>80220</v>
      </c>
      <c r="D98" s="62" t="s">
        <v>1234</v>
      </c>
    </row>
    <row r="99" spans="1:4" x14ac:dyDescent="0.25">
      <c r="A99" s="61" t="s">
        <v>10</v>
      </c>
      <c r="B99" s="62" t="s">
        <v>2615</v>
      </c>
      <c r="C99" s="61">
        <v>80221</v>
      </c>
      <c r="D99" s="62" t="s">
        <v>4153</v>
      </c>
    </row>
    <row r="100" spans="1:4" x14ac:dyDescent="0.25">
      <c r="A100" s="61" t="s">
        <v>10</v>
      </c>
      <c r="B100" s="62" t="s">
        <v>2615</v>
      </c>
      <c r="C100" s="61">
        <v>80222</v>
      </c>
      <c r="D100" s="62" t="s">
        <v>4107</v>
      </c>
    </row>
    <row r="101" spans="1:4" x14ac:dyDescent="0.25">
      <c r="A101" s="61" t="s">
        <v>10</v>
      </c>
      <c r="B101" s="62" t="s">
        <v>2615</v>
      </c>
      <c r="C101" s="61">
        <v>80224</v>
      </c>
      <c r="D101" s="62" t="s">
        <v>3676</v>
      </c>
    </row>
    <row r="102" spans="1:4" x14ac:dyDescent="0.25">
      <c r="A102" s="61" t="s">
        <v>10</v>
      </c>
      <c r="B102" s="62" t="s">
        <v>2615</v>
      </c>
      <c r="C102" s="61">
        <v>80225</v>
      </c>
      <c r="D102" s="62" t="s">
        <v>2368</v>
      </c>
    </row>
    <row r="103" spans="1:4" x14ac:dyDescent="0.25">
      <c r="A103" s="61" t="s">
        <v>10</v>
      </c>
      <c r="B103" s="62" t="s">
        <v>2615</v>
      </c>
      <c r="C103" s="61">
        <v>80227</v>
      </c>
      <c r="D103" s="62" t="s">
        <v>1543</v>
      </c>
    </row>
    <row r="104" spans="1:4" x14ac:dyDescent="0.25">
      <c r="A104" s="61" t="s">
        <v>10</v>
      </c>
      <c r="B104" s="62" t="s">
        <v>2615</v>
      </c>
      <c r="C104" s="61">
        <v>80228</v>
      </c>
      <c r="D104" s="62" t="s">
        <v>62</v>
      </c>
    </row>
    <row r="105" spans="1:4" x14ac:dyDescent="0.25">
      <c r="A105" s="61" t="s">
        <v>10</v>
      </c>
      <c r="B105" s="62" t="s">
        <v>2615</v>
      </c>
      <c r="C105" s="61">
        <v>80229</v>
      </c>
      <c r="D105" s="62" t="s">
        <v>63</v>
      </c>
    </row>
    <row r="106" spans="1:4" x14ac:dyDescent="0.25">
      <c r="A106" s="61" t="s">
        <v>10</v>
      </c>
      <c r="B106" s="62" t="s">
        <v>2615</v>
      </c>
      <c r="C106" s="61">
        <v>80230</v>
      </c>
      <c r="D106" s="62" t="s">
        <v>2500</v>
      </c>
    </row>
    <row r="107" spans="1:4" x14ac:dyDescent="0.25">
      <c r="A107" s="61" t="s">
        <v>10</v>
      </c>
      <c r="B107" s="62" t="s">
        <v>2615</v>
      </c>
      <c r="C107" s="61">
        <v>80234</v>
      </c>
      <c r="D107" s="62" t="s">
        <v>4447</v>
      </c>
    </row>
    <row r="108" spans="1:4" x14ac:dyDescent="0.25">
      <c r="A108" s="61" t="s">
        <v>10</v>
      </c>
      <c r="B108" s="62" t="s">
        <v>2615</v>
      </c>
      <c r="C108" s="61">
        <v>80235</v>
      </c>
      <c r="D108" s="62" t="s">
        <v>2377</v>
      </c>
    </row>
    <row r="109" spans="1:4" x14ac:dyDescent="0.25">
      <c r="A109" s="61" t="s">
        <v>10</v>
      </c>
      <c r="B109" s="62" t="s">
        <v>2615</v>
      </c>
      <c r="C109" s="61">
        <v>80236</v>
      </c>
      <c r="D109" s="62" t="s">
        <v>2370</v>
      </c>
    </row>
    <row r="110" spans="1:4" x14ac:dyDescent="0.25">
      <c r="A110" s="61" t="s">
        <v>10</v>
      </c>
      <c r="B110" s="62" t="s">
        <v>2615</v>
      </c>
      <c r="C110" s="61">
        <v>80237</v>
      </c>
      <c r="D110" s="62" t="s">
        <v>2371</v>
      </c>
    </row>
    <row r="111" spans="1:4" x14ac:dyDescent="0.25">
      <c r="A111" s="61" t="s">
        <v>10</v>
      </c>
      <c r="B111" s="62" t="s">
        <v>2615</v>
      </c>
      <c r="C111" s="61">
        <v>80238</v>
      </c>
      <c r="D111" s="62" t="s">
        <v>2376</v>
      </c>
    </row>
    <row r="112" spans="1:4" x14ac:dyDescent="0.25">
      <c r="A112" s="61" t="s">
        <v>10</v>
      </c>
      <c r="B112" s="62" t="s">
        <v>2615</v>
      </c>
      <c r="C112" s="61">
        <v>80239</v>
      </c>
      <c r="D112" s="62" t="s">
        <v>1036</v>
      </c>
    </row>
    <row r="113" spans="1:4" x14ac:dyDescent="0.25">
      <c r="A113" s="61" t="s">
        <v>10</v>
      </c>
      <c r="B113" s="62" t="s">
        <v>2615</v>
      </c>
      <c r="C113" s="61">
        <v>80240</v>
      </c>
      <c r="D113" s="62" t="s">
        <v>1038</v>
      </c>
    </row>
    <row r="114" spans="1:4" x14ac:dyDescent="0.25">
      <c r="A114" s="61" t="s">
        <v>10</v>
      </c>
      <c r="B114" s="62" t="s">
        <v>2615</v>
      </c>
      <c r="C114" s="61">
        <v>80241</v>
      </c>
      <c r="D114" s="62" t="s">
        <v>1541</v>
      </c>
    </row>
    <row r="115" spans="1:4" x14ac:dyDescent="0.25">
      <c r="A115" s="61" t="s">
        <v>10</v>
      </c>
      <c r="B115" s="62" t="s">
        <v>2615</v>
      </c>
      <c r="C115" s="61">
        <v>80242</v>
      </c>
      <c r="D115" s="62" t="s">
        <v>2214</v>
      </c>
    </row>
    <row r="116" spans="1:4" x14ac:dyDescent="0.25">
      <c r="A116" s="61" t="s">
        <v>10</v>
      </c>
      <c r="B116" s="62" t="s">
        <v>2615</v>
      </c>
      <c r="C116" s="61">
        <v>80243</v>
      </c>
      <c r="D116" s="62" t="s">
        <v>2215</v>
      </c>
    </row>
    <row r="117" spans="1:4" x14ac:dyDescent="0.25">
      <c r="A117" s="61" t="s">
        <v>10</v>
      </c>
      <c r="B117" s="62" t="s">
        <v>2615</v>
      </c>
      <c r="C117" s="61">
        <v>80244</v>
      </c>
      <c r="D117" s="62" t="s">
        <v>2626</v>
      </c>
    </row>
    <row r="118" spans="1:4" x14ac:dyDescent="0.25">
      <c r="A118" s="61" t="s">
        <v>10</v>
      </c>
      <c r="B118" s="62" t="s">
        <v>2615</v>
      </c>
      <c r="C118" s="61">
        <v>80245</v>
      </c>
      <c r="D118" s="62" t="s">
        <v>2627</v>
      </c>
    </row>
    <row r="119" spans="1:4" x14ac:dyDescent="0.25">
      <c r="A119" s="61" t="s">
        <v>10</v>
      </c>
      <c r="B119" s="62" t="s">
        <v>2615</v>
      </c>
      <c r="C119" s="61">
        <v>80246</v>
      </c>
      <c r="D119" s="62" t="s">
        <v>2628</v>
      </c>
    </row>
    <row r="120" spans="1:4" x14ac:dyDescent="0.25">
      <c r="A120" s="61" t="s">
        <v>10</v>
      </c>
      <c r="B120" s="62" t="s">
        <v>2615</v>
      </c>
      <c r="C120" s="61">
        <v>80247</v>
      </c>
      <c r="D120" s="62" t="s">
        <v>2387</v>
      </c>
    </row>
    <row r="121" spans="1:4" x14ac:dyDescent="0.25">
      <c r="A121" s="61" t="s">
        <v>10</v>
      </c>
      <c r="B121" s="62" t="s">
        <v>2615</v>
      </c>
      <c r="C121" s="61">
        <v>80248</v>
      </c>
      <c r="D121" s="62" t="s">
        <v>2344</v>
      </c>
    </row>
    <row r="122" spans="1:4" x14ac:dyDescent="0.25">
      <c r="A122" s="61" t="s">
        <v>10</v>
      </c>
      <c r="B122" s="62" t="s">
        <v>2615</v>
      </c>
      <c r="C122" s="61">
        <v>80249</v>
      </c>
      <c r="D122" s="62" t="s">
        <v>4156</v>
      </c>
    </row>
    <row r="123" spans="1:4" x14ac:dyDescent="0.25">
      <c r="A123" s="61" t="s">
        <v>10</v>
      </c>
      <c r="B123" s="62" t="s">
        <v>2615</v>
      </c>
      <c r="C123" s="61">
        <v>80250</v>
      </c>
      <c r="D123" s="62" t="s">
        <v>2389</v>
      </c>
    </row>
    <row r="124" spans="1:4" x14ac:dyDescent="0.25">
      <c r="A124" s="61" t="s">
        <v>10</v>
      </c>
      <c r="B124" s="62" t="s">
        <v>2615</v>
      </c>
      <c r="C124" s="61">
        <v>80251</v>
      </c>
      <c r="D124" s="62" t="s">
        <v>77</v>
      </c>
    </row>
    <row r="125" spans="1:4" x14ac:dyDescent="0.25">
      <c r="A125" s="61" t="s">
        <v>10</v>
      </c>
      <c r="B125" s="62" t="s">
        <v>2615</v>
      </c>
      <c r="C125" s="61">
        <v>80252</v>
      </c>
      <c r="D125" s="62" t="s">
        <v>2390</v>
      </c>
    </row>
    <row r="126" spans="1:4" x14ac:dyDescent="0.25">
      <c r="A126" s="61" t="s">
        <v>10</v>
      </c>
      <c r="B126" s="62" t="s">
        <v>2615</v>
      </c>
      <c r="C126" s="61">
        <v>80253</v>
      </c>
      <c r="D126" s="62" t="s">
        <v>76</v>
      </c>
    </row>
    <row r="127" spans="1:4" x14ac:dyDescent="0.25">
      <c r="A127" s="61" t="s">
        <v>10</v>
      </c>
      <c r="B127" s="62" t="s">
        <v>2615</v>
      </c>
      <c r="C127" s="61">
        <v>80254</v>
      </c>
      <c r="D127" s="62" t="s">
        <v>2393</v>
      </c>
    </row>
    <row r="128" spans="1:4" x14ac:dyDescent="0.25">
      <c r="A128" s="61" t="s">
        <v>10</v>
      </c>
      <c r="B128" s="62" t="s">
        <v>2615</v>
      </c>
      <c r="C128" s="61">
        <v>80255</v>
      </c>
      <c r="D128" s="62" t="s">
        <v>2391</v>
      </c>
    </row>
    <row r="129" spans="1:4" x14ac:dyDescent="0.25">
      <c r="A129" s="61" t="s">
        <v>10</v>
      </c>
      <c r="B129" s="62" t="s">
        <v>2615</v>
      </c>
      <c r="C129" s="61">
        <v>80256</v>
      </c>
      <c r="D129" s="62" t="s">
        <v>2394</v>
      </c>
    </row>
    <row r="130" spans="1:4" x14ac:dyDescent="0.25">
      <c r="A130" s="61" t="s">
        <v>10</v>
      </c>
      <c r="B130" s="62" t="s">
        <v>2615</v>
      </c>
      <c r="C130" s="61">
        <v>80257</v>
      </c>
      <c r="D130" s="62" t="s">
        <v>2392</v>
      </c>
    </row>
    <row r="131" spans="1:4" x14ac:dyDescent="0.25">
      <c r="A131" s="61" t="s">
        <v>10</v>
      </c>
      <c r="B131" s="62" t="s">
        <v>2615</v>
      </c>
      <c r="C131" s="61">
        <v>80258</v>
      </c>
      <c r="D131" s="62" t="s">
        <v>2823</v>
      </c>
    </row>
    <row r="132" spans="1:4" x14ac:dyDescent="0.25">
      <c r="A132" s="61" t="s">
        <v>10</v>
      </c>
      <c r="B132" s="62" t="s">
        <v>2615</v>
      </c>
      <c r="C132" s="61">
        <v>80259</v>
      </c>
      <c r="D132" s="62" t="s">
        <v>2824</v>
      </c>
    </row>
    <row r="133" spans="1:4" x14ac:dyDescent="0.25">
      <c r="A133" s="61" t="s">
        <v>10</v>
      </c>
      <c r="B133" s="62" t="s">
        <v>2615</v>
      </c>
      <c r="C133" s="61">
        <v>80260</v>
      </c>
      <c r="D133" s="62" t="s">
        <v>2825</v>
      </c>
    </row>
    <row r="134" spans="1:4" x14ac:dyDescent="0.25">
      <c r="A134" s="61" t="s">
        <v>10</v>
      </c>
      <c r="B134" s="62" t="s">
        <v>2615</v>
      </c>
      <c r="C134" s="61">
        <v>80261</v>
      </c>
      <c r="D134" s="62" t="s">
        <v>1346</v>
      </c>
    </row>
    <row r="135" spans="1:4" x14ac:dyDescent="0.25">
      <c r="A135" s="61" t="s">
        <v>10</v>
      </c>
      <c r="B135" s="62" t="s">
        <v>2615</v>
      </c>
      <c r="C135" s="61">
        <v>80262</v>
      </c>
      <c r="D135" s="62" t="s">
        <v>1347</v>
      </c>
    </row>
    <row r="136" spans="1:4" x14ac:dyDescent="0.25">
      <c r="A136" s="61" t="s">
        <v>10</v>
      </c>
      <c r="B136" s="62" t="s">
        <v>2615</v>
      </c>
      <c r="C136" s="61">
        <v>80263</v>
      </c>
      <c r="D136" s="62" t="s">
        <v>1348</v>
      </c>
    </row>
    <row r="137" spans="1:4" x14ac:dyDescent="0.25">
      <c r="A137" s="61">
        <v>48990</v>
      </c>
      <c r="B137" s="63" t="s">
        <v>3338</v>
      </c>
      <c r="C137" s="61" t="s">
        <v>610</v>
      </c>
      <c r="D137" s="62" t="s">
        <v>610</v>
      </c>
    </row>
    <row r="138" spans="1:4" x14ac:dyDescent="0.25">
      <c r="A138" s="61">
        <v>48997</v>
      </c>
      <c r="B138" s="62" t="s">
        <v>71</v>
      </c>
      <c r="C138" s="61">
        <v>80997</v>
      </c>
      <c r="D138" s="62" t="s">
        <v>73</v>
      </c>
    </row>
    <row r="139" spans="1:4" x14ac:dyDescent="0.25">
      <c r="A139" s="64">
        <v>48998</v>
      </c>
      <c r="B139" s="63" t="s">
        <v>3192</v>
      </c>
      <c r="C139" s="61">
        <v>80998</v>
      </c>
      <c r="D139" s="62" t="s">
        <v>3193</v>
      </c>
    </row>
    <row r="140" spans="1:4" x14ac:dyDescent="0.25">
      <c r="A140" s="22">
        <v>48999</v>
      </c>
      <c r="B140" s="65" t="s">
        <v>476</v>
      </c>
      <c r="C140" s="22">
        <v>80999</v>
      </c>
      <c r="D140" s="65" t="s">
        <v>1930</v>
      </c>
    </row>
  </sheetData>
  <customSheetViews>
    <customSheetView guid="{FB1251A7-83C6-494A-BF7A-12547621734E}" showPageBreaks="1" printArea="1" showRuler="0">
      <selection activeCell="D28" sqref="D28"/>
      <pageMargins left="0.75" right="0.75" top="1" bottom="1" header="0.5" footer="0.5"/>
      <pageSetup scale="85" orientation="portrait" r:id="rId1"/>
      <headerFooter alignWithMargins="0">
        <oddHeader>&amp;CUVM Chart of Accounts
Interdepartmental Account Codes
Summary&amp;RDRAFT</oddHeader>
      </headerFooter>
    </customSheetView>
    <customSheetView guid="{F9712C03-D44A-4E08-AC71-94D1260A41AA}" showPageBreaks="1" printArea="1" showRuler="0">
      <selection activeCell="D28" sqref="D28"/>
      <pageMargins left="0.75" right="0.75" top="1" bottom="1" header="0.5" footer="0.5"/>
      <pageSetup scale="85" orientation="portrait" r:id="rId2"/>
      <headerFooter alignWithMargins="0">
        <oddHeader>&amp;CUVM Chart of Accounts
Interdepartmental Account Codes
Summary&amp;RDRAFT</oddHeader>
      </headerFooter>
    </customSheetView>
    <customSheetView guid="{BC68DB1C-0040-4471-A110-C13F9DC89D91}" scale="85" fitToPage="1">
      <selection activeCell="D45" sqref="D45"/>
      <pageMargins left="0.25" right="0.25" top="0.95" bottom="0.5" header="0.5" footer="0.5"/>
      <pageSetup scale="62" orientation="portrait" r:id="rId3"/>
      <headerFooter alignWithMargins="0">
        <oddHeader>&amp;CUVM Chart of Accounts
Interdepartmental Account Codes
Summary&amp;RDRAFT</oddHeader>
      </headerFooter>
    </customSheetView>
  </customSheetViews>
  <mergeCells count="1">
    <mergeCell ref="A1:D1"/>
  </mergeCells>
  <phoneticPr fontId="0" type="noConversion"/>
  <dataValidations count="1">
    <dataValidation type="textLength" operator="lessThanOrEqual" allowBlank="1" showInputMessage="1" showErrorMessage="1" sqref="D21:D25 B21:B25 D3:D19 B3:B18 B27:B386 D108:D386 D79:D105 D27:D68" xr:uid="{00000000-0002-0000-0600-000000000000}">
      <formula1>30</formula1>
    </dataValidation>
  </dataValidations>
  <pageMargins left="0.25" right="0.25" top="0.95" bottom="0.5" header="0.5" footer="0.5"/>
  <pageSetup scale="62" orientation="portrait" r:id="rId4"/>
  <headerFooter alignWithMargins="0">
    <oddHeader>&amp;CUVM Chart of Accounts
Interdepartmental Account Codes
Summary&amp;RDRAFT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31"/>
  <sheetViews>
    <sheetView workbookViewId="0">
      <pane ySplit="1" topLeftCell="A286" activePane="bottomLeft" state="frozen"/>
      <selection pane="bottomLeft" activeCell="C318" sqref="C318"/>
    </sheetView>
  </sheetViews>
  <sheetFormatPr defaultColWidth="9.140625" defaultRowHeight="12" x14ac:dyDescent="0.2"/>
  <cols>
    <col min="1" max="1" width="8.42578125" style="48" customWidth="1"/>
    <col min="2" max="2" width="9.140625" style="30"/>
    <col min="3" max="3" width="31.5703125" style="30" customWidth="1"/>
    <col min="4" max="4" width="13.85546875" style="30" customWidth="1"/>
    <col min="5" max="5" width="31.5703125" style="30" bestFit="1" customWidth="1"/>
    <col min="6" max="11" width="9.140625" style="30"/>
    <col min="12" max="12" width="23" style="30" customWidth="1"/>
    <col min="13" max="16384" width="9.140625" style="30"/>
  </cols>
  <sheetData>
    <row r="1" spans="1:5" ht="30" x14ac:dyDescent="0.2">
      <c r="A1" s="111" t="s">
        <v>1962</v>
      </c>
      <c r="B1" s="111" t="s">
        <v>3836</v>
      </c>
      <c r="C1" s="111" t="s">
        <v>2399</v>
      </c>
      <c r="D1" s="111" t="s">
        <v>2398</v>
      </c>
      <c r="E1" s="111" t="s">
        <v>4006</v>
      </c>
    </row>
    <row r="2" spans="1:5" ht="15" x14ac:dyDescent="0.25">
      <c r="A2" s="107" t="s">
        <v>1384</v>
      </c>
      <c r="B2" s="106" t="s">
        <v>3837</v>
      </c>
      <c r="C2" s="62" t="s">
        <v>1385</v>
      </c>
      <c r="D2" s="62" t="s">
        <v>1386</v>
      </c>
      <c r="E2" s="62"/>
    </row>
    <row r="3" spans="1:5" ht="15" x14ac:dyDescent="0.25">
      <c r="A3" s="107" t="s">
        <v>2528</v>
      </c>
      <c r="B3" s="106" t="s">
        <v>3837</v>
      </c>
      <c r="C3" s="62" t="s">
        <v>2721</v>
      </c>
      <c r="D3" s="62" t="s">
        <v>2722</v>
      </c>
      <c r="E3" s="62"/>
    </row>
    <row r="4" spans="1:5" ht="15" x14ac:dyDescent="0.25">
      <c r="A4" s="107" t="s">
        <v>2723</v>
      </c>
      <c r="B4" s="106" t="s">
        <v>3838</v>
      </c>
      <c r="C4" s="62" t="s">
        <v>2724</v>
      </c>
      <c r="D4" s="62" t="s">
        <v>2725</v>
      </c>
      <c r="E4" s="62"/>
    </row>
    <row r="5" spans="1:5" ht="15" x14ac:dyDescent="0.25">
      <c r="A5" s="107" t="s">
        <v>3820</v>
      </c>
      <c r="B5" s="106" t="s">
        <v>3838</v>
      </c>
      <c r="C5" s="62" t="s">
        <v>2686</v>
      </c>
      <c r="D5" s="62" t="s">
        <v>2686</v>
      </c>
      <c r="E5" s="62"/>
    </row>
    <row r="6" spans="1:5" ht="15" x14ac:dyDescent="0.25">
      <c r="A6" s="107" t="s">
        <v>312</v>
      </c>
      <c r="B6" s="106" t="s">
        <v>3838</v>
      </c>
      <c r="C6" s="62" t="s">
        <v>316</v>
      </c>
      <c r="D6" s="62" t="s">
        <v>320</v>
      </c>
      <c r="E6" s="62"/>
    </row>
    <row r="7" spans="1:5" ht="15" x14ac:dyDescent="0.25">
      <c r="A7" s="107" t="s">
        <v>2726</v>
      </c>
      <c r="B7" s="106" t="s">
        <v>3837</v>
      </c>
      <c r="C7" s="62" t="s">
        <v>2727</v>
      </c>
      <c r="D7" s="62" t="s">
        <v>2728</v>
      </c>
      <c r="E7" s="62"/>
    </row>
    <row r="8" spans="1:5" ht="15" x14ac:dyDescent="0.25">
      <c r="A8" s="107" t="s">
        <v>2729</v>
      </c>
      <c r="B8" s="106" t="s">
        <v>3837</v>
      </c>
      <c r="C8" s="62" t="s">
        <v>2730</v>
      </c>
      <c r="D8" s="62" t="s">
        <v>2731</v>
      </c>
      <c r="E8" s="62"/>
    </row>
    <row r="9" spans="1:5" ht="15" x14ac:dyDescent="0.25">
      <c r="A9" s="107" t="s">
        <v>2732</v>
      </c>
      <c r="B9" s="106" t="s">
        <v>3837</v>
      </c>
      <c r="C9" s="62" t="s">
        <v>2733</v>
      </c>
      <c r="D9" s="62" t="s">
        <v>2734</v>
      </c>
      <c r="E9" s="62"/>
    </row>
    <row r="10" spans="1:5" ht="15" x14ac:dyDescent="0.25">
      <c r="A10" s="107" t="s">
        <v>2735</v>
      </c>
      <c r="B10" s="106" t="s">
        <v>3837</v>
      </c>
      <c r="C10" s="62" t="s">
        <v>2736</v>
      </c>
      <c r="D10" s="62" t="s">
        <v>2737</v>
      </c>
      <c r="E10" s="62"/>
    </row>
    <row r="11" spans="1:5" ht="15" x14ac:dyDescent="0.25">
      <c r="A11" s="107" t="s">
        <v>2515</v>
      </c>
      <c r="B11" s="106" t="s">
        <v>3837</v>
      </c>
      <c r="C11" s="62" t="s">
        <v>3219</v>
      </c>
      <c r="D11" s="62" t="s">
        <v>3220</v>
      </c>
      <c r="E11" s="62"/>
    </row>
    <row r="12" spans="1:5" ht="15" x14ac:dyDescent="0.25">
      <c r="A12" s="107" t="s">
        <v>2738</v>
      </c>
      <c r="B12" s="106" t="s">
        <v>3837</v>
      </c>
      <c r="C12" s="62" t="s">
        <v>2739</v>
      </c>
      <c r="D12" s="62" t="s">
        <v>2740</v>
      </c>
      <c r="E12" s="62"/>
    </row>
    <row r="13" spans="1:5" ht="15" x14ac:dyDescent="0.25">
      <c r="A13" s="107" t="s">
        <v>2741</v>
      </c>
      <c r="B13" s="106" t="s">
        <v>3837</v>
      </c>
      <c r="C13" s="62" t="s">
        <v>1674</v>
      </c>
      <c r="D13" s="62" t="s">
        <v>1675</v>
      </c>
      <c r="E13" s="62"/>
    </row>
    <row r="14" spans="1:5" ht="15" x14ac:dyDescent="0.25">
      <c r="A14" s="107" t="s">
        <v>1676</v>
      </c>
      <c r="B14" s="106" t="s">
        <v>3837</v>
      </c>
      <c r="C14" s="62" t="s">
        <v>2458</v>
      </c>
      <c r="D14" s="62" t="s">
        <v>2459</v>
      </c>
      <c r="E14" s="62"/>
    </row>
    <row r="15" spans="1:5" ht="15" x14ac:dyDescent="0.25">
      <c r="A15" s="107" t="s">
        <v>4333</v>
      </c>
      <c r="B15" s="106" t="s">
        <v>3837</v>
      </c>
      <c r="C15" s="62" t="s">
        <v>4334</v>
      </c>
      <c r="D15" s="62" t="s">
        <v>4335</v>
      </c>
      <c r="E15" s="62"/>
    </row>
    <row r="16" spans="1:5" ht="15" x14ac:dyDescent="0.25">
      <c r="A16" s="107" t="s">
        <v>2460</v>
      </c>
      <c r="B16" s="106" t="s">
        <v>3837</v>
      </c>
      <c r="C16" s="62" t="s">
        <v>2461</v>
      </c>
      <c r="D16" s="62" t="s">
        <v>2462</v>
      </c>
      <c r="E16" s="62"/>
    </row>
    <row r="17" spans="1:5" ht="15" x14ac:dyDescent="0.25">
      <c r="A17" s="107" t="s">
        <v>283</v>
      </c>
      <c r="B17" s="106" t="s">
        <v>3837</v>
      </c>
      <c r="C17" s="62" t="s">
        <v>284</v>
      </c>
      <c r="D17" s="62" t="s">
        <v>285</v>
      </c>
      <c r="E17" s="62"/>
    </row>
    <row r="18" spans="1:5" ht="15" x14ac:dyDescent="0.25">
      <c r="A18" s="107" t="s">
        <v>3961</v>
      </c>
      <c r="B18" s="106" t="s">
        <v>3837</v>
      </c>
      <c r="C18" s="62" t="s">
        <v>3963</v>
      </c>
      <c r="D18" s="62" t="s">
        <v>3965</v>
      </c>
      <c r="E18" s="62"/>
    </row>
    <row r="19" spans="1:5" ht="15" x14ac:dyDescent="0.25">
      <c r="A19" s="107" t="s">
        <v>2463</v>
      </c>
      <c r="B19" s="106" t="s">
        <v>3838</v>
      </c>
      <c r="C19" s="62" t="s">
        <v>2464</v>
      </c>
      <c r="D19" s="62" t="s">
        <v>2465</v>
      </c>
      <c r="E19" s="62"/>
    </row>
    <row r="20" spans="1:5" ht="15" x14ac:dyDescent="0.25">
      <c r="A20" s="107" t="s">
        <v>2466</v>
      </c>
      <c r="B20" s="106" t="s">
        <v>3838</v>
      </c>
      <c r="C20" s="62" t="s">
        <v>2467</v>
      </c>
      <c r="D20" s="62" t="s">
        <v>2468</v>
      </c>
      <c r="E20" s="62"/>
    </row>
    <row r="21" spans="1:5" ht="15" x14ac:dyDescent="0.25">
      <c r="A21" s="107" t="s">
        <v>2469</v>
      </c>
      <c r="B21" s="106" t="s">
        <v>3838</v>
      </c>
      <c r="C21" s="62" t="s">
        <v>2470</v>
      </c>
      <c r="D21" s="62" t="s">
        <v>2471</v>
      </c>
      <c r="E21" s="62"/>
    </row>
    <row r="22" spans="1:5" ht="15" x14ac:dyDescent="0.25">
      <c r="A22" s="107" t="s">
        <v>3821</v>
      </c>
      <c r="B22" s="106" t="s">
        <v>3838</v>
      </c>
      <c r="C22" s="62" t="s">
        <v>2686</v>
      </c>
      <c r="D22" s="62" t="s">
        <v>2686</v>
      </c>
      <c r="E22" s="62"/>
    </row>
    <row r="23" spans="1:5" ht="15" x14ac:dyDescent="0.25">
      <c r="A23" s="107" t="s">
        <v>313</v>
      </c>
      <c r="B23" s="106" t="s">
        <v>3838</v>
      </c>
      <c r="C23" s="62" t="s">
        <v>317</v>
      </c>
      <c r="D23" s="62" t="s">
        <v>321</v>
      </c>
      <c r="E23" s="62"/>
    </row>
    <row r="24" spans="1:5" ht="15" x14ac:dyDescent="0.25">
      <c r="A24" s="107" t="s">
        <v>2472</v>
      </c>
      <c r="B24" s="106" t="s">
        <v>3838</v>
      </c>
      <c r="C24" s="62" t="s">
        <v>3132</v>
      </c>
      <c r="D24" s="62" t="s">
        <v>1961</v>
      </c>
      <c r="E24" s="62"/>
    </row>
    <row r="25" spans="1:5" ht="15" x14ac:dyDescent="0.25">
      <c r="A25" s="107" t="s">
        <v>3133</v>
      </c>
      <c r="B25" s="106" t="s">
        <v>3838</v>
      </c>
      <c r="C25" s="62" t="s">
        <v>736</v>
      </c>
      <c r="D25" s="62" t="s">
        <v>3134</v>
      </c>
      <c r="E25" s="62"/>
    </row>
    <row r="26" spans="1:5" ht="15" x14ac:dyDescent="0.25">
      <c r="A26" s="107" t="s">
        <v>4339</v>
      </c>
      <c r="B26" s="106" t="s">
        <v>3838</v>
      </c>
      <c r="C26" s="62" t="s">
        <v>4340</v>
      </c>
      <c r="D26" s="62" t="s">
        <v>4341</v>
      </c>
      <c r="E26" s="62"/>
    </row>
    <row r="27" spans="1:5" ht="15" x14ac:dyDescent="0.25">
      <c r="A27" s="107" t="s">
        <v>814</v>
      </c>
      <c r="B27" s="106" t="s">
        <v>3838</v>
      </c>
      <c r="C27" s="62" t="s">
        <v>817</v>
      </c>
      <c r="D27" s="62" t="s">
        <v>819</v>
      </c>
      <c r="E27" s="62"/>
    </row>
    <row r="28" spans="1:5" ht="15" x14ac:dyDescent="0.25">
      <c r="A28" s="107" t="s">
        <v>3135</v>
      </c>
      <c r="B28" s="106" t="s">
        <v>3838</v>
      </c>
      <c r="C28" s="62" t="s">
        <v>3136</v>
      </c>
      <c r="D28" s="62" t="s">
        <v>3136</v>
      </c>
      <c r="E28" s="62"/>
    </row>
    <row r="29" spans="1:5" ht="15" x14ac:dyDescent="0.25">
      <c r="A29" s="107" t="s">
        <v>5022</v>
      </c>
      <c r="B29" s="106" t="s">
        <v>3838</v>
      </c>
      <c r="C29" s="62" t="s">
        <v>5023</v>
      </c>
      <c r="D29" s="62" t="s">
        <v>5024</v>
      </c>
      <c r="E29" s="62"/>
    </row>
    <row r="30" spans="1:5" ht="15" x14ac:dyDescent="0.25">
      <c r="A30" s="107" t="s">
        <v>5037</v>
      </c>
      <c r="B30" s="106" t="s">
        <v>3837</v>
      </c>
      <c r="C30" s="62" t="s">
        <v>5038</v>
      </c>
      <c r="D30" s="62" t="s">
        <v>5039</v>
      </c>
      <c r="E30" s="62"/>
    </row>
    <row r="31" spans="1:5" ht="15" x14ac:dyDescent="0.25">
      <c r="A31" s="107" t="s">
        <v>4372</v>
      </c>
      <c r="B31" s="106" t="s">
        <v>3838</v>
      </c>
      <c r="C31" s="62" t="s">
        <v>4983</v>
      </c>
      <c r="D31" s="62" t="s">
        <v>4984</v>
      </c>
      <c r="E31" s="62"/>
    </row>
    <row r="32" spans="1:5" ht="15" x14ac:dyDescent="0.25">
      <c r="A32" s="107" t="s">
        <v>4371</v>
      </c>
      <c r="B32" s="106" t="s">
        <v>3837</v>
      </c>
      <c r="C32" s="62" t="s">
        <v>4981</v>
      </c>
      <c r="D32" s="62" t="s">
        <v>4982</v>
      </c>
      <c r="E32" s="62"/>
    </row>
    <row r="33" spans="1:5" ht="15" x14ac:dyDescent="0.25">
      <c r="A33" s="107" t="s">
        <v>3137</v>
      </c>
      <c r="B33" s="106" t="s">
        <v>3837</v>
      </c>
      <c r="C33" s="62" t="s">
        <v>3138</v>
      </c>
      <c r="D33" s="62" t="s">
        <v>3139</v>
      </c>
      <c r="E33" s="62"/>
    </row>
    <row r="34" spans="1:5" ht="15" x14ac:dyDescent="0.25">
      <c r="A34" s="107" t="s">
        <v>3140</v>
      </c>
      <c r="B34" s="106" t="s">
        <v>3837</v>
      </c>
      <c r="C34" s="62" t="s">
        <v>3141</v>
      </c>
      <c r="D34" s="62" t="s">
        <v>3142</v>
      </c>
      <c r="E34" s="62"/>
    </row>
    <row r="35" spans="1:5" ht="15" x14ac:dyDescent="0.25">
      <c r="A35" s="107" t="s">
        <v>3143</v>
      </c>
      <c r="B35" s="106" t="s">
        <v>3837</v>
      </c>
      <c r="C35" s="62" t="s">
        <v>3144</v>
      </c>
      <c r="D35" s="62" t="s">
        <v>2532</v>
      </c>
      <c r="E35" s="62"/>
    </row>
    <row r="36" spans="1:5" ht="15" x14ac:dyDescent="0.25">
      <c r="A36" s="107" t="s">
        <v>4832</v>
      </c>
      <c r="B36" s="106" t="s">
        <v>3837</v>
      </c>
      <c r="C36" s="62" t="s">
        <v>4833</v>
      </c>
      <c r="D36" s="62" t="s">
        <v>4834</v>
      </c>
      <c r="E36" s="62"/>
    </row>
    <row r="37" spans="1:5" ht="15" x14ac:dyDescent="0.25">
      <c r="A37" s="107" t="s">
        <v>2533</v>
      </c>
      <c r="B37" s="106" t="s">
        <v>3837</v>
      </c>
      <c r="C37" s="62" t="s">
        <v>2534</v>
      </c>
      <c r="D37" s="62" t="s">
        <v>2535</v>
      </c>
      <c r="E37" s="62"/>
    </row>
    <row r="38" spans="1:5" ht="15" x14ac:dyDescent="0.25">
      <c r="A38" s="107" t="s">
        <v>2536</v>
      </c>
      <c r="B38" s="106" t="s">
        <v>3837</v>
      </c>
      <c r="C38" s="62" t="s">
        <v>78</v>
      </c>
      <c r="D38" s="62" t="s">
        <v>79</v>
      </c>
      <c r="E38" s="62"/>
    </row>
    <row r="39" spans="1:5" ht="15" x14ac:dyDescent="0.25">
      <c r="A39" s="107" t="s">
        <v>80</v>
      </c>
      <c r="B39" s="106" t="s">
        <v>3837</v>
      </c>
      <c r="C39" s="62" t="s">
        <v>81</v>
      </c>
      <c r="D39" s="62" t="s">
        <v>82</v>
      </c>
      <c r="E39" s="62"/>
    </row>
    <row r="40" spans="1:5" ht="15" x14ac:dyDescent="0.25">
      <c r="A40" s="107" t="s">
        <v>83</v>
      </c>
      <c r="B40" s="106" t="s">
        <v>3837</v>
      </c>
      <c r="C40" s="62" t="s">
        <v>84</v>
      </c>
      <c r="D40" s="62" t="s">
        <v>85</v>
      </c>
      <c r="E40" s="62"/>
    </row>
    <row r="41" spans="1:5" ht="15" x14ac:dyDescent="0.25">
      <c r="A41" s="107" t="s">
        <v>86</v>
      </c>
      <c r="B41" s="106" t="s">
        <v>3837</v>
      </c>
      <c r="C41" s="62" t="s">
        <v>87</v>
      </c>
      <c r="D41" s="62" t="s">
        <v>88</v>
      </c>
      <c r="E41" s="62"/>
    </row>
    <row r="42" spans="1:5" ht="15" x14ac:dyDescent="0.25">
      <c r="A42" s="107" t="s">
        <v>89</v>
      </c>
      <c r="B42" s="106" t="s">
        <v>3837</v>
      </c>
      <c r="C42" s="62" t="s">
        <v>2553</v>
      </c>
      <c r="D42" s="62" t="s">
        <v>2554</v>
      </c>
      <c r="E42" s="62"/>
    </row>
    <row r="43" spans="1:5" ht="15" x14ac:dyDescent="0.25">
      <c r="A43" s="107" t="s">
        <v>3221</v>
      </c>
      <c r="B43" s="106" t="s">
        <v>3837</v>
      </c>
      <c r="C43" s="62" t="s">
        <v>2516</v>
      </c>
      <c r="D43" s="62" t="s">
        <v>3222</v>
      </c>
      <c r="E43" s="62"/>
    </row>
    <row r="44" spans="1:5" ht="15" x14ac:dyDescent="0.25">
      <c r="A44" s="107" t="s">
        <v>2555</v>
      </c>
      <c r="B44" s="106" t="s">
        <v>3837</v>
      </c>
      <c r="C44" s="62" t="s">
        <v>2556</v>
      </c>
      <c r="D44" s="62" t="s">
        <v>2557</v>
      </c>
      <c r="E44" s="62"/>
    </row>
    <row r="45" spans="1:5" ht="15" x14ac:dyDescent="0.25">
      <c r="A45" s="107" t="s">
        <v>2558</v>
      </c>
      <c r="B45" s="106" t="s">
        <v>3837</v>
      </c>
      <c r="C45" s="62" t="s">
        <v>2766</v>
      </c>
      <c r="D45" s="62" t="s">
        <v>2767</v>
      </c>
      <c r="E45" s="62"/>
    </row>
    <row r="46" spans="1:5" ht="15" x14ac:dyDescent="0.25">
      <c r="A46" s="107" t="s">
        <v>2768</v>
      </c>
      <c r="B46" s="106" t="s">
        <v>3837</v>
      </c>
      <c r="C46" s="62" t="s">
        <v>2769</v>
      </c>
      <c r="D46" s="62" t="s">
        <v>2770</v>
      </c>
      <c r="E46" s="62"/>
    </row>
    <row r="47" spans="1:5" ht="15" x14ac:dyDescent="0.25">
      <c r="A47" s="107" t="s">
        <v>2771</v>
      </c>
      <c r="B47" s="106" t="s">
        <v>3837</v>
      </c>
      <c r="C47" s="62" t="s">
        <v>2772</v>
      </c>
      <c r="D47" s="62" t="s">
        <v>2773</v>
      </c>
      <c r="E47" s="62"/>
    </row>
    <row r="48" spans="1:5" ht="15" x14ac:dyDescent="0.25">
      <c r="A48" s="107" t="s">
        <v>2774</v>
      </c>
      <c r="B48" s="106" t="s">
        <v>3837</v>
      </c>
      <c r="C48" s="62" t="s">
        <v>2775</v>
      </c>
      <c r="D48" s="62" t="s">
        <v>2776</v>
      </c>
      <c r="E48" s="62"/>
    </row>
    <row r="49" spans="1:5" ht="15" x14ac:dyDescent="0.25">
      <c r="A49" s="107" t="s">
        <v>2777</v>
      </c>
      <c r="B49" s="106" t="s">
        <v>3837</v>
      </c>
      <c r="C49" s="62" t="s">
        <v>2523</v>
      </c>
      <c r="D49" s="62" t="s">
        <v>2778</v>
      </c>
      <c r="E49" s="62"/>
    </row>
    <row r="50" spans="1:5" ht="15" x14ac:dyDescent="0.25">
      <c r="A50" s="107" t="s">
        <v>2779</v>
      </c>
      <c r="B50" s="106" t="s">
        <v>3837</v>
      </c>
      <c r="C50" s="62" t="s">
        <v>1197</v>
      </c>
      <c r="D50" s="62" t="s">
        <v>1198</v>
      </c>
      <c r="E50" s="62"/>
    </row>
    <row r="51" spans="1:5" ht="15" x14ac:dyDescent="0.25">
      <c r="A51" s="107" t="s">
        <v>4336</v>
      </c>
      <c r="B51" s="106" t="s">
        <v>3837</v>
      </c>
      <c r="C51" s="62" t="s">
        <v>4337</v>
      </c>
      <c r="D51" s="62" t="s">
        <v>4338</v>
      </c>
      <c r="E51" s="62"/>
    </row>
    <row r="52" spans="1:5" ht="15" x14ac:dyDescent="0.25">
      <c r="A52" s="107" t="s">
        <v>1199</v>
      </c>
      <c r="B52" s="106" t="s">
        <v>3837</v>
      </c>
      <c r="C52" s="62" t="s">
        <v>1200</v>
      </c>
      <c r="D52" s="62" t="s">
        <v>1201</v>
      </c>
      <c r="E52" s="62"/>
    </row>
    <row r="53" spans="1:5" ht="15" x14ac:dyDescent="0.25">
      <c r="A53" s="107" t="s">
        <v>480</v>
      </c>
      <c r="B53" s="106" t="s">
        <v>3837</v>
      </c>
      <c r="C53" s="62" t="s">
        <v>481</v>
      </c>
      <c r="D53" s="62" t="s">
        <v>282</v>
      </c>
      <c r="E53" s="62"/>
    </row>
    <row r="54" spans="1:5" ht="15" x14ac:dyDescent="0.25">
      <c r="A54" s="107" t="s">
        <v>3962</v>
      </c>
      <c r="B54" s="106" t="s">
        <v>3837</v>
      </c>
      <c r="C54" s="63" t="s">
        <v>3964</v>
      </c>
      <c r="D54" s="63" t="s">
        <v>3966</v>
      </c>
      <c r="E54" s="62"/>
    </row>
    <row r="55" spans="1:5" ht="15" x14ac:dyDescent="0.25">
      <c r="A55" s="107" t="s">
        <v>1202</v>
      </c>
      <c r="B55" s="106" t="s">
        <v>3838</v>
      </c>
      <c r="C55" s="62" t="s">
        <v>1203</v>
      </c>
      <c r="D55" s="62" t="s">
        <v>1204</v>
      </c>
      <c r="E55" s="62"/>
    </row>
    <row r="56" spans="1:5" ht="15" x14ac:dyDescent="0.25">
      <c r="A56" s="107" t="s">
        <v>1205</v>
      </c>
      <c r="B56" s="106" t="s">
        <v>3838</v>
      </c>
      <c r="C56" s="62" t="s">
        <v>1206</v>
      </c>
      <c r="D56" s="62" t="s">
        <v>1207</v>
      </c>
      <c r="E56" s="62"/>
    </row>
    <row r="57" spans="1:5" ht="15" x14ac:dyDescent="0.25">
      <c r="A57" s="107" t="s">
        <v>1208</v>
      </c>
      <c r="B57" s="106" t="s">
        <v>3838</v>
      </c>
      <c r="C57" s="62" t="s">
        <v>1209</v>
      </c>
      <c r="D57" s="62" t="s">
        <v>1210</v>
      </c>
      <c r="E57" s="62"/>
    </row>
    <row r="58" spans="1:5" ht="15" x14ac:dyDescent="0.25">
      <c r="A58" s="107" t="s">
        <v>1211</v>
      </c>
      <c r="B58" s="106" t="s">
        <v>3838</v>
      </c>
      <c r="C58" s="62" t="s">
        <v>883</v>
      </c>
      <c r="D58" s="62" t="s">
        <v>1212</v>
      </c>
      <c r="E58" s="62"/>
    </row>
    <row r="59" spans="1:5" ht="15" x14ac:dyDescent="0.25">
      <c r="A59" s="107" t="s">
        <v>1213</v>
      </c>
      <c r="B59" s="106" t="s">
        <v>3838</v>
      </c>
      <c r="C59" s="62" t="s">
        <v>3017</v>
      </c>
      <c r="D59" s="62" t="s">
        <v>49</v>
      </c>
      <c r="E59" s="62"/>
    </row>
    <row r="60" spans="1:5" ht="15" x14ac:dyDescent="0.25">
      <c r="A60" s="107" t="s">
        <v>1214</v>
      </c>
      <c r="B60" s="106" t="s">
        <v>3838</v>
      </c>
      <c r="C60" s="62" t="s">
        <v>2802</v>
      </c>
      <c r="D60" s="62" t="s">
        <v>2803</v>
      </c>
      <c r="E60" s="62"/>
    </row>
    <row r="61" spans="1:5" ht="15" x14ac:dyDescent="0.25">
      <c r="A61" s="107" t="s">
        <v>2804</v>
      </c>
      <c r="B61" s="106" t="s">
        <v>3838</v>
      </c>
      <c r="C61" s="62" t="s">
        <v>2805</v>
      </c>
      <c r="D61" s="62" t="s">
        <v>2806</v>
      </c>
      <c r="E61" s="62"/>
    </row>
    <row r="62" spans="1:5" ht="15" x14ac:dyDescent="0.25">
      <c r="A62" s="107" t="s">
        <v>314</v>
      </c>
      <c r="B62" s="106" t="s">
        <v>3838</v>
      </c>
      <c r="C62" s="62" t="s">
        <v>318</v>
      </c>
      <c r="D62" s="62" t="s">
        <v>322</v>
      </c>
      <c r="E62" s="62"/>
    </row>
    <row r="63" spans="1:5" ht="15" x14ac:dyDescent="0.25">
      <c r="A63" s="107" t="s">
        <v>1146</v>
      </c>
      <c r="B63" s="106" t="s">
        <v>3838</v>
      </c>
      <c r="C63" s="62" t="s">
        <v>1147</v>
      </c>
      <c r="D63" s="62" t="s">
        <v>1148</v>
      </c>
      <c r="E63" s="62"/>
    </row>
    <row r="64" spans="1:5" ht="15" x14ac:dyDescent="0.25">
      <c r="A64" s="107" t="s">
        <v>1149</v>
      </c>
      <c r="B64" s="106" t="s">
        <v>3838</v>
      </c>
      <c r="C64" s="62" t="s">
        <v>1150</v>
      </c>
      <c r="D64" s="62" t="s">
        <v>1151</v>
      </c>
      <c r="E64" s="62"/>
    </row>
    <row r="65" spans="1:5" ht="15" x14ac:dyDescent="0.25">
      <c r="A65" s="107" t="s">
        <v>4342</v>
      </c>
      <c r="B65" s="106" t="s">
        <v>3838</v>
      </c>
      <c r="C65" s="62" t="s">
        <v>4343</v>
      </c>
      <c r="D65" s="62" t="s">
        <v>4344</v>
      </c>
      <c r="E65" s="62"/>
    </row>
    <row r="66" spans="1:5" ht="15" x14ac:dyDescent="0.25">
      <c r="A66" s="107" t="s">
        <v>815</v>
      </c>
      <c r="B66" s="106" t="s">
        <v>3838</v>
      </c>
      <c r="C66" s="62" t="s">
        <v>818</v>
      </c>
      <c r="D66" s="62" t="s">
        <v>820</v>
      </c>
      <c r="E66" s="62"/>
    </row>
    <row r="67" spans="1:5" ht="15" x14ac:dyDescent="0.25">
      <c r="A67" s="107" t="s">
        <v>1152</v>
      </c>
      <c r="B67" s="106" t="s">
        <v>3838</v>
      </c>
      <c r="C67" s="62" t="s">
        <v>1153</v>
      </c>
      <c r="D67" s="62" t="s">
        <v>1154</v>
      </c>
      <c r="E67" s="62"/>
    </row>
    <row r="68" spans="1:5" ht="15" x14ac:dyDescent="0.25">
      <c r="A68" s="107" t="s">
        <v>4374</v>
      </c>
      <c r="B68" s="106" t="s">
        <v>3838</v>
      </c>
      <c r="C68" s="62" t="s">
        <v>4853</v>
      </c>
      <c r="D68" s="62" t="s">
        <v>4853</v>
      </c>
      <c r="E68" s="62"/>
    </row>
    <row r="69" spans="1:5" ht="15" x14ac:dyDescent="0.25">
      <c r="A69" s="107" t="s">
        <v>4375</v>
      </c>
      <c r="B69" s="106" t="s">
        <v>3838</v>
      </c>
      <c r="C69" s="62" t="s">
        <v>736</v>
      </c>
      <c r="D69" s="62" t="s">
        <v>3134</v>
      </c>
      <c r="E69" s="62"/>
    </row>
    <row r="70" spans="1:5" ht="15" x14ac:dyDescent="0.25">
      <c r="A70" s="107" t="s">
        <v>4376</v>
      </c>
      <c r="B70" s="106" t="s">
        <v>3838</v>
      </c>
      <c r="C70" s="62" t="s">
        <v>4854</v>
      </c>
      <c r="D70" s="62" t="s">
        <v>4855</v>
      </c>
      <c r="E70" s="62"/>
    </row>
    <row r="71" spans="1:5" ht="15" x14ac:dyDescent="0.25">
      <c r="A71" s="107" t="s">
        <v>4377</v>
      </c>
      <c r="B71" s="106" t="s">
        <v>3838</v>
      </c>
      <c r="C71" s="62" t="s">
        <v>4848</v>
      </c>
      <c r="D71" s="62" t="s">
        <v>4848</v>
      </c>
      <c r="E71" s="62"/>
    </row>
    <row r="72" spans="1:5" ht="15" x14ac:dyDescent="0.25">
      <c r="A72" s="107" t="s">
        <v>4939</v>
      </c>
      <c r="B72" s="106" t="s">
        <v>3838</v>
      </c>
      <c r="C72" s="62" t="s">
        <v>5033</v>
      </c>
      <c r="D72" s="62" t="s">
        <v>5034</v>
      </c>
      <c r="E72" s="62"/>
    </row>
    <row r="73" spans="1:5" ht="15" x14ac:dyDescent="0.25">
      <c r="A73" s="107" t="s">
        <v>5040</v>
      </c>
      <c r="B73" s="106" t="s">
        <v>3837</v>
      </c>
      <c r="C73" s="62" t="s">
        <v>5041</v>
      </c>
      <c r="D73" s="62" t="s">
        <v>5042</v>
      </c>
      <c r="E73" s="62"/>
    </row>
    <row r="74" spans="1:5" ht="15" x14ac:dyDescent="0.25">
      <c r="A74" s="107" t="s">
        <v>4378</v>
      </c>
      <c r="B74" s="106" t="s">
        <v>3838</v>
      </c>
      <c r="C74" s="62" t="s">
        <v>4856</v>
      </c>
      <c r="D74" s="62" t="s">
        <v>4857</v>
      </c>
      <c r="E74" s="62"/>
    </row>
    <row r="75" spans="1:5" ht="15" x14ac:dyDescent="0.25">
      <c r="A75" s="107" t="s">
        <v>4379</v>
      </c>
      <c r="B75" s="106" t="s">
        <v>3837</v>
      </c>
      <c r="C75" s="62" t="s">
        <v>4849</v>
      </c>
      <c r="D75" s="62" t="s">
        <v>4850</v>
      </c>
      <c r="E75" s="62"/>
    </row>
    <row r="76" spans="1:5" ht="15" x14ac:dyDescent="0.25">
      <c r="A76" s="107" t="s">
        <v>5025</v>
      </c>
      <c r="B76" s="106" t="s">
        <v>3838</v>
      </c>
      <c r="C76" s="62" t="s">
        <v>5026</v>
      </c>
      <c r="D76" s="62" t="s">
        <v>5027</v>
      </c>
      <c r="E76" s="62"/>
    </row>
    <row r="77" spans="1:5" ht="15" x14ac:dyDescent="0.25">
      <c r="A77" s="107" t="s">
        <v>4380</v>
      </c>
      <c r="B77" s="106" t="s">
        <v>3837</v>
      </c>
      <c r="C77" s="62" t="s">
        <v>3816</v>
      </c>
      <c r="D77" s="62" t="s">
        <v>3816</v>
      </c>
      <c r="E77" s="62"/>
    </row>
    <row r="78" spans="1:5" ht="15" x14ac:dyDescent="0.25">
      <c r="A78" s="107" t="s">
        <v>4381</v>
      </c>
      <c r="B78" s="106" t="s">
        <v>3837</v>
      </c>
      <c r="C78" s="62" t="s">
        <v>4858</v>
      </c>
      <c r="D78" s="62" t="s">
        <v>4859</v>
      </c>
      <c r="E78" s="62"/>
    </row>
    <row r="79" spans="1:5" ht="15" x14ac:dyDescent="0.25">
      <c r="A79" s="107" t="s">
        <v>4949</v>
      </c>
      <c r="B79" s="106" t="s">
        <v>3837</v>
      </c>
      <c r="C79" s="62" t="s">
        <v>4950</v>
      </c>
      <c r="D79" s="62" t="s">
        <v>4951</v>
      </c>
      <c r="E79" s="62"/>
    </row>
    <row r="80" spans="1:5" ht="15" x14ac:dyDescent="0.25">
      <c r="A80" s="107" t="s">
        <v>5028</v>
      </c>
      <c r="B80" s="106" t="s">
        <v>3838</v>
      </c>
      <c r="C80" s="62" t="s">
        <v>5029</v>
      </c>
      <c r="D80" s="62" t="s">
        <v>5030</v>
      </c>
      <c r="E80" s="62"/>
    </row>
    <row r="81" spans="1:5" ht="15" x14ac:dyDescent="0.25">
      <c r="A81" s="62" t="s">
        <v>4985</v>
      </c>
      <c r="B81" s="106" t="s">
        <v>3837</v>
      </c>
      <c r="C81" s="62" t="s">
        <v>4994</v>
      </c>
      <c r="D81" s="62" t="s">
        <v>5002</v>
      </c>
      <c r="E81" s="62"/>
    </row>
    <row r="82" spans="1:5" ht="15" x14ac:dyDescent="0.25">
      <c r="A82" s="62" t="s">
        <v>4986</v>
      </c>
      <c r="B82" s="106" t="s">
        <v>3837</v>
      </c>
      <c r="C82" s="62" t="s">
        <v>4995</v>
      </c>
      <c r="D82" s="62" t="s">
        <v>5003</v>
      </c>
      <c r="E82" s="62"/>
    </row>
    <row r="83" spans="1:5" ht="15" x14ac:dyDescent="0.25">
      <c r="A83" s="62" t="s">
        <v>4992</v>
      </c>
      <c r="B83" s="106" t="s">
        <v>3837</v>
      </c>
      <c r="C83" s="62" t="s">
        <v>5001</v>
      </c>
      <c r="D83" s="62" t="s">
        <v>5008</v>
      </c>
      <c r="E83" s="62"/>
    </row>
    <row r="84" spans="1:5" ht="15" x14ac:dyDescent="0.25">
      <c r="A84" s="62" t="s">
        <v>4987</v>
      </c>
      <c r="B84" s="106" t="s">
        <v>3837</v>
      </c>
      <c r="C84" s="62" t="s">
        <v>4996</v>
      </c>
      <c r="D84" s="62" t="s">
        <v>5004</v>
      </c>
      <c r="E84" s="62"/>
    </row>
    <row r="85" spans="1:5" ht="15" x14ac:dyDescent="0.25">
      <c r="A85" s="62" t="s">
        <v>4988</v>
      </c>
      <c r="B85" s="106" t="s">
        <v>3837</v>
      </c>
      <c r="C85" s="62" t="s">
        <v>4997</v>
      </c>
      <c r="D85" s="62" t="s">
        <v>5005</v>
      </c>
      <c r="E85" s="62"/>
    </row>
    <row r="86" spans="1:5" ht="15" x14ac:dyDescent="0.25">
      <c r="A86" s="62" t="s">
        <v>5014</v>
      </c>
      <c r="B86" s="106" t="s">
        <v>3838</v>
      </c>
      <c r="C86" s="55" t="s">
        <v>5015</v>
      </c>
      <c r="D86" s="62" t="s">
        <v>5018</v>
      </c>
      <c r="E86" s="62"/>
    </row>
    <row r="87" spans="1:5" ht="15" x14ac:dyDescent="0.25">
      <c r="A87" s="62" t="s">
        <v>4989</v>
      </c>
      <c r="B87" s="106" t="s">
        <v>3837</v>
      </c>
      <c r="C87" s="62" t="s">
        <v>4998</v>
      </c>
      <c r="D87" s="62" t="s">
        <v>5006</v>
      </c>
      <c r="E87" s="62"/>
    </row>
    <row r="88" spans="1:5" ht="15" x14ac:dyDescent="0.25">
      <c r="A88" s="62" t="s">
        <v>5010</v>
      </c>
      <c r="B88" s="106" t="s">
        <v>3838</v>
      </c>
      <c r="C88" s="62" t="s">
        <v>5011</v>
      </c>
      <c r="D88" s="62" t="s">
        <v>5019</v>
      </c>
      <c r="E88" s="62"/>
    </row>
    <row r="89" spans="1:5" ht="15" x14ac:dyDescent="0.25">
      <c r="A89" s="62" t="s">
        <v>5012</v>
      </c>
      <c r="B89" s="106" t="s">
        <v>3838</v>
      </c>
      <c r="C89" s="62" t="s">
        <v>5013</v>
      </c>
      <c r="D89" s="62" t="s">
        <v>5020</v>
      </c>
      <c r="E89" s="62"/>
    </row>
    <row r="90" spans="1:5" ht="15" x14ac:dyDescent="0.25">
      <c r="A90" s="62" t="s">
        <v>4991</v>
      </c>
      <c r="B90" s="106" t="s">
        <v>3837</v>
      </c>
      <c r="C90" s="62" t="s">
        <v>5000</v>
      </c>
      <c r="D90" s="62" t="s">
        <v>5007</v>
      </c>
      <c r="E90" s="62"/>
    </row>
    <row r="91" spans="1:5" ht="15" x14ac:dyDescent="0.25">
      <c r="A91" s="62" t="s">
        <v>5016</v>
      </c>
      <c r="B91" s="106" t="s">
        <v>3838</v>
      </c>
      <c r="C91" s="62" t="s">
        <v>5017</v>
      </c>
      <c r="D91" s="62" t="s">
        <v>5021</v>
      </c>
      <c r="E91" s="62"/>
    </row>
    <row r="92" spans="1:5" ht="15" x14ac:dyDescent="0.25">
      <c r="A92" s="62" t="s">
        <v>4990</v>
      </c>
      <c r="B92" s="106" t="s">
        <v>3837</v>
      </c>
      <c r="C92" s="62" t="s">
        <v>4999</v>
      </c>
      <c r="D92" s="62" t="s">
        <v>5009</v>
      </c>
      <c r="E92" s="62"/>
    </row>
    <row r="93" spans="1:5" ht="15" x14ac:dyDescent="0.25">
      <c r="A93" s="62" t="s">
        <v>4993</v>
      </c>
      <c r="B93" s="106" t="s">
        <v>3837</v>
      </c>
      <c r="C93" s="62" t="s">
        <v>4284</v>
      </c>
      <c r="D93" s="62" t="s">
        <v>4325</v>
      </c>
      <c r="E93" s="62"/>
    </row>
    <row r="94" spans="1:5" ht="15" x14ac:dyDescent="0.25">
      <c r="A94" s="107" t="s">
        <v>4382</v>
      </c>
      <c r="B94" s="106" t="s">
        <v>3838</v>
      </c>
      <c r="C94" s="62" t="s">
        <v>4860</v>
      </c>
      <c r="D94" s="62" t="s">
        <v>4861</v>
      </c>
      <c r="E94" s="62"/>
    </row>
    <row r="95" spans="1:5" ht="15" x14ac:dyDescent="0.25">
      <c r="A95" s="107" t="s">
        <v>5046</v>
      </c>
      <c r="B95" s="106" t="s">
        <v>3837</v>
      </c>
      <c r="C95" s="62" t="s">
        <v>5047</v>
      </c>
      <c r="D95" s="62" t="s">
        <v>5048</v>
      </c>
      <c r="E95" s="62"/>
    </row>
    <row r="96" spans="1:5" ht="15" x14ac:dyDescent="0.25">
      <c r="A96" s="107" t="s">
        <v>5043</v>
      </c>
      <c r="B96" s="106" t="s">
        <v>3837</v>
      </c>
      <c r="C96" s="62" t="s">
        <v>5044</v>
      </c>
      <c r="D96" s="62" t="s">
        <v>5045</v>
      </c>
      <c r="E96" s="62"/>
    </row>
    <row r="97" spans="1:5" ht="15" x14ac:dyDescent="0.25">
      <c r="A97" s="107" t="s">
        <v>5031</v>
      </c>
      <c r="B97" s="106" t="s">
        <v>3838</v>
      </c>
      <c r="C97" s="62" t="s">
        <v>4851</v>
      </c>
      <c r="D97" s="62" t="s">
        <v>5032</v>
      </c>
      <c r="E97" s="62"/>
    </row>
    <row r="98" spans="1:5" ht="15" x14ac:dyDescent="0.25">
      <c r="A98" s="107" t="s">
        <v>4383</v>
      </c>
      <c r="B98" s="106" t="s">
        <v>3837</v>
      </c>
      <c r="C98" s="62" t="s">
        <v>4862</v>
      </c>
      <c r="D98" s="62" t="s">
        <v>4863</v>
      </c>
      <c r="E98" s="62"/>
    </row>
    <row r="99" spans="1:5" ht="15" x14ac:dyDescent="0.25">
      <c r="A99" s="107" t="s">
        <v>4384</v>
      </c>
      <c r="B99" s="106" t="s">
        <v>3837</v>
      </c>
      <c r="C99" s="62" t="s">
        <v>4864</v>
      </c>
      <c r="D99" s="62" t="s">
        <v>4865</v>
      </c>
      <c r="E99" s="62"/>
    </row>
    <row r="100" spans="1:5" ht="15" x14ac:dyDescent="0.25">
      <c r="A100" s="107" t="s">
        <v>4385</v>
      </c>
      <c r="B100" s="106" t="s">
        <v>3837</v>
      </c>
      <c r="C100" s="62" t="s">
        <v>4957</v>
      </c>
      <c r="D100" s="62" t="s">
        <v>4958</v>
      </c>
      <c r="E100" s="62"/>
    </row>
    <row r="101" spans="1:5" ht="15" x14ac:dyDescent="0.25">
      <c r="A101" s="107" t="s">
        <v>4386</v>
      </c>
      <c r="B101" s="106" t="s">
        <v>3837</v>
      </c>
      <c r="C101" s="62" t="s">
        <v>4866</v>
      </c>
      <c r="D101" s="62" t="s">
        <v>4867</v>
      </c>
      <c r="E101" s="62"/>
    </row>
    <row r="102" spans="1:5" ht="15" x14ac:dyDescent="0.25">
      <c r="A102" s="107" t="s">
        <v>4387</v>
      </c>
      <c r="B102" s="106" t="s">
        <v>3838</v>
      </c>
      <c r="C102" s="62" t="s">
        <v>1960</v>
      </c>
      <c r="D102" s="62" t="s">
        <v>4868</v>
      </c>
      <c r="E102" s="62"/>
    </row>
    <row r="103" spans="1:5" ht="15" x14ac:dyDescent="0.25">
      <c r="A103" s="107" t="s">
        <v>4940</v>
      </c>
      <c r="B103" s="106" t="s">
        <v>3837</v>
      </c>
      <c r="C103" s="62" t="s">
        <v>4938</v>
      </c>
      <c r="D103" s="62" t="s">
        <v>4941</v>
      </c>
      <c r="E103" s="62"/>
    </row>
    <row r="104" spans="1:5" ht="15" x14ac:dyDescent="0.25">
      <c r="A104" s="107" t="s">
        <v>4388</v>
      </c>
      <c r="B104" s="106" t="s">
        <v>3838</v>
      </c>
      <c r="C104" s="62" t="s">
        <v>5035</v>
      </c>
      <c r="D104" s="62" t="s">
        <v>5036</v>
      </c>
      <c r="E104" s="62"/>
    </row>
    <row r="105" spans="1:5" ht="15" x14ac:dyDescent="0.25">
      <c r="A105" s="107" t="s">
        <v>4389</v>
      </c>
      <c r="B105" s="106" t="s">
        <v>3837</v>
      </c>
      <c r="C105" s="62" t="s">
        <v>4869</v>
      </c>
      <c r="D105" s="62" t="s">
        <v>4870</v>
      </c>
      <c r="E105" s="62"/>
    </row>
    <row r="106" spans="1:5" ht="15" x14ac:dyDescent="0.25">
      <c r="A106" s="107" t="s">
        <v>4390</v>
      </c>
      <c r="B106" s="106" t="s">
        <v>3838</v>
      </c>
      <c r="C106" s="62" t="s">
        <v>4871</v>
      </c>
      <c r="D106" s="62" t="s">
        <v>4872</v>
      </c>
      <c r="E106" s="62"/>
    </row>
    <row r="107" spans="1:5" ht="15" x14ac:dyDescent="0.25">
      <c r="A107" s="107" t="s">
        <v>4391</v>
      </c>
      <c r="B107" s="106" t="s">
        <v>3837</v>
      </c>
      <c r="C107" s="62" t="s">
        <v>4873</v>
      </c>
      <c r="D107" s="62" t="s">
        <v>4852</v>
      </c>
      <c r="E107" s="62"/>
    </row>
    <row r="108" spans="1:5" ht="15" x14ac:dyDescent="0.25">
      <c r="A108" s="107" t="s">
        <v>4392</v>
      </c>
      <c r="B108" s="106" t="s">
        <v>3837</v>
      </c>
      <c r="C108" s="62" t="s">
        <v>4874</v>
      </c>
      <c r="D108" s="62" t="s">
        <v>4875</v>
      </c>
      <c r="E108" s="62"/>
    </row>
    <row r="109" spans="1:5" ht="15" x14ac:dyDescent="0.25">
      <c r="A109" s="107" t="s">
        <v>4393</v>
      </c>
      <c r="B109" s="106" t="s">
        <v>3838</v>
      </c>
      <c r="C109" s="62" t="s">
        <v>3074</v>
      </c>
      <c r="D109" s="62" t="s">
        <v>4876</v>
      </c>
      <c r="E109" s="62"/>
    </row>
    <row r="110" spans="1:5" ht="15" x14ac:dyDescent="0.25">
      <c r="A110" s="107" t="s">
        <v>4394</v>
      </c>
      <c r="B110" s="106" t="s">
        <v>3837</v>
      </c>
      <c r="C110" s="62" t="s">
        <v>4877</v>
      </c>
      <c r="D110" s="62" t="s">
        <v>4878</v>
      </c>
      <c r="E110" s="62"/>
    </row>
    <row r="111" spans="1:5" ht="15" x14ac:dyDescent="0.25">
      <c r="A111" s="107" t="s">
        <v>2885</v>
      </c>
      <c r="B111" s="108" t="s">
        <v>3837</v>
      </c>
      <c r="C111" s="63" t="s">
        <v>2886</v>
      </c>
      <c r="D111" s="63" t="s">
        <v>2887</v>
      </c>
      <c r="E111" s="62"/>
    </row>
    <row r="112" spans="1:5" ht="15" x14ac:dyDescent="0.25">
      <c r="A112" s="107" t="s">
        <v>2888</v>
      </c>
      <c r="B112" s="108" t="s">
        <v>3837</v>
      </c>
      <c r="C112" s="63" t="s">
        <v>2889</v>
      </c>
      <c r="D112" s="63" t="s">
        <v>2890</v>
      </c>
      <c r="E112" s="62"/>
    </row>
    <row r="113" spans="1:5" ht="15" x14ac:dyDescent="0.25">
      <c r="A113" s="107" t="s">
        <v>2891</v>
      </c>
      <c r="B113" s="108" t="s">
        <v>3837</v>
      </c>
      <c r="C113" s="63" t="s">
        <v>2892</v>
      </c>
      <c r="D113" s="63" t="s">
        <v>2893</v>
      </c>
      <c r="E113" s="62"/>
    </row>
    <row r="114" spans="1:5" ht="15" x14ac:dyDescent="0.25">
      <c r="A114" s="107" t="s">
        <v>2894</v>
      </c>
      <c r="B114" s="108" t="s">
        <v>3837</v>
      </c>
      <c r="C114" s="63" t="s">
        <v>2895</v>
      </c>
      <c r="D114" s="63" t="s">
        <v>2896</v>
      </c>
      <c r="E114" s="62"/>
    </row>
    <row r="115" spans="1:5" ht="15" x14ac:dyDescent="0.25">
      <c r="A115" s="107" t="s">
        <v>2897</v>
      </c>
      <c r="B115" s="108" t="s">
        <v>3837</v>
      </c>
      <c r="C115" s="63" t="s">
        <v>2898</v>
      </c>
      <c r="D115" s="63" t="s">
        <v>2899</v>
      </c>
      <c r="E115" s="62"/>
    </row>
    <row r="116" spans="1:5" ht="15" x14ac:dyDescent="0.25">
      <c r="A116" s="107" t="s">
        <v>2900</v>
      </c>
      <c r="B116" s="108" t="s">
        <v>3837</v>
      </c>
      <c r="C116" s="63" t="s">
        <v>2901</v>
      </c>
      <c r="D116" s="63" t="s">
        <v>2902</v>
      </c>
      <c r="E116" s="62"/>
    </row>
    <row r="117" spans="1:5" ht="15" x14ac:dyDescent="0.25">
      <c r="A117" s="107" t="s">
        <v>2903</v>
      </c>
      <c r="B117" s="108" t="s">
        <v>3837</v>
      </c>
      <c r="C117" s="63" t="s">
        <v>2904</v>
      </c>
      <c r="D117" s="63" t="s">
        <v>2905</v>
      </c>
      <c r="E117" s="62"/>
    </row>
    <row r="118" spans="1:5" ht="15" x14ac:dyDescent="0.25">
      <c r="A118" s="107" t="s">
        <v>2906</v>
      </c>
      <c r="B118" s="108" t="s">
        <v>3837</v>
      </c>
      <c r="C118" s="63" t="s">
        <v>2907</v>
      </c>
      <c r="D118" s="63" t="s">
        <v>2908</v>
      </c>
      <c r="E118" s="62"/>
    </row>
    <row r="119" spans="1:5" ht="15" x14ac:dyDescent="0.25">
      <c r="A119" s="107" t="s">
        <v>4924</v>
      </c>
      <c r="B119" s="108" t="s">
        <v>3837</v>
      </c>
      <c r="C119" s="63" t="s">
        <v>4928</v>
      </c>
      <c r="D119" s="63" t="s">
        <v>4932</v>
      </c>
      <c r="E119" s="62"/>
    </row>
    <row r="120" spans="1:5" ht="15" x14ac:dyDescent="0.25">
      <c r="A120" s="107" t="s">
        <v>4925</v>
      </c>
      <c r="B120" s="108" t="s">
        <v>3837</v>
      </c>
      <c r="C120" s="63" t="s">
        <v>4929</v>
      </c>
      <c r="D120" s="63" t="s">
        <v>4933</v>
      </c>
      <c r="E120" s="62"/>
    </row>
    <row r="121" spans="1:5" ht="15" x14ac:dyDescent="0.25">
      <c r="A121" s="112" t="s">
        <v>4348</v>
      </c>
      <c r="B121" s="113" t="s">
        <v>3837</v>
      </c>
      <c r="C121" s="114" t="s">
        <v>4830</v>
      </c>
      <c r="D121" s="114" t="s">
        <v>4829</v>
      </c>
      <c r="E121" s="115" t="s">
        <v>4936</v>
      </c>
    </row>
    <row r="122" spans="1:5" ht="15" x14ac:dyDescent="0.25">
      <c r="A122" s="112" t="s">
        <v>4827</v>
      </c>
      <c r="B122" s="113" t="s">
        <v>3837</v>
      </c>
      <c r="C122" s="114" t="s">
        <v>4831</v>
      </c>
      <c r="D122" s="114" t="s">
        <v>4828</v>
      </c>
      <c r="E122" s="115" t="s">
        <v>4936</v>
      </c>
    </row>
    <row r="123" spans="1:5" ht="15" x14ac:dyDescent="0.25">
      <c r="A123" s="107" t="s">
        <v>4926</v>
      </c>
      <c r="B123" s="108" t="s">
        <v>3837</v>
      </c>
      <c r="C123" s="63" t="s">
        <v>4930</v>
      </c>
      <c r="D123" s="63" t="s">
        <v>4934</v>
      </c>
      <c r="E123" s="62"/>
    </row>
    <row r="124" spans="1:5" ht="15" x14ac:dyDescent="0.25">
      <c r="A124" s="107" t="s">
        <v>4927</v>
      </c>
      <c r="B124" s="108" t="s">
        <v>3837</v>
      </c>
      <c r="C124" s="63" t="s">
        <v>4931</v>
      </c>
      <c r="D124" s="63" t="s">
        <v>4935</v>
      </c>
      <c r="E124" s="62"/>
    </row>
    <row r="125" spans="1:5" ht="15" x14ac:dyDescent="0.25">
      <c r="A125" s="107" t="s">
        <v>2909</v>
      </c>
      <c r="B125" s="108" t="s">
        <v>3837</v>
      </c>
      <c r="C125" s="63" t="s">
        <v>2910</v>
      </c>
      <c r="D125" s="63" t="s">
        <v>2911</v>
      </c>
      <c r="E125" s="62"/>
    </row>
    <row r="126" spans="1:5" ht="15" x14ac:dyDescent="0.25">
      <c r="A126" s="107" t="s">
        <v>2912</v>
      </c>
      <c r="B126" s="108" t="s">
        <v>3837</v>
      </c>
      <c r="C126" s="63" t="s">
        <v>2913</v>
      </c>
      <c r="D126" s="63" t="s">
        <v>2914</v>
      </c>
      <c r="E126" s="62"/>
    </row>
    <row r="127" spans="1:5" ht="15" x14ac:dyDescent="0.25">
      <c r="A127" s="107" t="s">
        <v>2915</v>
      </c>
      <c r="B127" s="108" t="s">
        <v>3837</v>
      </c>
      <c r="C127" s="63" t="s">
        <v>2916</v>
      </c>
      <c r="D127" s="63" t="s">
        <v>2917</v>
      </c>
      <c r="E127" s="62"/>
    </row>
    <row r="128" spans="1:5" ht="15" x14ac:dyDescent="0.25">
      <c r="A128" s="107" t="s">
        <v>4945</v>
      </c>
      <c r="B128" s="108" t="s">
        <v>3837</v>
      </c>
      <c r="C128" s="63" t="s">
        <v>4952</v>
      </c>
      <c r="D128" s="63" t="s">
        <v>4955</v>
      </c>
      <c r="E128" s="62"/>
    </row>
    <row r="129" spans="1:13" ht="15" x14ac:dyDescent="0.25">
      <c r="A129" s="107" t="s">
        <v>4946</v>
      </c>
      <c r="B129" s="108" t="s">
        <v>3837</v>
      </c>
      <c r="C129" s="63" t="s">
        <v>4953</v>
      </c>
      <c r="D129" s="63" t="s">
        <v>4954</v>
      </c>
      <c r="E129" s="62"/>
    </row>
    <row r="130" spans="1:13" ht="15" x14ac:dyDescent="0.25">
      <c r="A130" s="112" t="s">
        <v>4947</v>
      </c>
      <c r="B130" s="113" t="s">
        <v>3837</v>
      </c>
      <c r="C130" s="114" t="s">
        <v>190</v>
      </c>
      <c r="D130" s="114" t="s">
        <v>190</v>
      </c>
      <c r="E130" s="115" t="s">
        <v>4956</v>
      </c>
    </row>
    <row r="131" spans="1:13" ht="15" x14ac:dyDescent="0.25">
      <c r="A131" s="112" t="s">
        <v>4948</v>
      </c>
      <c r="B131" s="113" t="s">
        <v>3837</v>
      </c>
      <c r="C131" s="114" t="s">
        <v>190</v>
      </c>
      <c r="D131" s="114" t="s">
        <v>190</v>
      </c>
      <c r="E131" s="115" t="s">
        <v>4956</v>
      </c>
    </row>
    <row r="132" spans="1:13" ht="15" x14ac:dyDescent="0.25">
      <c r="A132" s="107" t="s">
        <v>3540</v>
      </c>
      <c r="B132" s="108" t="s">
        <v>3837</v>
      </c>
      <c r="C132" s="63" t="s">
        <v>3541</v>
      </c>
      <c r="D132" s="63" t="s">
        <v>3542</v>
      </c>
      <c r="E132" s="62"/>
    </row>
    <row r="133" spans="1:13" ht="15" x14ac:dyDescent="0.25">
      <c r="A133" s="107" t="s">
        <v>3543</v>
      </c>
      <c r="B133" s="108" t="s">
        <v>3837</v>
      </c>
      <c r="C133" s="63" t="s">
        <v>3544</v>
      </c>
      <c r="D133" s="63" t="s">
        <v>3545</v>
      </c>
      <c r="E133" s="62"/>
    </row>
    <row r="134" spans="1:13" ht="15" x14ac:dyDescent="0.25">
      <c r="A134" s="107" t="s">
        <v>3548</v>
      </c>
      <c r="B134" s="108" t="s">
        <v>3837</v>
      </c>
      <c r="C134" s="63" t="s">
        <v>3546</v>
      </c>
      <c r="D134" s="63" t="s">
        <v>3547</v>
      </c>
      <c r="E134" s="62"/>
    </row>
    <row r="135" spans="1:13" ht="15" x14ac:dyDescent="0.25">
      <c r="A135" s="107" t="s">
        <v>3452</v>
      </c>
      <c r="B135" s="108" t="s">
        <v>3837</v>
      </c>
      <c r="C135" s="63" t="s">
        <v>3451</v>
      </c>
      <c r="D135" s="63" t="s">
        <v>1353</v>
      </c>
      <c r="E135" s="62"/>
    </row>
    <row r="136" spans="1:13" ht="15" x14ac:dyDescent="0.25">
      <c r="A136" s="107" t="s">
        <v>1387</v>
      </c>
      <c r="B136" s="108" t="s">
        <v>3837</v>
      </c>
      <c r="C136" s="63" t="s">
        <v>1388</v>
      </c>
      <c r="D136" s="63" t="s">
        <v>4402</v>
      </c>
      <c r="E136" s="62"/>
    </row>
    <row r="137" spans="1:13" ht="15" x14ac:dyDescent="0.25">
      <c r="A137" s="107" t="s">
        <v>1354</v>
      </c>
      <c r="B137" s="108" t="s">
        <v>3837</v>
      </c>
      <c r="C137" s="63" t="s">
        <v>1355</v>
      </c>
      <c r="D137" s="63" t="s">
        <v>1356</v>
      </c>
      <c r="E137" s="62"/>
    </row>
    <row r="138" spans="1:13" ht="15" x14ac:dyDescent="0.25">
      <c r="A138" s="107" t="s">
        <v>1357</v>
      </c>
      <c r="B138" s="108" t="s">
        <v>3837</v>
      </c>
      <c r="C138" s="63" t="s">
        <v>1358</v>
      </c>
      <c r="D138" s="63" t="s">
        <v>1359</v>
      </c>
      <c r="E138" s="62"/>
    </row>
    <row r="139" spans="1:13" ht="15" x14ac:dyDescent="0.25">
      <c r="A139" s="107" t="s">
        <v>1360</v>
      </c>
      <c r="B139" s="108" t="s">
        <v>3837</v>
      </c>
      <c r="C139" s="63" t="s">
        <v>1362</v>
      </c>
      <c r="D139" s="63" t="s">
        <v>1363</v>
      </c>
      <c r="E139" s="62"/>
    </row>
    <row r="140" spans="1:13" ht="15" x14ac:dyDescent="0.25">
      <c r="A140" s="107" t="s">
        <v>1361</v>
      </c>
      <c r="B140" s="108" t="s">
        <v>3837</v>
      </c>
      <c r="C140" s="63" t="s">
        <v>1364</v>
      </c>
      <c r="D140" s="63" t="s">
        <v>1365</v>
      </c>
      <c r="E140" s="62"/>
    </row>
    <row r="141" spans="1:13" ht="15" x14ac:dyDescent="0.25">
      <c r="A141" s="107" t="s">
        <v>3223</v>
      </c>
      <c r="B141" s="108" t="s">
        <v>3837</v>
      </c>
      <c r="C141" s="63" t="s">
        <v>3224</v>
      </c>
      <c r="D141" s="63" t="s">
        <v>3225</v>
      </c>
      <c r="E141" s="62"/>
    </row>
    <row r="142" spans="1:13" ht="15" x14ac:dyDescent="0.25">
      <c r="A142" s="107" t="s">
        <v>1367</v>
      </c>
      <c r="B142" s="108" t="s">
        <v>3837</v>
      </c>
      <c r="C142" s="63" t="s">
        <v>779</v>
      </c>
      <c r="D142" s="63" t="s">
        <v>1366</v>
      </c>
      <c r="E142" s="62"/>
    </row>
    <row r="143" spans="1:13" ht="15" x14ac:dyDescent="0.25">
      <c r="A143" s="107" t="s">
        <v>1368</v>
      </c>
      <c r="B143" s="108" t="s">
        <v>3837</v>
      </c>
      <c r="C143" s="63" t="s">
        <v>1369</v>
      </c>
      <c r="D143" s="63" t="s">
        <v>1370</v>
      </c>
      <c r="E143" s="62"/>
      <c r="K143" s="49"/>
      <c r="L143" s="49"/>
      <c r="M143" s="49"/>
    </row>
    <row r="144" spans="1:13" ht="15" x14ac:dyDescent="0.25">
      <c r="A144" s="107" t="s">
        <v>1371</v>
      </c>
      <c r="B144" s="108" t="s">
        <v>3837</v>
      </c>
      <c r="C144" s="63" t="s">
        <v>1372</v>
      </c>
      <c r="D144" s="63" t="s">
        <v>1373</v>
      </c>
      <c r="E144" s="62"/>
      <c r="K144" s="49"/>
      <c r="L144" s="49"/>
      <c r="M144" s="49"/>
    </row>
    <row r="145" spans="1:13" ht="15" x14ac:dyDescent="0.25">
      <c r="A145" s="107" t="s">
        <v>1374</v>
      </c>
      <c r="B145" s="108" t="s">
        <v>3837</v>
      </c>
      <c r="C145" s="63" t="s">
        <v>1375</v>
      </c>
      <c r="D145" s="63" t="s">
        <v>3462</v>
      </c>
      <c r="E145" s="62"/>
      <c r="K145" s="49"/>
      <c r="L145" s="49"/>
      <c r="M145" s="49"/>
    </row>
    <row r="146" spans="1:13" ht="15" x14ac:dyDescent="0.25">
      <c r="A146" s="107" t="s">
        <v>4096</v>
      </c>
      <c r="B146" s="108" t="s">
        <v>3837</v>
      </c>
      <c r="C146" s="63" t="s">
        <v>3990</v>
      </c>
      <c r="D146" s="63" t="s">
        <v>3991</v>
      </c>
      <c r="E146" s="62"/>
      <c r="K146" s="49"/>
      <c r="L146" s="49"/>
      <c r="M146" s="49"/>
    </row>
    <row r="147" spans="1:13" ht="15" x14ac:dyDescent="0.25">
      <c r="A147" s="107" t="s">
        <v>3463</v>
      </c>
      <c r="B147" s="108" t="s">
        <v>3837</v>
      </c>
      <c r="C147" s="63" t="s">
        <v>3464</v>
      </c>
      <c r="D147" s="63" t="s">
        <v>3465</v>
      </c>
      <c r="E147" s="62"/>
      <c r="K147" s="49"/>
      <c r="L147" s="49"/>
      <c r="M147" s="49"/>
    </row>
    <row r="148" spans="1:13" ht="15" x14ac:dyDescent="0.25">
      <c r="A148" s="107" t="s">
        <v>3466</v>
      </c>
      <c r="B148" s="108" t="s">
        <v>3837</v>
      </c>
      <c r="C148" s="63" t="s">
        <v>3467</v>
      </c>
      <c r="D148" s="63" t="s">
        <v>3468</v>
      </c>
      <c r="E148" s="62"/>
      <c r="K148" s="49"/>
      <c r="L148" s="49"/>
      <c r="M148" s="49"/>
    </row>
    <row r="149" spans="1:13" ht="15" x14ac:dyDescent="0.25">
      <c r="A149" s="107" t="s">
        <v>3469</v>
      </c>
      <c r="B149" s="108" t="s">
        <v>3837</v>
      </c>
      <c r="C149" s="63" t="s">
        <v>2524</v>
      </c>
      <c r="D149" s="63" t="s">
        <v>3470</v>
      </c>
      <c r="E149" s="62"/>
      <c r="K149" s="49"/>
      <c r="L149" s="49"/>
      <c r="M149" s="49"/>
    </row>
    <row r="150" spans="1:13" ht="15" x14ac:dyDescent="0.25">
      <c r="A150" s="107" t="s">
        <v>3471</v>
      </c>
      <c r="B150" s="108" t="s">
        <v>3837</v>
      </c>
      <c r="C150" s="63" t="s">
        <v>895</v>
      </c>
      <c r="D150" s="63" t="s">
        <v>3472</v>
      </c>
      <c r="E150" s="62"/>
      <c r="K150" s="49"/>
      <c r="L150" s="49"/>
      <c r="M150" s="49"/>
    </row>
    <row r="151" spans="1:13" s="49" customFormat="1" ht="15" x14ac:dyDescent="0.25">
      <c r="A151" s="107" t="s">
        <v>3473</v>
      </c>
      <c r="B151" s="108" t="s">
        <v>3837</v>
      </c>
      <c r="C151" s="63" t="s">
        <v>3474</v>
      </c>
      <c r="D151" s="63" t="s">
        <v>3475</v>
      </c>
      <c r="E151" s="62"/>
    </row>
    <row r="152" spans="1:13" s="49" customFormat="1" ht="15" x14ac:dyDescent="0.25">
      <c r="A152" s="107" t="s">
        <v>3476</v>
      </c>
      <c r="B152" s="108" t="s">
        <v>3837</v>
      </c>
      <c r="C152" s="63" t="s">
        <v>2936</v>
      </c>
      <c r="D152" s="63" t="s">
        <v>3477</v>
      </c>
      <c r="E152" s="62"/>
    </row>
    <row r="153" spans="1:13" s="49" customFormat="1" ht="15" x14ac:dyDescent="0.25">
      <c r="A153" s="107" t="s">
        <v>2152</v>
      </c>
      <c r="B153" s="108" t="s">
        <v>3837</v>
      </c>
      <c r="C153" s="63" t="s">
        <v>2154</v>
      </c>
      <c r="D153" s="63" t="s">
        <v>2153</v>
      </c>
      <c r="E153" s="62"/>
    </row>
    <row r="154" spans="1:13" s="49" customFormat="1" ht="15" x14ac:dyDescent="0.25">
      <c r="A154" s="107" t="s">
        <v>396</v>
      </c>
      <c r="B154" s="108" t="s">
        <v>3837</v>
      </c>
      <c r="C154" s="63" t="s">
        <v>397</v>
      </c>
      <c r="D154" s="63" t="s">
        <v>3347</v>
      </c>
      <c r="E154" s="62"/>
    </row>
    <row r="155" spans="1:13" s="49" customFormat="1" ht="15" x14ac:dyDescent="0.25">
      <c r="A155" s="116" t="s">
        <v>4273</v>
      </c>
      <c r="B155" s="117" t="s">
        <v>3837</v>
      </c>
      <c r="C155" s="118" t="s">
        <v>4282</v>
      </c>
      <c r="D155" s="118" t="s">
        <v>4307</v>
      </c>
      <c r="E155" s="62"/>
    </row>
    <row r="156" spans="1:13" s="49" customFormat="1" ht="15" x14ac:dyDescent="0.25">
      <c r="A156" s="116" t="s">
        <v>4274</v>
      </c>
      <c r="B156" s="117" t="s">
        <v>3837</v>
      </c>
      <c r="C156" s="118" t="s">
        <v>4350</v>
      </c>
      <c r="D156" s="118" t="s">
        <v>4351</v>
      </c>
      <c r="E156" s="62"/>
    </row>
    <row r="157" spans="1:13" s="49" customFormat="1" ht="15" x14ac:dyDescent="0.25">
      <c r="A157" s="116" t="s">
        <v>4275</v>
      </c>
      <c r="B157" s="117" t="s">
        <v>3837</v>
      </c>
      <c r="C157" s="118" t="s">
        <v>4356</v>
      </c>
      <c r="D157" s="118" t="s">
        <v>4308</v>
      </c>
      <c r="E157" s="62"/>
    </row>
    <row r="158" spans="1:13" s="49" customFormat="1" ht="15" x14ac:dyDescent="0.25">
      <c r="A158" s="116" t="s">
        <v>4276</v>
      </c>
      <c r="B158" s="117" t="s">
        <v>3837</v>
      </c>
      <c r="C158" s="118" t="s">
        <v>4355</v>
      </c>
      <c r="D158" s="118" t="s">
        <v>4324</v>
      </c>
      <c r="E158" s="62"/>
      <c r="K158" s="30"/>
      <c r="L158" s="30"/>
      <c r="M158" s="30"/>
    </row>
    <row r="159" spans="1:13" s="49" customFormat="1" ht="15" x14ac:dyDescent="0.25">
      <c r="A159" s="116" t="s">
        <v>4277</v>
      </c>
      <c r="B159" s="117" t="s">
        <v>3837</v>
      </c>
      <c r="C159" s="118" t="s">
        <v>4318</v>
      </c>
      <c r="D159" s="118" t="s">
        <v>4309</v>
      </c>
      <c r="E159" s="62"/>
      <c r="K159" s="30"/>
      <c r="L159" s="30"/>
      <c r="M159" s="30"/>
    </row>
    <row r="160" spans="1:13" s="49" customFormat="1" ht="12" customHeight="1" x14ac:dyDescent="0.25">
      <c r="A160" s="116" t="s">
        <v>4278</v>
      </c>
      <c r="B160" s="117" t="s">
        <v>3837</v>
      </c>
      <c r="C160" s="118" t="s">
        <v>4319</v>
      </c>
      <c r="D160" s="118" t="s">
        <v>4310</v>
      </c>
      <c r="E160" s="62"/>
      <c r="K160" s="30"/>
      <c r="L160" s="30"/>
      <c r="M160" s="30"/>
    </row>
    <row r="161" spans="1:13" s="49" customFormat="1" ht="12" customHeight="1" x14ac:dyDescent="0.25">
      <c r="A161" s="116" t="s">
        <v>4279</v>
      </c>
      <c r="B161" s="117" t="s">
        <v>3837</v>
      </c>
      <c r="C161" s="118" t="s">
        <v>4320</v>
      </c>
      <c r="D161" s="118" t="s">
        <v>4311</v>
      </c>
      <c r="E161" s="62"/>
      <c r="K161" s="30"/>
      <c r="L161" s="30"/>
      <c r="M161" s="30"/>
    </row>
    <row r="162" spans="1:13" s="49" customFormat="1" ht="15" x14ac:dyDescent="0.25">
      <c r="A162" s="116" t="s">
        <v>4280</v>
      </c>
      <c r="B162" s="117" t="s">
        <v>3837</v>
      </c>
      <c r="C162" s="118" t="s">
        <v>4321</v>
      </c>
      <c r="D162" s="118" t="s">
        <v>4312</v>
      </c>
      <c r="E162" s="62"/>
      <c r="K162" s="30"/>
      <c r="L162" s="30"/>
      <c r="M162" s="30"/>
    </row>
    <row r="163" spans="1:13" s="49" customFormat="1" ht="15" x14ac:dyDescent="0.25">
      <c r="A163" s="116" t="s">
        <v>4281</v>
      </c>
      <c r="B163" s="117" t="s">
        <v>3837</v>
      </c>
      <c r="C163" s="118" t="s">
        <v>4367</v>
      </c>
      <c r="D163" s="118" t="s">
        <v>4365</v>
      </c>
      <c r="E163" s="62"/>
      <c r="K163" s="30"/>
      <c r="L163" s="30"/>
      <c r="M163" s="30"/>
    </row>
    <row r="164" spans="1:13" s="49" customFormat="1" ht="15" x14ac:dyDescent="0.25">
      <c r="A164" s="116" t="s">
        <v>4322</v>
      </c>
      <c r="B164" s="117" t="s">
        <v>3837</v>
      </c>
      <c r="C164" s="118" t="s">
        <v>4366</v>
      </c>
      <c r="D164" s="118" t="s">
        <v>4368</v>
      </c>
      <c r="E164" s="62"/>
      <c r="K164" s="30"/>
      <c r="L164" s="30"/>
      <c r="M164" s="30"/>
    </row>
    <row r="165" spans="1:13" s="49" customFormat="1" ht="15" x14ac:dyDescent="0.25">
      <c r="A165" s="116" t="s">
        <v>4323</v>
      </c>
      <c r="B165" s="117" t="s">
        <v>3837</v>
      </c>
      <c r="C165" s="118" t="s">
        <v>4369</v>
      </c>
      <c r="D165" s="118" t="s">
        <v>4370</v>
      </c>
      <c r="E165" s="62"/>
      <c r="K165" s="30"/>
      <c r="L165" s="30"/>
      <c r="M165" s="30"/>
    </row>
    <row r="166" spans="1:13" ht="15" x14ac:dyDescent="0.25">
      <c r="A166" s="116" t="s">
        <v>4358</v>
      </c>
      <c r="B166" s="117" t="s">
        <v>3837</v>
      </c>
      <c r="C166" s="118" t="s">
        <v>4326</v>
      </c>
      <c r="D166" s="118" t="s">
        <v>4332</v>
      </c>
      <c r="E166" s="62"/>
    </row>
    <row r="167" spans="1:13" ht="15" x14ac:dyDescent="0.25">
      <c r="A167" s="116" t="s">
        <v>4362</v>
      </c>
      <c r="B167" s="117" t="s">
        <v>3837</v>
      </c>
      <c r="C167" s="118" t="s">
        <v>4363</v>
      </c>
      <c r="D167" s="118" t="s">
        <v>4364</v>
      </c>
      <c r="E167" s="62"/>
    </row>
    <row r="168" spans="1:13" ht="15" x14ac:dyDescent="0.25">
      <c r="A168" s="116" t="s">
        <v>4903</v>
      </c>
      <c r="B168" s="117" t="s">
        <v>3837</v>
      </c>
      <c r="C168" s="118" t="s">
        <v>4915</v>
      </c>
      <c r="D168" s="118" t="s">
        <v>4921</v>
      </c>
      <c r="E168" s="62"/>
    </row>
    <row r="169" spans="1:13" ht="15" x14ac:dyDescent="0.25">
      <c r="A169" s="116" t="s">
        <v>4904</v>
      </c>
      <c r="B169" s="117" t="s">
        <v>3837</v>
      </c>
      <c r="C169" s="118" t="s">
        <v>4916</v>
      </c>
      <c r="D169" s="118" t="s">
        <v>4922</v>
      </c>
      <c r="E169" s="62"/>
    </row>
    <row r="170" spans="1:13" ht="15" x14ac:dyDescent="0.25">
      <c r="A170" s="116" t="s">
        <v>4905</v>
      </c>
      <c r="B170" s="117" t="s">
        <v>3837</v>
      </c>
      <c r="C170" s="118" t="s">
        <v>4917</v>
      </c>
      <c r="D170" s="118" t="s">
        <v>4923</v>
      </c>
      <c r="E170" s="62"/>
    </row>
    <row r="171" spans="1:13" ht="15" x14ac:dyDescent="0.25">
      <c r="A171" s="116" t="s">
        <v>4283</v>
      </c>
      <c r="B171" s="117" t="s">
        <v>3837</v>
      </c>
      <c r="C171" s="118" t="s">
        <v>4284</v>
      </c>
      <c r="D171" s="118" t="s">
        <v>4325</v>
      </c>
      <c r="E171" s="62"/>
    </row>
    <row r="172" spans="1:13" ht="15" x14ac:dyDescent="0.25">
      <c r="A172" s="107" t="s">
        <v>3478</v>
      </c>
      <c r="B172" s="108" t="s">
        <v>3837</v>
      </c>
      <c r="C172" s="63" t="s">
        <v>3479</v>
      </c>
      <c r="D172" s="63" t="s">
        <v>3480</v>
      </c>
      <c r="E172" s="62"/>
    </row>
    <row r="173" spans="1:13" ht="15" x14ac:dyDescent="0.25">
      <c r="A173" s="107" t="s">
        <v>3349</v>
      </c>
      <c r="B173" s="108" t="s">
        <v>3837</v>
      </c>
      <c r="C173" s="63" t="s">
        <v>3350</v>
      </c>
      <c r="D173" s="63" t="s">
        <v>3351</v>
      </c>
      <c r="E173" s="62"/>
    </row>
    <row r="174" spans="1:13" ht="15" x14ac:dyDescent="0.25">
      <c r="A174" s="107" t="s">
        <v>4129</v>
      </c>
      <c r="B174" s="108" t="s">
        <v>3837</v>
      </c>
      <c r="C174" s="62" t="s">
        <v>4132</v>
      </c>
      <c r="D174" s="63" t="s">
        <v>4133</v>
      </c>
      <c r="E174" s="62"/>
    </row>
    <row r="175" spans="1:13" ht="15" x14ac:dyDescent="0.25">
      <c r="A175" s="107" t="s">
        <v>4467</v>
      </c>
      <c r="B175" s="108" t="s">
        <v>3837</v>
      </c>
      <c r="C175" s="62" t="s">
        <v>4476</v>
      </c>
      <c r="D175" s="63" t="s">
        <v>4477</v>
      </c>
      <c r="E175" s="62"/>
    </row>
    <row r="176" spans="1:13" ht="15" x14ac:dyDescent="0.25">
      <c r="A176" s="107" t="s">
        <v>475</v>
      </c>
      <c r="B176" s="108" t="s">
        <v>3837</v>
      </c>
      <c r="C176" s="63" t="s">
        <v>476</v>
      </c>
      <c r="D176" s="63" t="s">
        <v>478</v>
      </c>
      <c r="E176" s="62"/>
    </row>
    <row r="177" spans="1:5" ht="15" x14ac:dyDescent="0.25">
      <c r="A177" s="107" t="s">
        <v>3952</v>
      </c>
      <c r="B177" s="108" t="s">
        <v>3837</v>
      </c>
      <c r="C177" s="63" t="s">
        <v>3953</v>
      </c>
      <c r="D177" s="63" t="s">
        <v>3954</v>
      </c>
      <c r="E177" s="62"/>
    </row>
    <row r="178" spans="1:5" ht="15" x14ac:dyDescent="0.25">
      <c r="A178" s="107" t="s">
        <v>3481</v>
      </c>
      <c r="B178" s="119" t="s">
        <v>3838</v>
      </c>
      <c r="C178" s="120" t="s">
        <v>3482</v>
      </c>
      <c r="D178" s="120" t="s">
        <v>3483</v>
      </c>
      <c r="E178" s="62"/>
    </row>
    <row r="179" spans="1:5" ht="15" x14ac:dyDescent="0.25">
      <c r="A179" s="107" t="s">
        <v>3485</v>
      </c>
      <c r="B179" s="119" t="s">
        <v>3838</v>
      </c>
      <c r="C179" s="120" t="s">
        <v>3484</v>
      </c>
      <c r="D179" s="120" t="s">
        <v>3486</v>
      </c>
      <c r="E179" s="62"/>
    </row>
    <row r="180" spans="1:5" ht="15" x14ac:dyDescent="0.25">
      <c r="A180" s="107" t="s">
        <v>3487</v>
      </c>
      <c r="B180" s="119" t="s">
        <v>3838</v>
      </c>
      <c r="C180" s="120" t="s">
        <v>3488</v>
      </c>
      <c r="D180" s="120" t="s">
        <v>3489</v>
      </c>
      <c r="E180" s="62"/>
    </row>
    <row r="181" spans="1:5" ht="15" x14ac:dyDescent="0.25">
      <c r="A181" s="107" t="s">
        <v>3490</v>
      </c>
      <c r="B181" s="119" t="s">
        <v>3838</v>
      </c>
      <c r="C181" s="120" t="s">
        <v>3491</v>
      </c>
      <c r="D181" s="120" t="s">
        <v>3492</v>
      </c>
      <c r="E181" s="62"/>
    </row>
    <row r="182" spans="1:5" ht="15" x14ac:dyDescent="0.25">
      <c r="A182" s="107" t="s">
        <v>3493</v>
      </c>
      <c r="B182" s="119" t="s">
        <v>3838</v>
      </c>
      <c r="C182" s="121" t="s">
        <v>3494</v>
      </c>
      <c r="D182" s="122" t="s">
        <v>3495</v>
      </c>
      <c r="E182" s="62"/>
    </row>
    <row r="183" spans="1:5" ht="15" x14ac:dyDescent="0.25">
      <c r="A183" s="107" t="s">
        <v>678</v>
      </c>
      <c r="B183" s="119" t="s">
        <v>3838</v>
      </c>
      <c r="C183" s="63" t="s">
        <v>679</v>
      </c>
      <c r="D183" s="63" t="s">
        <v>680</v>
      </c>
      <c r="E183" s="62"/>
    </row>
    <row r="184" spans="1:5" ht="15" x14ac:dyDescent="0.25">
      <c r="A184" s="107" t="s">
        <v>3496</v>
      </c>
      <c r="B184" s="119" t="s">
        <v>3838</v>
      </c>
      <c r="C184" s="121" t="s">
        <v>3497</v>
      </c>
      <c r="D184" s="120" t="s">
        <v>3498</v>
      </c>
      <c r="E184" s="62"/>
    </row>
    <row r="185" spans="1:5" ht="15" x14ac:dyDescent="0.25">
      <c r="A185" s="107" t="s">
        <v>3876</v>
      </c>
      <c r="B185" s="119" t="s">
        <v>3838</v>
      </c>
      <c r="C185" s="121" t="s">
        <v>3914</v>
      </c>
      <c r="D185" s="120" t="s">
        <v>3915</v>
      </c>
      <c r="E185" s="62"/>
    </row>
    <row r="186" spans="1:5" ht="15" x14ac:dyDescent="0.25">
      <c r="A186" s="107" t="s">
        <v>3879</v>
      </c>
      <c r="B186" s="119" t="s">
        <v>3838</v>
      </c>
      <c r="C186" s="121" t="s">
        <v>3916</v>
      </c>
      <c r="D186" s="120" t="s">
        <v>3926</v>
      </c>
      <c r="E186" s="62"/>
    </row>
    <row r="187" spans="1:5" ht="15" x14ac:dyDescent="0.25">
      <c r="A187" s="107" t="s">
        <v>3877</v>
      </c>
      <c r="B187" s="119" t="s">
        <v>3838</v>
      </c>
      <c r="C187" s="121" t="s">
        <v>3921</v>
      </c>
      <c r="D187" s="120" t="s">
        <v>3922</v>
      </c>
      <c r="E187" s="62"/>
    </row>
    <row r="188" spans="1:5" ht="15" x14ac:dyDescent="0.25">
      <c r="A188" s="107" t="s">
        <v>3878</v>
      </c>
      <c r="B188" s="119" t="s">
        <v>3838</v>
      </c>
      <c r="C188" s="121" t="s">
        <v>3917</v>
      </c>
      <c r="D188" s="120" t="s">
        <v>3918</v>
      </c>
      <c r="E188" s="62"/>
    </row>
    <row r="189" spans="1:5" ht="15" x14ac:dyDescent="0.25">
      <c r="A189" s="107" t="s">
        <v>4159</v>
      </c>
      <c r="B189" s="119" t="s">
        <v>3838</v>
      </c>
      <c r="C189" s="121" t="s">
        <v>4163</v>
      </c>
      <c r="D189" s="120" t="s">
        <v>4164</v>
      </c>
      <c r="E189" s="62"/>
    </row>
    <row r="190" spans="1:5" ht="30" x14ac:dyDescent="0.25">
      <c r="A190" s="107" t="s">
        <v>3903</v>
      </c>
      <c r="B190" s="119" t="s">
        <v>3838</v>
      </c>
      <c r="C190" s="121" t="s">
        <v>3919</v>
      </c>
      <c r="D190" s="120" t="s">
        <v>3920</v>
      </c>
      <c r="E190" s="62"/>
    </row>
    <row r="191" spans="1:5" ht="15" x14ac:dyDescent="0.25">
      <c r="A191" s="107" t="s">
        <v>3904</v>
      </c>
      <c r="B191" s="119" t="s">
        <v>3838</v>
      </c>
      <c r="C191" s="121" t="s">
        <v>3923</v>
      </c>
      <c r="D191" s="120" t="s">
        <v>3924</v>
      </c>
      <c r="E191" s="62"/>
    </row>
    <row r="192" spans="1:5" ht="15" x14ac:dyDescent="0.25">
      <c r="A192" s="107" t="s">
        <v>3499</v>
      </c>
      <c r="B192" s="119" t="s">
        <v>3838</v>
      </c>
      <c r="C192" s="121" t="s">
        <v>3500</v>
      </c>
      <c r="D192" s="120" t="s">
        <v>3501</v>
      </c>
      <c r="E192" s="62"/>
    </row>
    <row r="193" spans="1:5" ht="15" x14ac:dyDescent="0.25">
      <c r="A193" s="107" t="s">
        <v>3502</v>
      </c>
      <c r="B193" s="119" t="s">
        <v>3838</v>
      </c>
      <c r="C193" s="123" t="s">
        <v>3503</v>
      </c>
      <c r="D193" s="124" t="s">
        <v>23</v>
      </c>
      <c r="E193" s="62"/>
    </row>
    <row r="194" spans="1:5" ht="15" x14ac:dyDescent="0.25">
      <c r="A194" s="107" t="s">
        <v>681</v>
      </c>
      <c r="B194" s="119" t="s">
        <v>3838</v>
      </c>
      <c r="C194" s="123" t="s">
        <v>682</v>
      </c>
      <c r="D194" s="124" t="s">
        <v>683</v>
      </c>
      <c r="E194" s="62"/>
    </row>
    <row r="195" spans="1:5" ht="15" x14ac:dyDescent="0.25">
      <c r="A195" s="107" t="s">
        <v>24</v>
      </c>
      <c r="B195" s="119" t="s">
        <v>3838</v>
      </c>
      <c r="C195" s="63" t="s">
        <v>25</v>
      </c>
      <c r="D195" s="63" t="s">
        <v>26</v>
      </c>
      <c r="E195" s="62"/>
    </row>
    <row r="196" spans="1:5" ht="15" x14ac:dyDescent="0.25">
      <c r="A196" s="107" t="s">
        <v>4214</v>
      </c>
      <c r="B196" s="119" t="s">
        <v>3838</v>
      </c>
      <c r="C196" s="63" t="s">
        <v>4218</v>
      </c>
      <c r="D196" s="63" t="s">
        <v>4219</v>
      </c>
      <c r="E196" s="62"/>
    </row>
    <row r="197" spans="1:5" ht="15" x14ac:dyDescent="0.25">
      <c r="A197" s="107" t="s">
        <v>27</v>
      </c>
      <c r="B197" s="119" t="s">
        <v>3838</v>
      </c>
      <c r="C197" s="63" t="s">
        <v>28</v>
      </c>
      <c r="D197" s="63" t="s">
        <v>29</v>
      </c>
      <c r="E197" s="62"/>
    </row>
    <row r="198" spans="1:5" ht="15" x14ac:dyDescent="0.25">
      <c r="A198" s="107" t="s">
        <v>4215</v>
      </c>
      <c r="B198" s="119" t="s">
        <v>3838</v>
      </c>
      <c r="C198" s="63" t="s">
        <v>4220</v>
      </c>
      <c r="D198" s="63" t="s">
        <v>4221</v>
      </c>
      <c r="E198" s="62"/>
    </row>
    <row r="199" spans="1:5" ht="15" x14ac:dyDescent="0.25">
      <c r="A199" s="107" t="s">
        <v>30</v>
      </c>
      <c r="B199" s="119" t="s">
        <v>3838</v>
      </c>
      <c r="C199" s="63" t="s">
        <v>31</v>
      </c>
      <c r="D199" s="63" t="s">
        <v>32</v>
      </c>
      <c r="E199" s="62"/>
    </row>
    <row r="200" spans="1:5" ht="15" x14ac:dyDescent="0.25">
      <c r="A200" s="107" t="s">
        <v>4216</v>
      </c>
      <c r="B200" s="119" t="s">
        <v>3838</v>
      </c>
      <c r="C200" s="63" t="s">
        <v>4224</v>
      </c>
      <c r="D200" s="63" t="s">
        <v>4225</v>
      </c>
      <c r="E200" s="62"/>
    </row>
    <row r="201" spans="1:5" ht="15" x14ac:dyDescent="0.25">
      <c r="A201" s="107" t="s">
        <v>33</v>
      </c>
      <c r="B201" s="119" t="s">
        <v>3838</v>
      </c>
      <c r="C201" s="63" t="s">
        <v>34</v>
      </c>
      <c r="D201" s="63" t="s">
        <v>35</v>
      </c>
      <c r="E201" s="62"/>
    </row>
    <row r="202" spans="1:5" ht="15" x14ac:dyDescent="0.25">
      <c r="A202" s="107" t="s">
        <v>5178</v>
      </c>
      <c r="B202" s="119" t="s">
        <v>3838</v>
      </c>
      <c r="C202" s="63" t="s">
        <v>5179</v>
      </c>
      <c r="D202" s="63" t="s">
        <v>5180</v>
      </c>
      <c r="E202" s="62"/>
    </row>
    <row r="203" spans="1:5" ht="15" x14ac:dyDescent="0.25">
      <c r="A203" s="107" t="s">
        <v>36</v>
      </c>
      <c r="B203" s="119" t="s">
        <v>3838</v>
      </c>
      <c r="C203" s="63" t="s">
        <v>37</v>
      </c>
      <c r="D203" s="63" t="s">
        <v>38</v>
      </c>
      <c r="E203" s="62"/>
    </row>
    <row r="204" spans="1:5" ht="15" x14ac:dyDescent="0.25">
      <c r="A204" s="107" t="s">
        <v>39</v>
      </c>
      <c r="B204" s="119" t="s">
        <v>3838</v>
      </c>
      <c r="C204" s="63" t="s">
        <v>40</v>
      </c>
      <c r="D204" s="63" t="s">
        <v>41</v>
      </c>
      <c r="E204" s="62"/>
    </row>
    <row r="205" spans="1:5" ht="15" x14ac:dyDescent="0.25">
      <c r="A205" s="107" t="s">
        <v>4217</v>
      </c>
      <c r="B205" s="119" t="s">
        <v>3838</v>
      </c>
      <c r="C205" s="63" t="s">
        <v>4222</v>
      </c>
      <c r="D205" s="63" t="s">
        <v>4223</v>
      </c>
      <c r="E205" s="62"/>
    </row>
    <row r="206" spans="1:5" ht="15" x14ac:dyDescent="0.25">
      <c r="A206" s="107" t="s">
        <v>42</v>
      </c>
      <c r="B206" s="119" t="s">
        <v>3838</v>
      </c>
      <c r="C206" s="63" t="s">
        <v>688</v>
      </c>
      <c r="D206" s="63" t="s">
        <v>692</v>
      </c>
      <c r="E206" s="62"/>
    </row>
    <row r="207" spans="1:5" ht="15" x14ac:dyDescent="0.25">
      <c r="A207" s="107" t="s">
        <v>686</v>
      </c>
      <c r="B207" s="119" t="s">
        <v>3838</v>
      </c>
      <c r="C207" s="63" t="s">
        <v>689</v>
      </c>
      <c r="D207" s="63" t="s">
        <v>693</v>
      </c>
      <c r="E207" s="62"/>
    </row>
    <row r="208" spans="1:5" ht="15" x14ac:dyDescent="0.25">
      <c r="A208" s="107" t="s">
        <v>687</v>
      </c>
      <c r="B208" s="119" t="s">
        <v>3838</v>
      </c>
      <c r="C208" s="63" t="s">
        <v>690</v>
      </c>
      <c r="D208" s="63" t="s">
        <v>691</v>
      </c>
      <c r="E208" s="62"/>
    </row>
    <row r="209" spans="1:5" ht="15" x14ac:dyDescent="0.25">
      <c r="A209" s="107" t="s">
        <v>833</v>
      </c>
      <c r="B209" s="119" t="s">
        <v>3838</v>
      </c>
      <c r="C209" s="63" t="s">
        <v>3839</v>
      </c>
      <c r="D209" s="63" t="s">
        <v>3840</v>
      </c>
      <c r="E209" s="62"/>
    </row>
    <row r="210" spans="1:5" ht="15" x14ac:dyDescent="0.25">
      <c r="A210" s="107" t="s">
        <v>685</v>
      </c>
      <c r="B210" s="119" t="s">
        <v>3838</v>
      </c>
      <c r="C210" s="63" t="s">
        <v>43</v>
      </c>
      <c r="D210" s="63" t="s">
        <v>44</v>
      </c>
      <c r="E210" s="62"/>
    </row>
    <row r="211" spans="1:5" ht="15" x14ac:dyDescent="0.25">
      <c r="A211" s="107" t="s">
        <v>4210</v>
      </c>
      <c r="B211" s="119" t="s">
        <v>3838</v>
      </c>
      <c r="C211" s="63" t="s">
        <v>4226</v>
      </c>
      <c r="D211" s="63" t="s">
        <v>4227</v>
      </c>
      <c r="E211" s="62"/>
    </row>
    <row r="212" spans="1:5" ht="15" x14ac:dyDescent="0.25">
      <c r="A212" s="107" t="s">
        <v>684</v>
      </c>
      <c r="B212" s="119" t="s">
        <v>3838</v>
      </c>
      <c r="C212" s="63" t="s">
        <v>4401</v>
      </c>
      <c r="D212" s="63" t="s">
        <v>694</v>
      </c>
      <c r="E212" s="62"/>
    </row>
    <row r="213" spans="1:5" ht="15" x14ac:dyDescent="0.25">
      <c r="A213" s="107" t="s">
        <v>45</v>
      </c>
      <c r="B213" s="119" t="s">
        <v>3838</v>
      </c>
      <c r="C213" s="63" t="s">
        <v>46</v>
      </c>
      <c r="D213" s="63" t="s">
        <v>47</v>
      </c>
      <c r="E213" s="62"/>
    </row>
    <row r="214" spans="1:5" ht="15" x14ac:dyDescent="0.25">
      <c r="A214" s="107" t="s">
        <v>2499</v>
      </c>
      <c r="B214" s="119" t="s">
        <v>3838</v>
      </c>
      <c r="C214" s="63" t="s">
        <v>883</v>
      </c>
      <c r="D214" s="63" t="s">
        <v>1212</v>
      </c>
      <c r="E214" s="62"/>
    </row>
    <row r="215" spans="1:5" ht="15" x14ac:dyDescent="0.25">
      <c r="A215" s="107" t="s">
        <v>4891</v>
      </c>
      <c r="B215" s="119" t="s">
        <v>3838</v>
      </c>
      <c r="C215" s="63" t="s">
        <v>4892</v>
      </c>
      <c r="D215" s="63" t="s">
        <v>4897</v>
      </c>
      <c r="E215" s="62"/>
    </row>
    <row r="216" spans="1:5" ht="15" x14ac:dyDescent="0.25">
      <c r="A216" s="107" t="s">
        <v>4895</v>
      </c>
      <c r="B216" s="119" t="s">
        <v>3838</v>
      </c>
      <c r="C216" s="63" t="s">
        <v>4893</v>
      </c>
      <c r="D216" s="63" t="s">
        <v>4898</v>
      </c>
      <c r="E216" s="62"/>
    </row>
    <row r="217" spans="1:5" ht="15" x14ac:dyDescent="0.25">
      <c r="A217" s="107" t="s">
        <v>4896</v>
      </c>
      <c r="B217" s="119" t="s">
        <v>3838</v>
      </c>
      <c r="C217" s="63" t="s">
        <v>4894</v>
      </c>
      <c r="D217" s="63" t="s">
        <v>4899</v>
      </c>
      <c r="E217" s="62"/>
    </row>
    <row r="218" spans="1:5" ht="15" x14ac:dyDescent="0.25">
      <c r="A218" s="107" t="s">
        <v>48</v>
      </c>
      <c r="B218" s="119" t="s">
        <v>3838</v>
      </c>
      <c r="C218" s="63" t="s">
        <v>3017</v>
      </c>
      <c r="D218" s="63" t="s">
        <v>49</v>
      </c>
      <c r="E218" s="62"/>
    </row>
    <row r="219" spans="1:5" ht="15" x14ac:dyDescent="0.25">
      <c r="A219" s="107" t="s">
        <v>50</v>
      </c>
      <c r="B219" s="119" t="s">
        <v>3838</v>
      </c>
      <c r="C219" s="63" t="s">
        <v>51</v>
      </c>
      <c r="D219" s="63" t="s">
        <v>52</v>
      </c>
      <c r="E219" s="62"/>
    </row>
    <row r="220" spans="1:5" ht="15" x14ac:dyDescent="0.25">
      <c r="A220" s="107" t="s">
        <v>53</v>
      </c>
      <c r="B220" s="119" t="s">
        <v>3838</v>
      </c>
      <c r="C220" s="63" t="s">
        <v>54</v>
      </c>
      <c r="D220" s="63" t="s">
        <v>55</v>
      </c>
      <c r="E220" s="62"/>
    </row>
    <row r="221" spans="1:5" ht="15" x14ac:dyDescent="0.25">
      <c r="A221" s="107" t="s">
        <v>695</v>
      </c>
      <c r="B221" s="119" t="s">
        <v>3838</v>
      </c>
      <c r="C221" s="63" t="s">
        <v>696</v>
      </c>
      <c r="D221" s="63" t="s">
        <v>342</v>
      </c>
      <c r="E221" s="62"/>
    </row>
    <row r="222" spans="1:5" ht="15" x14ac:dyDescent="0.25">
      <c r="A222" s="107" t="s">
        <v>697</v>
      </c>
      <c r="B222" s="119" t="s">
        <v>3838</v>
      </c>
      <c r="C222" s="63" t="s">
        <v>699</v>
      </c>
      <c r="D222" s="63" t="s">
        <v>361</v>
      </c>
      <c r="E222" s="62"/>
    </row>
    <row r="223" spans="1:5" ht="15" x14ac:dyDescent="0.25">
      <c r="A223" s="107" t="s">
        <v>698</v>
      </c>
      <c r="B223" s="119" t="s">
        <v>3838</v>
      </c>
      <c r="C223" s="63" t="s">
        <v>700</v>
      </c>
      <c r="D223" s="63" t="s">
        <v>360</v>
      </c>
      <c r="E223" s="62"/>
    </row>
    <row r="224" spans="1:5" ht="15" x14ac:dyDescent="0.25">
      <c r="A224" s="107" t="s">
        <v>4469</v>
      </c>
      <c r="B224" s="119" t="s">
        <v>3838</v>
      </c>
      <c r="C224" s="63" t="s">
        <v>4472</v>
      </c>
      <c r="D224" s="63" t="s">
        <v>4473</v>
      </c>
      <c r="E224" s="62"/>
    </row>
    <row r="225" spans="1:5" ht="15" x14ac:dyDescent="0.25">
      <c r="A225" s="107" t="s">
        <v>3874</v>
      </c>
      <c r="B225" s="119" t="s">
        <v>3838</v>
      </c>
      <c r="C225" s="63" t="s">
        <v>4400</v>
      </c>
      <c r="D225" s="63" t="s">
        <v>3925</v>
      </c>
      <c r="E225" s="62"/>
    </row>
    <row r="226" spans="1:5" ht="15" x14ac:dyDescent="0.25">
      <c r="A226" s="107" t="s">
        <v>4197</v>
      </c>
      <c r="B226" s="119" t="s">
        <v>3838</v>
      </c>
      <c r="C226" s="63" t="s">
        <v>4232</v>
      </c>
      <c r="D226" s="63" t="s">
        <v>4199</v>
      </c>
      <c r="E226" s="62"/>
    </row>
    <row r="227" spans="1:5" ht="15" x14ac:dyDescent="0.25">
      <c r="A227" s="107" t="s">
        <v>56</v>
      </c>
      <c r="B227" s="119" t="s">
        <v>3838</v>
      </c>
      <c r="C227" s="125" t="s">
        <v>3788</v>
      </c>
      <c r="D227" s="125" t="s">
        <v>3789</v>
      </c>
      <c r="E227" s="126"/>
    </row>
    <row r="228" spans="1:5" ht="15" x14ac:dyDescent="0.25">
      <c r="A228" s="107" t="s">
        <v>3759</v>
      </c>
      <c r="B228" s="119" t="s">
        <v>3838</v>
      </c>
      <c r="C228" s="125" t="s">
        <v>3760</v>
      </c>
      <c r="D228" s="125" t="s">
        <v>3761</v>
      </c>
      <c r="E228" s="126"/>
    </row>
    <row r="229" spans="1:5" ht="15" x14ac:dyDescent="0.25">
      <c r="A229" s="107" t="s">
        <v>3747</v>
      </c>
      <c r="B229" s="119" t="s">
        <v>3838</v>
      </c>
      <c r="C229" s="125" t="s">
        <v>3748</v>
      </c>
      <c r="D229" s="125" t="s">
        <v>3749</v>
      </c>
      <c r="E229" s="127"/>
    </row>
    <row r="230" spans="1:5" ht="15" x14ac:dyDescent="0.25">
      <c r="A230" s="107" t="s">
        <v>3763</v>
      </c>
      <c r="B230" s="119" t="s">
        <v>3838</v>
      </c>
      <c r="C230" s="125" t="s">
        <v>2142</v>
      </c>
      <c r="D230" s="125" t="s">
        <v>3764</v>
      </c>
      <c r="E230" s="127"/>
    </row>
    <row r="231" spans="1:5" ht="15" x14ac:dyDescent="0.25">
      <c r="A231" s="107" t="s">
        <v>3740</v>
      </c>
      <c r="B231" s="119" t="s">
        <v>3838</v>
      </c>
      <c r="C231" s="125" t="s">
        <v>3270</v>
      </c>
      <c r="D231" s="125" t="s">
        <v>3741</v>
      </c>
      <c r="E231" s="127"/>
    </row>
    <row r="232" spans="1:5" ht="15" x14ac:dyDescent="0.25">
      <c r="A232" s="107" t="s">
        <v>3762</v>
      </c>
      <c r="B232" s="119" t="s">
        <v>3838</v>
      </c>
      <c r="C232" s="125" t="s">
        <v>1568</v>
      </c>
      <c r="D232" s="125" t="s">
        <v>1568</v>
      </c>
      <c r="E232" s="127"/>
    </row>
    <row r="233" spans="1:5" ht="15" x14ac:dyDescent="0.25">
      <c r="A233" s="107" t="s">
        <v>3753</v>
      </c>
      <c r="B233" s="119" t="s">
        <v>3838</v>
      </c>
      <c r="C233" s="125" t="s">
        <v>3754</v>
      </c>
      <c r="D233" s="125" t="s">
        <v>3755</v>
      </c>
      <c r="E233" s="127"/>
    </row>
    <row r="234" spans="1:5" ht="15" x14ac:dyDescent="0.25">
      <c r="A234" s="107" t="s">
        <v>633</v>
      </c>
      <c r="B234" s="119" t="s">
        <v>3838</v>
      </c>
      <c r="C234" s="125" t="s">
        <v>3301</v>
      </c>
      <c r="D234" s="125" t="s">
        <v>645</v>
      </c>
      <c r="E234" s="127"/>
    </row>
    <row r="235" spans="1:5" ht="15" x14ac:dyDescent="0.25">
      <c r="A235" s="107" t="s">
        <v>635</v>
      </c>
      <c r="B235" s="119" t="s">
        <v>3838</v>
      </c>
      <c r="C235" s="125" t="s">
        <v>640</v>
      </c>
      <c r="D235" s="125" t="s">
        <v>646</v>
      </c>
      <c r="E235" s="127"/>
    </row>
    <row r="236" spans="1:5" ht="15" x14ac:dyDescent="0.25">
      <c r="A236" s="107" t="s">
        <v>636</v>
      </c>
      <c r="B236" s="119" t="s">
        <v>3838</v>
      </c>
      <c r="C236" s="125" t="s">
        <v>642</v>
      </c>
      <c r="D236" s="125" t="s">
        <v>647</v>
      </c>
      <c r="E236" s="127"/>
    </row>
    <row r="237" spans="1:5" ht="15" x14ac:dyDescent="0.25">
      <c r="A237" s="107" t="s">
        <v>637</v>
      </c>
      <c r="B237" s="119" t="s">
        <v>3838</v>
      </c>
      <c r="C237" s="125" t="s">
        <v>641</v>
      </c>
      <c r="D237" s="125" t="s">
        <v>648</v>
      </c>
      <c r="E237" s="127"/>
    </row>
    <row r="238" spans="1:5" ht="15" x14ac:dyDescent="0.25">
      <c r="A238" s="107" t="s">
        <v>638</v>
      </c>
      <c r="B238" s="119" t="s">
        <v>3838</v>
      </c>
      <c r="C238" s="125" t="s">
        <v>643</v>
      </c>
      <c r="D238" s="125" t="s">
        <v>649</v>
      </c>
      <c r="E238" s="127"/>
    </row>
    <row r="239" spans="1:5" ht="15" x14ac:dyDescent="0.25">
      <c r="A239" s="107" t="s">
        <v>639</v>
      </c>
      <c r="B239" s="119" t="s">
        <v>3838</v>
      </c>
      <c r="C239" s="125" t="s">
        <v>644</v>
      </c>
      <c r="D239" s="125" t="s">
        <v>650</v>
      </c>
      <c r="E239" s="127"/>
    </row>
    <row r="240" spans="1:5" ht="15" x14ac:dyDescent="0.25">
      <c r="A240" s="107" t="s">
        <v>3750</v>
      </c>
      <c r="B240" s="119" t="s">
        <v>3838</v>
      </c>
      <c r="C240" s="125" t="s">
        <v>3752</v>
      </c>
      <c r="D240" s="125" t="s">
        <v>3751</v>
      </c>
      <c r="E240" s="127"/>
    </row>
    <row r="241" spans="1:5" ht="15" x14ac:dyDescent="0.25">
      <c r="A241" s="107" t="s">
        <v>3506</v>
      </c>
      <c r="B241" s="119" t="s">
        <v>3838</v>
      </c>
      <c r="C241" s="125" t="s">
        <v>3507</v>
      </c>
      <c r="D241" s="125" t="s">
        <v>3508</v>
      </c>
      <c r="E241" s="126"/>
    </row>
    <row r="242" spans="1:5" ht="15" x14ac:dyDescent="0.25">
      <c r="A242" s="107" t="s">
        <v>623</v>
      </c>
      <c r="B242" s="119" t="s">
        <v>3838</v>
      </c>
      <c r="C242" s="125" t="s">
        <v>624</v>
      </c>
      <c r="D242" s="125" t="s">
        <v>625</v>
      </c>
      <c r="E242" s="127"/>
    </row>
    <row r="243" spans="1:5" ht="15" x14ac:dyDescent="0.25">
      <c r="A243" s="107" t="s">
        <v>3509</v>
      </c>
      <c r="B243" s="119" t="s">
        <v>3838</v>
      </c>
      <c r="C243" s="125" t="s">
        <v>626</v>
      </c>
      <c r="D243" s="125" t="s">
        <v>3348</v>
      </c>
      <c r="E243" s="126"/>
    </row>
    <row r="244" spans="1:5" ht="15" x14ac:dyDescent="0.25">
      <c r="A244" s="107" t="s">
        <v>627</v>
      </c>
      <c r="B244" s="119" t="s">
        <v>3838</v>
      </c>
      <c r="C244" s="125" t="s">
        <v>629</v>
      </c>
      <c r="D244" s="125" t="s">
        <v>630</v>
      </c>
      <c r="E244" s="126"/>
    </row>
    <row r="245" spans="1:5" ht="15" x14ac:dyDescent="0.25">
      <c r="A245" s="107" t="s">
        <v>628</v>
      </c>
      <c r="B245" s="119" t="s">
        <v>3838</v>
      </c>
      <c r="C245" s="125" t="s">
        <v>631</v>
      </c>
      <c r="D245" s="125" t="s">
        <v>632</v>
      </c>
      <c r="E245" s="126"/>
    </row>
    <row r="246" spans="1:5" ht="15" x14ac:dyDescent="0.25">
      <c r="A246" s="107" t="s">
        <v>3772</v>
      </c>
      <c r="B246" s="119" t="s">
        <v>3838</v>
      </c>
      <c r="C246" s="125" t="s">
        <v>3790</v>
      </c>
      <c r="D246" s="125" t="s">
        <v>3787</v>
      </c>
      <c r="E246" s="126"/>
    </row>
    <row r="247" spans="1:5" ht="15" x14ac:dyDescent="0.25">
      <c r="A247" s="107" t="s">
        <v>651</v>
      </c>
      <c r="B247" s="119" t="s">
        <v>3838</v>
      </c>
      <c r="C247" s="125" t="s">
        <v>652</v>
      </c>
      <c r="D247" s="125" t="s">
        <v>653</v>
      </c>
      <c r="E247" s="126"/>
    </row>
    <row r="248" spans="1:5" ht="15" x14ac:dyDescent="0.25">
      <c r="A248" s="107" t="s">
        <v>654</v>
      </c>
      <c r="B248" s="119" t="s">
        <v>3838</v>
      </c>
      <c r="C248" s="125" t="s">
        <v>655</v>
      </c>
      <c r="D248" s="125" t="s">
        <v>656</v>
      </c>
      <c r="E248" s="126"/>
    </row>
    <row r="249" spans="1:5" ht="15" x14ac:dyDescent="0.25">
      <c r="A249" s="107" t="s">
        <v>3958</v>
      </c>
      <c r="B249" s="119" t="s">
        <v>3838</v>
      </c>
      <c r="C249" s="125" t="s">
        <v>3959</v>
      </c>
      <c r="D249" s="125" t="s">
        <v>3960</v>
      </c>
      <c r="E249" s="126"/>
    </row>
    <row r="250" spans="1:5" ht="15" x14ac:dyDescent="0.25">
      <c r="A250" s="107" t="s">
        <v>3510</v>
      </c>
      <c r="B250" s="119" t="s">
        <v>3838</v>
      </c>
      <c r="C250" s="125" t="s">
        <v>3511</v>
      </c>
      <c r="D250" s="125" t="s">
        <v>3512</v>
      </c>
      <c r="E250" s="126"/>
    </row>
    <row r="251" spans="1:5" ht="15" x14ac:dyDescent="0.25">
      <c r="A251" s="107" t="s">
        <v>3513</v>
      </c>
      <c r="B251" s="119" t="s">
        <v>3838</v>
      </c>
      <c r="C251" s="125" t="s">
        <v>3514</v>
      </c>
      <c r="D251" s="125" t="s">
        <v>3515</v>
      </c>
      <c r="E251" s="126"/>
    </row>
    <row r="252" spans="1:5" ht="15" x14ac:dyDescent="0.25">
      <c r="A252" s="107" t="s">
        <v>657</v>
      </c>
      <c r="B252" s="119" t="s">
        <v>3838</v>
      </c>
      <c r="C252" s="125" t="s">
        <v>634</v>
      </c>
      <c r="D252" s="125" t="s">
        <v>658</v>
      </c>
      <c r="E252" s="128"/>
    </row>
    <row r="253" spans="1:5" ht="15" x14ac:dyDescent="0.25">
      <c r="A253" s="107" t="s">
        <v>3756</v>
      </c>
      <c r="B253" s="119" t="s">
        <v>3838</v>
      </c>
      <c r="C253" s="125" t="s">
        <v>3757</v>
      </c>
      <c r="D253" s="125" t="s">
        <v>3758</v>
      </c>
      <c r="E253" s="127"/>
    </row>
    <row r="254" spans="1:5" ht="15" x14ac:dyDescent="0.25">
      <c r="A254" s="107" t="s">
        <v>3516</v>
      </c>
      <c r="B254" s="119" t="s">
        <v>3838</v>
      </c>
      <c r="C254" s="125" t="s">
        <v>4399</v>
      </c>
      <c r="D254" s="125" t="s">
        <v>438</v>
      </c>
      <c r="E254" s="126"/>
    </row>
    <row r="255" spans="1:5" ht="15" x14ac:dyDescent="0.25">
      <c r="A255" s="107" t="s">
        <v>659</v>
      </c>
      <c r="B255" s="119" t="s">
        <v>3838</v>
      </c>
      <c r="C255" s="125" t="s">
        <v>3131</v>
      </c>
      <c r="D255" s="125" t="s">
        <v>660</v>
      </c>
      <c r="E255" s="126"/>
    </row>
    <row r="256" spans="1:5" ht="15" x14ac:dyDescent="0.25">
      <c r="A256" s="107" t="s">
        <v>3517</v>
      </c>
      <c r="B256" s="119" t="s">
        <v>3838</v>
      </c>
      <c r="C256" s="125" t="s">
        <v>701</v>
      </c>
      <c r="D256" s="125" t="s">
        <v>3518</v>
      </c>
      <c r="E256" s="127"/>
    </row>
    <row r="257" spans="1:5" ht="15" x14ac:dyDescent="0.25">
      <c r="A257" s="107" t="s">
        <v>3520</v>
      </c>
      <c r="B257" s="119" t="s">
        <v>3838</v>
      </c>
      <c r="C257" s="125" t="s">
        <v>1809</v>
      </c>
      <c r="D257" s="125" t="s">
        <v>3519</v>
      </c>
      <c r="E257" s="127"/>
    </row>
    <row r="258" spans="1:5" ht="15" x14ac:dyDescent="0.25">
      <c r="A258" s="107" t="s">
        <v>2498</v>
      </c>
      <c r="B258" s="119" t="s">
        <v>3838</v>
      </c>
      <c r="C258" s="125" t="s">
        <v>1157</v>
      </c>
      <c r="D258" s="125" t="s">
        <v>1157</v>
      </c>
      <c r="E258" s="62"/>
    </row>
    <row r="259" spans="1:5" ht="15" x14ac:dyDescent="0.25">
      <c r="A259" s="107" t="s">
        <v>315</v>
      </c>
      <c r="B259" s="119" t="s">
        <v>3838</v>
      </c>
      <c r="C259" s="125" t="s">
        <v>319</v>
      </c>
      <c r="D259" s="125" t="s">
        <v>323</v>
      </c>
      <c r="E259" s="62"/>
    </row>
    <row r="260" spans="1:5" ht="15" x14ac:dyDescent="0.25">
      <c r="A260" s="107" t="s">
        <v>3521</v>
      </c>
      <c r="B260" s="119" t="s">
        <v>3838</v>
      </c>
      <c r="C260" s="125" t="s">
        <v>3522</v>
      </c>
      <c r="D260" s="125" t="s">
        <v>3523</v>
      </c>
      <c r="E260" s="62"/>
    </row>
    <row r="261" spans="1:5" ht="15" x14ac:dyDescent="0.25">
      <c r="A261" s="107" t="s">
        <v>3524</v>
      </c>
      <c r="B261" s="119" t="s">
        <v>3838</v>
      </c>
      <c r="C261" s="125" t="s">
        <v>3525</v>
      </c>
      <c r="D261" s="125" t="s">
        <v>3526</v>
      </c>
      <c r="E261" s="126"/>
    </row>
    <row r="262" spans="1:5" ht="15" x14ac:dyDescent="0.25">
      <c r="A262" s="107" t="s">
        <v>5092</v>
      </c>
      <c r="B262" s="119" t="s">
        <v>3838</v>
      </c>
      <c r="C262" s="125" t="s">
        <v>5097</v>
      </c>
      <c r="D262" s="125" t="s">
        <v>3856</v>
      </c>
      <c r="E262" s="126" t="s">
        <v>5096</v>
      </c>
    </row>
    <row r="263" spans="1:5" ht="15" x14ac:dyDescent="0.25">
      <c r="A263" s="107" t="s">
        <v>5093</v>
      </c>
      <c r="B263" s="119" t="s">
        <v>3838</v>
      </c>
      <c r="C263" s="125" t="s">
        <v>5098</v>
      </c>
      <c r="D263" s="125" t="s">
        <v>3857</v>
      </c>
      <c r="E263" s="126" t="s">
        <v>5096</v>
      </c>
    </row>
    <row r="264" spans="1:5" ht="15" x14ac:dyDescent="0.25">
      <c r="A264" s="107" t="s">
        <v>5094</v>
      </c>
      <c r="B264" s="119" t="s">
        <v>3838</v>
      </c>
      <c r="C264" s="125" t="s">
        <v>5099</v>
      </c>
      <c r="D264" s="125" t="s">
        <v>3859</v>
      </c>
      <c r="E264" s="126" t="s">
        <v>5096</v>
      </c>
    </row>
    <row r="265" spans="1:5" ht="15" x14ac:dyDescent="0.25">
      <c r="A265" s="107" t="s">
        <v>5095</v>
      </c>
      <c r="B265" s="119" t="s">
        <v>3838</v>
      </c>
      <c r="C265" s="125" t="s">
        <v>5100</v>
      </c>
      <c r="D265" s="125" t="s">
        <v>3860</v>
      </c>
      <c r="E265" s="126" t="s">
        <v>5096</v>
      </c>
    </row>
    <row r="266" spans="1:5" ht="15" x14ac:dyDescent="0.25">
      <c r="A266" s="107" t="s">
        <v>4131</v>
      </c>
      <c r="B266" s="119" t="s">
        <v>3838</v>
      </c>
      <c r="C266" s="62" t="s">
        <v>4134</v>
      </c>
      <c r="D266" s="63" t="s">
        <v>4135</v>
      </c>
      <c r="E266" s="126"/>
    </row>
    <row r="267" spans="1:5" ht="15" x14ac:dyDescent="0.25">
      <c r="A267" s="107" t="s">
        <v>4466</v>
      </c>
      <c r="B267" s="119" t="s">
        <v>3838</v>
      </c>
      <c r="C267" s="62" t="s">
        <v>4474</v>
      </c>
      <c r="D267" s="63" t="s">
        <v>4475</v>
      </c>
      <c r="E267" s="126"/>
    </row>
    <row r="268" spans="1:5" ht="15" x14ac:dyDescent="0.25">
      <c r="A268" s="107" t="s">
        <v>474</v>
      </c>
      <c r="B268" s="119" t="s">
        <v>3838</v>
      </c>
      <c r="C268" s="125" t="s">
        <v>1930</v>
      </c>
      <c r="D268" s="125" t="s">
        <v>479</v>
      </c>
      <c r="E268" s="127"/>
    </row>
    <row r="269" spans="1:5" ht="15" x14ac:dyDescent="0.25">
      <c r="A269" s="107" t="s">
        <v>287</v>
      </c>
      <c r="B269" s="119" t="s">
        <v>3838</v>
      </c>
      <c r="C269" s="125" t="s">
        <v>4398</v>
      </c>
      <c r="D269" s="125" t="s">
        <v>4397</v>
      </c>
      <c r="E269" s="127"/>
    </row>
    <row r="270" spans="1:5" ht="15" x14ac:dyDescent="0.25">
      <c r="A270" s="107" t="s">
        <v>3955</v>
      </c>
      <c r="B270" s="119" t="s">
        <v>3838</v>
      </c>
      <c r="C270" s="63" t="s">
        <v>3956</v>
      </c>
      <c r="D270" s="63" t="s">
        <v>3957</v>
      </c>
      <c r="E270" s="127"/>
    </row>
    <row r="271" spans="1:5" ht="15" x14ac:dyDescent="0.25">
      <c r="A271" s="107" t="s">
        <v>3352</v>
      </c>
      <c r="B271" s="119" t="s">
        <v>3838</v>
      </c>
      <c r="C271" s="125" t="s">
        <v>3353</v>
      </c>
      <c r="D271" s="125" t="s">
        <v>3354</v>
      </c>
      <c r="E271" s="127"/>
    </row>
    <row r="272" spans="1:5" ht="15" x14ac:dyDescent="0.25">
      <c r="A272" s="107" t="s">
        <v>4844</v>
      </c>
      <c r="B272" s="119" t="s">
        <v>3838</v>
      </c>
      <c r="C272" s="125" t="s">
        <v>4840</v>
      </c>
      <c r="D272" s="125" t="s">
        <v>4846</v>
      </c>
      <c r="E272" s="127"/>
    </row>
    <row r="273" spans="1:14" ht="15" x14ac:dyDescent="0.25">
      <c r="A273" s="107" t="s">
        <v>4845</v>
      </c>
      <c r="B273" s="119" t="s">
        <v>3838</v>
      </c>
      <c r="C273" s="125" t="s">
        <v>4885</v>
      </c>
      <c r="D273" s="125" t="s">
        <v>4847</v>
      </c>
      <c r="E273" s="127"/>
    </row>
    <row r="274" spans="1:14" ht="15" x14ac:dyDescent="0.25">
      <c r="A274" s="107" t="s">
        <v>3355</v>
      </c>
      <c r="B274" s="119" t="s">
        <v>3838</v>
      </c>
      <c r="C274" s="125" t="s">
        <v>3356</v>
      </c>
      <c r="D274" s="125" t="s">
        <v>3357</v>
      </c>
      <c r="E274" s="127"/>
    </row>
    <row r="275" spans="1:14" ht="15" x14ac:dyDescent="0.25">
      <c r="A275" s="107" t="s">
        <v>4185</v>
      </c>
      <c r="B275" s="119" t="s">
        <v>3838</v>
      </c>
      <c r="C275" s="125" t="s">
        <v>4228</v>
      </c>
      <c r="D275" s="125" t="s">
        <v>4229</v>
      </c>
      <c r="E275" s="127"/>
    </row>
    <row r="276" spans="1:14" ht="15" x14ac:dyDescent="0.25">
      <c r="A276" s="107" t="s">
        <v>4288</v>
      </c>
      <c r="B276" s="119" t="s">
        <v>3838</v>
      </c>
      <c r="C276" s="125" t="s">
        <v>4291</v>
      </c>
      <c r="D276" s="125" t="s">
        <v>4299</v>
      </c>
      <c r="E276" s="127"/>
    </row>
    <row r="277" spans="1:14" ht="15" x14ac:dyDescent="0.25">
      <c r="A277" s="107" t="s">
        <v>4289</v>
      </c>
      <c r="B277" s="119" t="s">
        <v>3838</v>
      </c>
      <c r="C277" s="125" t="s">
        <v>4292</v>
      </c>
      <c r="D277" s="125" t="s">
        <v>4300</v>
      </c>
      <c r="E277" s="127"/>
    </row>
    <row r="278" spans="1:14" ht="15" x14ac:dyDescent="0.25">
      <c r="A278" s="107" t="s">
        <v>4879</v>
      </c>
      <c r="B278" s="119" t="s">
        <v>3838</v>
      </c>
      <c r="C278" s="125" t="s">
        <v>4880</v>
      </c>
      <c r="D278" s="125" t="s">
        <v>4881</v>
      </c>
      <c r="E278" s="127"/>
    </row>
    <row r="279" spans="1:14" ht="15" x14ac:dyDescent="0.25">
      <c r="A279" s="107" t="s">
        <v>4290</v>
      </c>
      <c r="B279" s="119" t="s">
        <v>3838</v>
      </c>
      <c r="C279" s="125" t="s">
        <v>4293</v>
      </c>
      <c r="D279" s="125" t="s">
        <v>4301</v>
      </c>
      <c r="E279" s="127"/>
    </row>
    <row r="280" spans="1:14" ht="15" x14ac:dyDescent="0.25">
      <c r="A280" s="107" t="s">
        <v>4327</v>
      </c>
      <c r="B280" s="119" t="s">
        <v>3838</v>
      </c>
      <c r="C280" s="125" t="s">
        <v>4294</v>
      </c>
      <c r="D280" s="125" t="s">
        <v>4302</v>
      </c>
      <c r="E280" s="127"/>
    </row>
    <row r="281" spans="1:14" ht="15" x14ac:dyDescent="0.25">
      <c r="A281" s="107" t="s">
        <v>4328</v>
      </c>
      <c r="B281" s="119" t="s">
        <v>3838</v>
      </c>
      <c r="C281" s="125" t="s">
        <v>4295</v>
      </c>
      <c r="D281" s="125" t="s">
        <v>4303</v>
      </c>
      <c r="E281" s="127"/>
    </row>
    <row r="282" spans="1:14" ht="15" x14ac:dyDescent="0.25">
      <c r="A282" s="107" t="s">
        <v>4329</v>
      </c>
      <c r="B282" s="119" t="s">
        <v>3838</v>
      </c>
      <c r="C282" s="125" t="s">
        <v>4296</v>
      </c>
      <c r="D282" s="125" t="s">
        <v>4304</v>
      </c>
      <c r="E282" s="127"/>
    </row>
    <row r="283" spans="1:14" ht="15" x14ac:dyDescent="0.25">
      <c r="A283" s="107" t="s">
        <v>4330</v>
      </c>
      <c r="B283" s="119" t="s">
        <v>3838</v>
      </c>
      <c r="C283" s="125" t="s">
        <v>4297</v>
      </c>
      <c r="D283" s="125" t="s">
        <v>4305</v>
      </c>
      <c r="E283" s="127"/>
    </row>
    <row r="284" spans="1:14" ht="15" x14ac:dyDescent="0.25">
      <c r="A284" s="107" t="s">
        <v>4331</v>
      </c>
      <c r="B284" s="119" t="s">
        <v>3838</v>
      </c>
      <c r="C284" s="125" t="s">
        <v>4298</v>
      </c>
      <c r="D284" s="125" t="s">
        <v>4306</v>
      </c>
      <c r="E284" s="127"/>
    </row>
    <row r="285" spans="1:14" ht="15" x14ac:dyDescent="0.25">
      <c r="A285" s="112" t="s">
        <v>4354</v>
      </c>
      <c r="B285" s="129" t="s">
        <v>3838</v>
      </c>
      <c r="C285" s="130" t="s">
        <v>4352</v>
      </c>
      <c r="D285" s="130" t="s">
        <v>4353</v>
      </c>
      <c r="E285" s="131" t="s">
        <v>4936</v>
      </c>
      <c r="N285" s="91"/>
    </row>
    <row r="286" spans="1:14" ht="15" x14ac:dyDescent="0.25">
      <c r="A286" s="107" t="s">
        <v>4359</v>
      </c>
      <c r="B286" s="119" t="s">
        <v>3838</v>
      </c>
      <c r="C286" s="125" t="s">
        <v>4360</v>
      </c>
      <c r="D286" s="125" t="s">
        <v>4361</v>
      </c>
      <c r="E286" s="127"/>
    </row>
    <row r="287" spans="1:14" ht="15" x14ac:dyDescent="0.25">
      <c r="A287" s="107" t="s">
        <v>816</v>
      </c>
      <c r="B287" s="119" t="s">
        <v>3838</v>
      </c>
      <c r="C287" s="125" t="s">
        <v>4396</v>
      </c>
      <c r="D287" s="125" t="s">
        <v>4395</v>
      </c>
      <c r="E287" s="127"/>
    </row>
    <row r="288" spans="1:14" ht="15" x14ac:dyDescent="0.25">
      <c r="A288" s="107" t="s">
        <v>3527</v>
      </c>
      <c r="B288" s="119" t="s">
        <v>3838</v>
      </c>
      <c r="C288" s="125" t="s">
        <v>3528</v>
      </c>
      <c r="D288" s="125" t="s">
        <v>3529</v>
      </c>
      <c r="E288" s="126"/>
    </row>
    <row r="289" spans="1:5" ht="15" x14ac:dyDescent="0.25">
      <c r="A289" s="107" t="s">
        <v>1653</v>
      </c>
      <c r="B289" s="119" t="s">
        <v>3838</v>
      </c>
      <c r="C289" s="62" t="s">
        <v>915</v>
      </c>
      <c r="D289" s="62" t="s">
        <v>916</v>
      </c>
      <c r="E289" s="62"/>
    </row>
    <row r="290" spans="1:5" ht="15" x14ac:dyDescent="0.25">
      <c r="A290" s="107" t="s">
        <v>1642</v>
      </c>
      <c r="B290" s="119" t="s">
        <v>3838</v>
      </c>
      <c r="C290" s="62" t="s">
        <v>3822</v>
      </c>
      <c r="D290" s="62" t="s">
        <v>3822</v>
      </c>
      <c r="E290" s="62"/>
    </row>
    <row r="291" spans="1:5" ht="15" x14ac:dyDescent="0.25">
      <c r="A291" s="107" t="s">
        <v>1643</v>
      </c>
      <c r="B291" s="119" t="s">
        <v>3838</v>
      </c>
      <c r="C291" s="62" t="s">
        <v>2033</v>
      </c>
      <c r="D291" s="62" t="s">
        <v>2034</v>
      </c>
      <c r="E291" s="62"/>
    </row>
    <row r="292" spans="1:5" ht="15" x14ac:dyDescent="0.25">
      <c r="A292" s="107" t="s">
        <v>1652</v>
      </c>
      <c r="B292" s="119" t="s">
        <v>3838</v>
      </c>
      <c r="C292" s="62" t="s">
        <v>913</v>
      </c>
      <c r="D292" s="62" t="s">
        <v>914</v>
      </c>
      <c r="E292" s="62"/>
    </row>
    <row r="293" spans="1:5" ht="15" x14ac:dyDescent="0.25">
      <c r="A293" s="107" t="s">
        <v>1647</v>
      </c>
      <c r="B293" s="119" t="s">
        <v>3838</v>
      </c>
      <c r="C293" s="62" t="s">
        <v>5210</v>
      </c>
      <c r="D293" s="62" t="s">
        <v>3273</v>
      </c>
      <c r="E293" s="62"/>
    </row>
    <row r="294" spans="1:5" ht="15" x14ac:dyDescent="0.25">
      <c r="A294" s="107" t="s">
        <v>1650</v>
      </c>
      <c r="B294" s="119" t="s">
        <v>3838</v>
      </c>
      <c r="C294" s="62" t="s">
        <v>70</v>
      </c>
      <c r="D294" s="62" t="s">
        <v>70</v>
      </c>
      <c r="E294" s="132"/>
    </row>
    <row r="295" spans="1:5" ht="15" x14ac:dyDescent="0.25">
      <c r="A295" s="107" t="s">
        <v>4025</v>
      </c>
      <c r="B295" s="119" t="s">
        <v>3838</v>
      </c>
      <c r="C295" s="62" t="s">
        <v>4044</v>
      </c>
      <c r="D295" s="62" t="s">
        <v>4045</v>
      </c>
      <c r="E295" s="62"/>
    </row>
    <row r="296" spans="1:5" ht="15" x14ac:dyDescent="0.25">
      <c r="A296" s="107" t="s">
        <v>1638</v>
      </c>
      <c r="B296" s="119" t="s">
        <v>3838</v>
      </c>
      <c r="C296" s="62" t="s">
        <v>3823</v>
      </c>
      <c r="D296" s="62" t="s">
        <v>1156</v>
      </c>
      <c r="E296" s="62"/>
    </row>
    <row r="297" spans="1:5" ht="15" x14ac:dyDescent="0.25">
      <c r="A297" s="107" t="s">
        <v>4026</v>
      </c>
      <c r="B297" s="119" t="s">
        <v>3838</v>
      </c>
      <c r="C297" s="62" t="s">
        <v>4403</v>
      </c>
      <c r="D297" s="62" t="s">
        <v>4046</v>
      </c>
      <c r="E297" s="62"/>
    </row>
    <row r="298" spans="1:5" ht="15" x14ac:dyDescent="0.25">
      <c r="A298" s="107" t="s">
        <v>4027</v>
      </c>
      <c r="B298" s="119" t="s">
        <v>3838</v>
      </c>
      <c r="C298" s="62" t="s">
        <v>4404</v>
      </c>
      <c r="D298" s="62" t="s">
        <v>4047</v>
      </c>
      <c r="E298" s="62"/>
    </row>
    <row r="299" spans="1:5" ht="15" x14ac:dyDescent="0.25">
      <c r="A299" s="107" t="s">
        <v>4028</v>
      </c>
      <c r="B299" s="119" t="s">
        <v>3838</v>
      </c>
      <c r="C299" s="62" t="s">
        <v>4048</v>
      </c>
      <c r="D299" s="62" t="s">
        <v>4049</v>
      </c>
      <c r="E299" s="62"/>
    </row>
    <row r="300" spans="1:5" ht="15" x14ac:dyDescent="0.25">
      <c r="A300" s="107" t="s">
        <v>4031</v>
      </c>
      <c r="B300" s="119" t="s">
        <v>3838</v>
      </c>
      <c r="C300" s="62" t="s">
        <v>4050</v>
      </c>
      <c r="D300" s="62" t="s">
        <v>4051</v>
      </c>
      <c r="E300" s="62"/>
    </row>
    <row r="301" spans="1:5" ht="15" x14ac:dyDescent="0.25">
      <c r="A301" s="107" t="s">
        <v>1649</v>
      </c>
      <c r="B301" s="119" t="s">
        <v>3838</v>
      </c>
      <c r="C301" s="62" t="s">
        <v>68</v>
      </c>
      <c r="D301" s="62" t="s">
        <v>69</v>
      </c>
      <c r="E301" s="62"/>
    </row>
    <row r="302" spans="1:5" ht="15" x14ac:dyDescent="0.25">
      <c r="A302" s="107" t="s">
        <v>1645</v>
      </c>
      <c r="B302" s="119" t="s">
        <v>3838</v>
      </c>
      <c r="C302" s="62" t="s">
        <v>3270</v>
      </c>
      <c r="D302" s="62" t="s">
        <v>3271</v>
      </c>
      <c r="E302" s="62"/>
    </row>
    <row r="303" spans="1:5" ht="15" x14ac:dyDescent="0.25">
      <c r="A303" s="107" t="s">
        <v>1657</v>
      </c>
      <c r="B303" s="119" t="s">
        <v>3838</v>
      </c>
      <c r="C303" s="62" t="s">
        <v>1380</v>
      </c>
      <c r="D303" s="62" t="s">
        <v>1381</v>
      </c>
      <c r="E303" s="62"/>
    </row>
    <row r="304" spans="1:5" ht="15" x14ac:dyDescent="0.25">
      <c r="A304" s="107" t="s">
        <v>1658</v>
      </c>
      <c r="B304" s="119" t="s">
        <v>3838</v>
      </c>
      <c r="C304" s="62" t="s">
        <v>1382</v>
      </c>
      <c r="D304" s="62" t="s">
        <v>1383</v>
      </c>
      <c r="E304" s="62"/>
    </row>
    <row r="305" spans="1:5" ht="15" x14ac:dyDescent="0.25">
      <c r="A305" s="107" t="s">
        <v>1233</v>
      </c>
      <c r="B305" s="119" t="s">
        <v>3838</v>
      </c>
      <c r="C305" s="62" t="s">
        <v>1231</v>
      </c>
      <c r="D305" s="62" t="s">
        <v>1232</v>
      </c>
      <c r="E305" s="62"/>
    </row>
    <row r="306" spans="1:5" ht="15" x14ac:dyDescent="0.25">
      <c r="A306" s="107" t="s">
        <v>1155</v>
      </c>
      <c r="B306" s="119" t="s">
        <v>3838</v>
      </c>
      <c r="C306" s="62" t="s">
        <v>3824</v>
      </c>
      <c r="D306" s="62" t="s">
        <v>3825</v>
      </c>
      <c r="E306" s="62"/>
    </row>
    <row r="307" spans="1:5" ht="15" x14ac:dyDescent="0.25">
      <c r="A307" s="107" t="s">
        <v>1651</v>
      </c>
      <c r="B307" s="119" t="s">
        <v>3838</v>
      </c>
      <c r="C307" s="62" t="s">
        <v>3674</v>
      </c>
      <c r="D307" s="62" t="s">
        <v>912</v>
      </c>
      <c r="E307" s="62"/>
    </row>
    <row r="308" spans="1:5" ht="15" x14ac:dyDescent="0.25">
      <c r="A308" s="107" t="s">
        <v>5223</v>
      </c>
      <c r="B308" s="119" t="s">
        <v>3838</v>
      </c>
      <c r="C308" s="62" t="s">
        <v>5224</v>
      </c>
      <c r="D308" s="62" t="s">
        <v>5225</v>
      </c>
      <c r="E308" s="62"/>
    </row>
    <row r="309" spans="1:5" ht="15" x14ac:dyDescent="0.25">
      <c r="A309" s="107" t="s">
        <v>1646</v>
      </c>
      <c r="B309" s="119" t="s">
        <v>3838</v>
      </c>
      <c r="C309" s="62" t="s">
        <v>3826</v>
      </c>
      <c r="D309" s="62" t="s">
        <v>3272</v>
      </c>
      <c r="E309" s="62"/>
    </row>
    <row r="310" spans="1:5" ht="15" x14ac:dyDescent="0.25">
      <c r="A310" s="107" t="s">
        <v>1648</v>
      </c>
      <c r="B310" s="119" t="s">
        <v>3838</v>
      </c>
      <c r="C310" s="62" t="s">
        <v>66</v>
      </c>
      <c r="D310" s="62" t="s">
        <v>67</v>
      </c>
      <c r="E310" s="62"/>
    </row>
    <row r="311" spans="1:5" ht="15" x14ac:dyDescent="0.25">
      <c r="A311" s="107" t="s">
        <v>1644</v>
      </c>
      <c r="B311" s="119" t="s">
        <v>3838</v>
      </c>
      <c r="C311" s="62" t="s">
        <v>3268</v>
      </c>
      <c r="D311" s="62" t="s">
        <v>3269</v>
      </c>
      <c r="E311" s="62"/>
    </row>
    <row r="312" spans="1:5" ht="15" x14ac:dyDescent="0.25">
      <c r="A312" s="107" t="s">
        <v>1043</v>
      </c>
      <c r="B312" s="119" t="s">
        <v>3838</v>
      </c>
      <c r="C312" s="62" t="s">
        <v>3827</v>
      </c>
      <c r="D312" s="62" t="s">
        <v>3828</v>
      </c>
      <c r="E312" s="62"/>
    </row>
    <row r="313" spans="1:5" ht="15" x14ac:dyDescent="0.25">
      <c r="A313" s="107" t="s">
        <v>2792</v>
      </c>
      <c r="B313" s="119" t="s">
        <v>3838</v>
      </c>
      <c r="C313" s="62" t="s">
        <v>2793</v>
      </c>
      <c r="D313" s="62" t="s">
        <v>2794</v>
      </c>
      <c r="E313" s="62"/>
    </row>
    <row r="314" spans="1:5" ht="15" x14ac:dyDescent="0.25">
      <c r="A314" s="107" t="s">
        <v>4030</v>
      </c>
      <c r="B314" s="119" t="s">
        <v>3838</v>
      </c>
      <c r="C314" s="62" t="s">
        <v>4052</v>
      </c>
      <c r="D314" s="62" t="s">
        <v>4052</v>
      </c>
      <c r="E314" s="62"/>
    </row>
    <row r="315" spans="1:5" ht="15" x14ac:dyDescent="0.25">
      <c r="A315" s="107" t="s">
        <v>4029</v>
      </c>
      <c r="B315" s="119" t="s">
        <v>3838</v>
      </c>
      <c r="C315" s="62" t="s">
        <v>4053</v>
      </c>
      <c r="D315" s="62" t="s">
        <v>4054</v>
      </c>
      <c r="E315" s="62"/>
    </row>
    <row r="316" spans="1:5" ht="15" x14ac:dyDescent="0.25">
      <c r="A316" s="107" t="s">
        <v>61</v>
      </c>
      <c r="B316" s="119" t="s">
        <v>3838</v>
      </c>
      <c r="C316" s="62" t="s">
        <v>3829</v>
      </c>
      <c r="D316" s="62" t="s">
        <v>3830</v>
      </c>
      <c r="E316" s="62"/>
    </row>
    <row r="317" spans="1:5" ht="15" x14ac:dyDescent="0.25">
      <c r="A317" s="107" t="s">
        <v>60</v>
      </c>
      <c r="B317" s="119" t="s">
        <v>3838</v>
      </c>
      <c r="C317" s="62" t="s">
        <v>5227</v>
      </c>
      <c r="D317" s="62" t="s">
        <v>5226</v>
      </c>
      <c r="E317" s="62"/>
    </row>
    <row r="318" spans="1:5" ht="15" x14ac:dyDescent="0.25">
      <c r="A318" s="107" t="s">
        <v>3155</v>
      </c>
      <c r="B318" s="119" t="s">
        <v>3838</v>
      </c>
      <c r="C318" s="62" t="s">
        <v>2397</v>
      </c>
      <c r="D318" s="62" t="s">
        <v>3156</v>
      </c>
      <c r="E318" s="62"/>
    </row>
    <row r="319" spans="1:5" ht="15" x14ac:dyDescent="0.25">
      <c r="A319" s="107" t="s">
        <v>3157</v>
      </c>
      <c r="B319" s="119" t="s">
        <v>3838</v>
      </c>
      <c r="C319" s="62" t="s">
        <v>3158</v>
      </c>
      <c r="D319" s="62" t="s">
        <v>3159</v>
      </c>
      <c r="E319" s="62"/>
    </row>
    <row r="320" spans="1:5" ht="15" x14ac:dyDescent="0.25">
      <c r="A320" s="107" t="s">
        <v>1639</v>
      </c>
      <c r="B320" s="119" t="s">
        <v>3838</v>
      </c>
      <c r="C320" s="62" t="s">
        <v>1157</v>
      </c>
      <c r="D320" s="62" t="s">
        <v>1158</v>
      </c>
      <c r="E320" s="62"/>
    </row>
    <row r="321" spans="1:5" ht="15" x14ac:dyDescent="0.25">
      <c r="A321" s="107" t="s">
        <v>1640</v>
      </c>
      <c r="B321" s="119" t="s">
        <v>3838</v>
      </c>
      <c r="C321" s="62" t="s">
        <v>1159</v>
      </c>
      <c r="D321" s="62" t="s">
        <v>1160</v>
      </c>
      <c r="E321" s="62"/>
    </row>
    <row r="322" spans="1:5" ht="15" x14ac:dyDescent="0.25">
      <c r="A322" s="107" t="s">
        <v>1655</v>
      </c>
      <c r="B322" s="119" t="s">
        <v>3838</v>
      </c>
      <c r="C322" s="62" t="s">
        <v>1376</v>
      </c>
      <c r="D322" s="62" t="s">
        <v>1377</v>
      </c>
      <c r="E322" s="62"/>
    </row>
    <row r="323" spans="1:5" ht="15" x14ac:dyDescent="0.25">
      <c r="A323" s="107" t="s">
        <v>1656</v>
      </c>
      <c r="B323" s="119" t="s">
        <v>3838</v>
      </c>
      <c r="C323" s="62" t="s">
        <v>1378</v>
      </c>
      <c r="D323" s="62" t="s">
        <v>1379</v>
      </c>
      <c r="E323" s="62"/>
    </row>
    <row r="324" spans="1:5" ht="15" x14ac:dyDescent="0.25">
      <c r="A324" s="107" t="s">
        <v>1142</v>
      </c>
      <c r="B324" s="119" t="s">
        <v>3838</v>
      </c>
      <c r="C324" s="62" t="s">
        <v>3131</v>
      </c>
      <c r="D324" s="62" t="s">
        <v>1143</v>
      </c>
      <c r="E324" s="62"/>
    </row>
    <row r="325" spans="1:5" ht="15" x14ac:dyDescent="0.25">
      <c r="A325" s="107" t="s">
        <v>1654</v>
      </c>
      <c r="B325" s="119" t="s">
        <v>3838</v>
      </c>
      <c r="C325" s="62" t="s">
        <v>269</v>
      </c>
      <c r="D325" s="62" t="s">
        <v>3831</v>
      </c>
      <c r="E325" s="62"/>
    </row>
    <row r="326" spans="1:5" ht="15" x14ac:dyDescent="0.25">
      <c r="A326" s="107" t="s">
        <v>1641</v>
      </c>
      <c r="B326" s="119" t="s">
        <v>3838</v>
      </c>
      <c r="C326" s="62" t="s">
        <v>1161</v>
      </c>
      <c r="D326" s="62" t="s">
        <v>2032</v>
      </c>
      <c r="E326" s="62"/>
    </row>
    <row r="327" spans="1:5" ht="15" x14ac:dyDescent="0.25">
      <c r="A327" s="107" t="s">
        <v>1659</v>
      </c>
      <c r="B327" s="119" t="s">
        <v>3838</v>
      </c>
      <c r="C327" s="62" t="s">
        <v>3832</v>
      </c>
      <c r="D327" s="62" t="s">
        <v>3833</v>
      </c>
      <c r="E327" s="62"/>
    </row>
    <row r="328" spans="1:5" ht="15" x14ac:dyDescent="0.25">
      <c r="A328" s="107" t="s">
        <v>3160</v>
      </c>
      <c r="B328" s="119" t="s">
        <v>3838</v>
      </c>
      <c r="C328" s="62" t="s">
        <v>3161</v>
      </c>
      <c r="D328" s="62" t="s">
        <v>3162</v>
      </c>
      <c r="E328" s="62"/>
    </row>
    <row r="329" spans="1:5" ht="15" x14ac:dyDescent="0.25">
      <c r="A329" s="107" t="s">
        <v>3550</v>
      </c>
      <c r="B329" s="119" t="s">
        <v>3838</v>
      </c>
      <c r="C329" s="62" t="s">
        <v>3834</v>
      </c>
      <c r="D329" s="62" t="s">
        <v>3835</v>
      </c>
      <c r="E329" s="62"/>
    </row>
    <row r="330" spans="1:5" ht="15" x14ac:dyDescent="0.25">
      <c r="A330" s="107" t="s">
        <v>813</v>
      </c>
      <c r="B330" s="119" t="s">
        <v>3838</v>
      </c>
      <c r="C330" s="62" t="s">
        <v>811</v>
      </c>
      <c r="D330" s="62" t="s">
        <v>812</v>
      </c>
      <c r="E330" s="62"/>
    </row>
    <row r="331" spans="1:5" ht="15" x14ac:dyDescent="0.25">
      <c r="A331" s="107" t="s">
        <v>1660</v>
      </c>
      <c r="B331" s="119" t="s">
        <v>3838</v>
      </c>
      <c r="C331" s="62" t="s">
        <v>1661</v>
      </c>
      <c r="D331" s="62" t="s">
        <v>1662</v>
      </c>
      <c r="E331" s="62"/>
    </row>
  </sheetData>
  <autoFilter ref="A1:E331" xr:uid="{00000000-0009-0000-0000-000007000000}"/>
  <sortState xmlns:xlrd2="http://schemas.microsoft.com/office/spreadsheetml/2017/richdata2" ref="K112:L115">
    <sortCondition ref="K112:K115"/>
  </sortState>
  <customSheetViews>
    <customSheetView guid="{BC68DB1C-0040-4471-A110-C13F9DC89D91}" fitToPage="1" showAutoFilter="1">
      <selection activeCell="F18" sqref="F18"/>
      <pageMargins left="0.25" right="0.25" top="0.25" bottom="0.25" header="0.5" footer="0.5"/>
      <pageSetup scale="71" fitToHeight="2" orientation="portrait" r:id="rId1"/>
      <headerFooter alignWithMargins="0"/>
      <autoFilter ref="A1:D209" xr:uid="{65B7EDD7-5921-434C-87C6-DF19602B8FCF}"/>
    </customSheetView>
  </customSheetViews>
  <phoneticPr fontId="2" type="noConversion"/>
  <dataValidations count="2">
    <dataValidation type="textLength" operator="lessThanOrEqual" allowBlank="1" showInputMessage="1" showErrorMessage="1" sqref="C256:C257 C197:C213 C241 C218:C228 C250:C251 C254 D4 C52:C66 C33:C50 C9:C10 C137:C195 C270:C288 C1:C6 D11:D32 C111:C135 C261:C268" xr:uid="{00000000-0002-0000-0700-000000000000}">
      <formula1>30</formula1>
    </dataValidation>
    <dataValidation type="textLength" operator="lessThanOrEqual" allowBlank="1" showInputMessage="1" showErrorMessage="1" sqref="D1:D3 D33:D67 D270:D288 D5:D10 D111:D195 D197:D268" xr:uid="{00000000-0002-0000-0700-000001000000}">
      <formula1>10</formula1>
    </dataValidation>
  </dataValidations>
  <pageMargins left="0.25" right="0.25" top="0.25" bottom="0.25" header="0.5" footer="0.5"/>
  <pageSetup scale="71" fitToHeight="2"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Summary Ranges</vt:lpstr>
      <vt:lpstr>ASSETS</vt:lpstr>
      <vt:lpstr>LIABILITIES</vt:lpstr>
      <vt:lpstr>FUND BALANCE</vt:lpstr>
      <vt:lpstr>REVENUES</vt:lpstr>
      <vt:lpstr>EXPENSES</vt:lpstr>
      <vt:lpstr>IC ACCOUNT CODES SUMMARY</vt:lpstr>
      <vt:lpstr>BUDGET ONLY ACCTS</vt:lpstr>
      <vt:lpstr>ASSETS!Print_Area</vt:lpstr>
      <vt:lpstr>EXPENSES!Print_Area</vt:lpstr>
      <vt:lpstr>'FUND BALANCE'!Print_Area</vt:lpstr>
      <vt:lpstr>'IC ACCOUNT CODES SUMMARY'!Print_Area</vt:lpstr>
      <vt:lpstr>LIABILITIES!Print_Area</vt:lpstr>
      <vt:lpstr>REVENUES!Print_Area</vt:lpstr>
      <vt:lpstr>ASSETS!Print_Titles</vt:lpstr>
      <vt:lpstr>EXPENSES!Print_Titles</vt:lpstr>
      <vt:lpstr>'FUND BALANCE'!Print_Titles</vt:lpstr>
      <vt:lpstr>LIABILITIES!Print_Titles</vt:lpstr>
      <vt:lpstr>REVENUES!Print_Titles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dklipa001</dc:creator>
  <cp:lastModifiedBy>Cindy Lee</cp:lastModifiedBy>
  <cp:lastPrinted>2009-03-25T17:44:38Z</cp:lastPrinted>
  <dcterms:created xsi:type="dcterms:W3CDTF">2005-06-21T14:28:39Z</dcterms:created>
  <dcterms:modified xsi:type="dcterms:W3CDTF">2023-07-08T14:53:39Z</dcterms:modified>
</cp:coreProperties>
</file>