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13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4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urakami\Documents\Paula's documents\Dendrochronology\American chestnut 2018\DEN templates\"/>
    </mc:Choice>
  </mc:AlternateContent>
  <xr:revisionPtr revIDLastSave="0" documentId="13_ncr:1_{607A7DBE-659A-4B95-A2C3-837DCD2DE37E}" xr6:coauthVersionLast="47" xr6:coauthVersionMax="47" xr10:uidLastSave="{00000000-0000-0000-0000-000000000000}"/>
  <bookViews>
    <workbookView xWindow="3060" yWindow="570" windowWidth="20205" windowHeight="14475" xr2:uid="{00000000-000D-0000-FFFF-FFFF00000000}"/>
  </bookViews>
  <sheets>
    <sheet name="Table 1" sheetId="1" r:id="rId1"/>
    <sheet name="Table 2" sheetId="4" r:id="rId2"/>
    <sheet name="Table 3 poss" sheetId="5" r:id="rId3"/>
    <sheet name="Figure 1" sheetId="6" r:id="rId4"/>
    <sheet name="Figure 2" sheetId="7" r:id="rId5"/>
    <sheet name="Figure 3" sheetId="8" r:id="rId6"/>
    <sheet name="Figure 4" sheetId="9" r:id="rId7"/>
    <sheet name="Figure 5" sheetId="10" r:id="rId8"/>
    <sheet name="Figure 6" sheetId="11" r:id="rId9"/>
    <sheet name="Figure S1" sheetId="12" r:id="rId10"/>
  </sheets>
  <externalReferences>
    <externalReference r:id="rId11"/>
    <externalReference r:id="rId12"/>
    <externalReference r:id="rId1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<sst xmlns="http://schemas.openxmlformats.org/spreadsheetml/2006/main" count="415" uniqueCount="155">
  <si>
    <t>KY1</t>
  </si>
  <si>
    <t>Metcalfe County, KY</t>
  </si>
  <si>
    <t>MD1</t>
  </si>
  <si>
    <t>Montgomery County, MD</t>
  </si>
  <si>
    <t>ME1</t>
  </si>
  <si>
    <t>Piscataquis County, ME</t>
  </si>
  <si>
    <t>ME2</t>
  </si>
  <si>
    <t>Knox County, ME</t>
  </si>
  <si>
    <t>NC1</t>
  </si>
  <si>
    <t>Jackson County, NC</t>
  </si>
  <si>
    <t>NJ1</t>
  </si>
  <si>
    <t>Monmouth County, NJ</t>
  </si>
  <si>
    <t>NY1</t>
  </si>
  <si>
    <t>Westchester County, NY</t>
  </si>
  <si>
    <t>NY2</t>
  </si>
  <si>
    <t>Wyoming County, NY</t>
  </si>
  <si>
    <t>PA1</t>
  </si>
  <si>
    <t>PA2</t>
  </si>
  <si>
    <t>VA1</t>
  </si>
  <si>
    <t>Smyth County, VA</t>
  </si>
  <si>
    <t>VA2</t>
  </si>
  <si>
    <t>VT1</t>
  </si>
  <si>
    <t>Chittenden County, VT</t>
  </si>
  <si>
    <t>Location (County, State)</t>
  </si>
  <si>
    <t>Elevation (m)</t>
  </si>
  <si>
    <t>Code</t>
  </si>
  <si>
    <t>37°00'16" N</t>
  </si>
  <si>
    <t>38°57'53" N</t>
  </si>
  <si>
    <t>40°24'09" N</t>
  </si>
  <si>
    <t>35°22'21" N</t>
  </si>
  <si>
    <t>41°19'41" N</t>
  </si>
  <si>
    <t>42°37'44" N</t>
  </si>
  <si>
    <t>39°59'38" N</t>
  </si>
  <si>
    <t>41°20'58" N</t>
  </si>
  <si>
    <t>36°49'40" N</t>
  </si>
  <si>
    <t>36°51'55" N</t>
  </si>
  <si>
    <t>45°09'35" N</t>
  </si>
  <si>
    <t>44°10'55" N</t>
  </si>
  <si>
    <t>44°31'39" N</t>
  </si>
  <si>
    <t>85°37'34" W</t>
  </si>
  <si>
    <t>77°05'33" W</t>
  </si>
  <si>
    <t>74°06'14" W</t>
  </si>
  <si>
    <t>82°47'29" W</t>
  </si>
  <si>
    <t>73°41'10" W</t>
  </si>
  <si>
    <t>78°03'17" W</t>
  </si>
  <si>
    <t>77°23'55" W</t>
  </si>
  <si>
    <t>80°04'58" W</t>
  </si>
  <si>
    <t>81°25'49" W</t>
  </si>
  <si>
    <t>81°26'10" W</t>
  </si>
  <si>
    <t>69°04'58" W</t>
  </si>
  <si>
    <t>69°08'09" W</t>
  </si>
  <si>
    <t>73°12'11" W</t>
  </si>
  <si>
    <t>Latitude</t>
  </si>
  <si>
    <t>Longitude</t>
  </si>
  <si>
    <t>Growth parameter</t>
  </si>
  <si>
    <t>Year</t>
  </si>
  <si>
    <t>n</t>
  </si>
  <si>
    <r>
      <t xml:space="preserve">%shoot winter injury </t>
    </r>
    <r>
      <rPr>
        <sz val="10"/>
        <color theme="1"/>
        <rFont val="Calibri"/>
        <family val="2"/>
        <scheme val="minor"/>
      </rPr>
      <t>2011/12=3.5%            2012/13=2.4%           2013/14=3.5%               2014/15=29.7%           2015/16=2.4%</t>
    </r>
  </si>
  <si>
    <t>#Julian days to leaf-out</t>
  </si>
  <si>
    <r>
      <t xml:space="preserve">%foliar frost damage </t>
    </r>
    <r>
      <rPr>
        <sz val="10"/>
        <color theme="1"/>
        <rFont val="Calibri"/>
        <family val="2"/>
        <scheme val="minor"/>
      </rPr>
      <t>2012=15% Apr 26-30            2013=80%  May 14-15            2015=100% May 23</t>
    </r>
  </si>
  <si>
    <r>
      <t xml:space="preserve">%foliar re-flush                </t>
    </r>
    <r>
      <rPr>
        <sz val="10"/>
        <color theme="1"/>
        <rFont val="Calibri"/>
        <family val="2"/>
        <scheme val="minor"/>
      </rPr>
      <t>2013=17%                    2015=59%</t>
    </r>
  </si>
  <si>
    <t>EWW</t>
  </si>
  <si>
    <t>ns</t>
  </si>
  <si>
    <t>100% damage in 2015</t>
  </si>
  <si>
    <t>EWWp</t>
  </si>
  <si>
    <t>LWW</t>
  </si>
  <si>
    <t>BAI</t>
  </si>
  <si>
    <t>GDD</t>
  </si>
  <si>
    <r>
      <t>GMNF American chestnut: correlations (r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 of BAI, EWW, LWW  with %foliar frost damage, %foliar re-flush, %shoot WI, #Julian days to leaf-out</t>
    </r>
  </si>
  <si>
    <t>growth parameter</t>
  </si>
  <si>
    <t>warm</t>
  </si>
  <si>
    <t>cold</t>
  </si>
  <si>
    <t>all</t>
  </si>
  <si>
    <t>moderate</t>
  </si>
  <si>
    <t>Temperate zone</t>
  </si>
  <si>
    <t>Julian days  to leaf-out</t>
  </si>
  <si>
    <t>0.039 (-)</t>
  </si>
  <si>
    <t>0.398 (-)</t>
  </si>
  <si>
    <t>0.318 (-)</t>
  </si>
  <si>
    <t>0.474 (-)</t>
  </si>
  <si>
    <t>0.235 (-)</t>
  </si>
  <si>
    <t>0.279 (-)</t>
  </si>
  <si>
    <t>0.293 (-)</t>
  </si>
  <si>
    <t>0.229 (-)</t>
  </si>
  <si>
    <t>0.311 (-)</t>
  </si>
  <si>
    <t>0.287 (-)</t>
  </si>
  <si>
    <t>0.272 (-)</t>
  </si>
  <si>
    <t>0.143 (-)</t>
  </si>
  <si>
    <t>0.106 (-)</t>
  </si>
  <si>
    <t>0.261 (-)</t>
  </si>
  <si>
    <t>0.230 (-)</t>
  </si>
  <si>
    <t>0.188 (-)</t>
  </si>
  <si>
    <t>0.338 (-)</t>
  </si>
  <si>
    <t>0.183 (-)</t>
  </si>
  <si>
    <t>0.163 (-)</t>
  </si>
  <si>
    <t>0.165 (-)</t>
  </si>
  <si>
    <t>0.210 (-)</t>
  </si>
  <si>
    <t>0.190 (-)</t>
  </si>
  <si>
    <t>0.174 (-)</t>
  </si>
  <si>
    <t>0.198 (+)</t>
  </si>
  <si>
    <t>x</t>
  </si>
  <si>
    <t>2016 - significant foliar frost damage in 2015, but came late in season; trees with more re-flush resulted in greater EWW</t>
  </si>
  <si>
    <t>2015 - early leaf-out resulted in greater BAI, EWW and LWW, high winter shoot damage led to reduction in BAI, EWW and LWW</t>
  </si>
  <si>
    <t>2014 - early leaf-out resulted in greater BAI and LWW, late season frost event and high damage in 2013 resulted in smaller EWW</t>
  </si>
  <si>
    <t>2013 - early season frost event in 2012 and low damage did not significantly impact 2013 EWW</t>
  </si>
  <si>
    <t>2012 - early leaf-out resulted in greater BAI and LWW</t>
  </si>
  <si>
    <t>Notes:</t>
  </si>
  <si>
    <t>0.057* (+)</t>
  </si>
  <si>
    <t>0.039 (+)*</t>
  </si>
  <si>
    <t>0.042 (-)*</t>
  </si>
  <si>
    <t>0.039 (-)*</t>
  </si>
  <si>
    <t>0.181 (-)*</t>
  </si>
  <si>
    <t>0.065 (-)*</t>
  </si>
  <si>
    <t>0.061 (-)*</t>
  </si>
  <si>
    <t>0.067 (-)*</t>
  </si>
  <si>
    <t>0.082 (-)*</t>
  </si>
  <si>
    <t>0.075 (-)*</t>
  </si>
  <si>
    <t>0.089 (-)*</t>
  </si>
  <si>
    <t>0.047 (-)*</t>
  </si>
  <si>
    <t>0.041 (-)*</t>
  </si>
  <si>
    <t>0.138* (-)</t>
  </si>
  <si>
    <t>0.070* (-)</t>
  </si>
  <si>
    <t>0.052 (-)*</t>
  </si>
  <si>
    <t>0.058 (-)*</t>
  </si>
  <si>
    <t>0.045 (-)*</t>
  </si>
  <si>
    <t>0.145 (-)*</t>
  </si>
  <si>
    <t>0.135 (-)*</t>
  </si>
  <si>
    <t>0.079 (-)*</t>
  </si>
  <si>
    <t>0.085 (-)*</t>
  </si>
  <si>
    <t>0.066 (-)*</t>
  </si>
  <si>
    <t>0.075 (-)</t>
  </si>
  <si>
    <t>0.066 (-)</t>
  </si>
  <si>
    <t>0.085 (-)</t>
  </si>
  <si>
    <t>0.079 (-)</t>
  </si>
  <si>
    <t>0.135 (-)</t>
  </si>
  <si>
    <t>0.145 (-)</t>
  </si>
  <si>
    <t>0.045 (-)</t>
  </si>
  <si>
    <t>0.058 (-)</t>
  </si>
  <si>
    <t>0.052 (-)</t>
  </si>
  <si>
    <t>0.089 (-)</t>
  </si>
  <si>
    <t>0.067 (-)</t>
  </si>
  <si>
    <t>0.181 (-)</t>
  </si>
  <si>
    <t>0.041 (-)</t>
  </si>
  <si>
    <t>0.061 (-)</t>
  </si>
  <si>
    <t>0.047 (-)</t>
  </si>
  <si>
    <t>0.082 (-)</t>
  </si>
  <si>
    <t>0.065 (-)</t>
  </si>
  <si>
    <t>0.042 (-)</t>
  </si>
  <si>
    <t>0.039 (+)</t>
  </si>
  <si>
    <t>Shoot winter injury</t>
  </si>
  <si>
    <t>Foliar frost damage</t>
  </si>
  <si>
    <t>Foliar re-flush</t>
  </si>
  <si>
    <t>0.309 (-)</t>
  </si>
  <si>
    <t>Franklin County, PA</t>
  </si>
  <si>
    <t>Mercer County, 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</si>
</sst>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5" fillId="0" borderId="0"/>
    <xf numFmtId="0" fontId="5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8" xfId="0" applyFont="1" applyFill="1" applyBorder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1" fillId="0" borderId="0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/>
    <xf numFmtId="0" fontId="10" fillId="0" borderId="18" xfId="0" applyFont="1" applyBorder="1" applyAlignment="1"/>
    <xf numFmtId="0" fontId="10" fillId="0" borderId="18" xfId="0" applyFont="1" applyBorder="1" applyAlignment="1">
      <alignment wrapText="1"/>
    </xf>
    <xf numFmtId="0" fontId="10" fillId="0" borderId="18" xfId="0" applyFont="1" applyFill="1" applyBorder="1" applyAlignment="1"/>
    <xf numFmtId="0" fontId="10" fillId="0" borderId="11" xfId="0" applyFont="1" applyBorder="1" applyAlignment="1"/>
    <xf numFmtId="0" fontId="10" fillId="0" borderId="11" xfId="0" applyFont="1" applyFill="1" applyBorder="1" applyAlignment="1"/>
    <xf numFmtId="0" fontId="10" fillId="0" borderId="8" xfId="0" applyFont="1" applyBorder="1" applyAlignment="1"/>
    <xf numFmtId="0" fontId="10" fillId="0" borderId="8" xfId="0" applyFont="1" applyFill="1" applyBorder="1" applyAlignment="1"/>
    <xf numFmtId="0" fontId="10" fillId="0" borderId="9" xfId="0" applyFont="1" applyBorder="1" applyAlignment="1"/>
    <xf numFmtId="0" fontId="10" fillId="0" borderId="9" xfId="0" applyFont="1" applyFill="1" applyBorder="1" applyAlignment="1"/>
    <xf numFmtId="0" fontId="10" fillId="0" borderId="10" xfId="0" applyFont="1" applyBorder="1" applyAlignment="1"/>
    <xf numFmtId="0" fontId="10" fillId="0" borderId="10" xfId="0" applyFont="1" applyFill="1" applyBorder="1" applyAlignment="1"/>
    <xf numFmtId="0" fontId="10" fillId="0" borderId="12" xfId="0" applyFont="1" applyFill="1" applyBorder="1" applyAlignment="1"/>
    <xf numFmtId="0" fontId="10" fillId="0" borderId="0" xfId="0" applyFont="1" applyBorder="1" applyAlignment="1"/>
    <xf numFmtId="0" fontId="10" fillId="0" borderId="19" xfId="0" applyFont="1" applyBorder="1" applyAlignment="1"/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0" fontId="10" fillId="0" borderId="0" xfId="0" applyFont="1" applyBorder="1" applyAlignment="1">
      <alignment wrapText="1"/>
    </xf>
    <xf numFmtId="0" fontId="10" fillId="0" borderId="0" xfId="0" applyFont="1" applyFill="1" applyBorder="1" applyAlignment="1"/>
    <xf numFmtId="0" fontId="10" fillId="0" borderId="0" xfId="0" applyFont="1" applyAlignment="1"/>
    <xf numFmtId="0" fontId="10" fillId="0" borderId="19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" fillId="0" borderId="0" xfId="0" applyFont="1" applyAlignment="1"/>
    <xf numFmtId="0" fontId="10" fillId="0" borderId="2" xfId="0" applyFont="1" applyBorder="1" applyAlignment="1">
      <alignment horizontal="left"/>
    </xf>
    <xf numFmtId="164" fontId="1" fillId="4" borderId="5" xfId="0" applyNumberFormat="1" applyFont="1" applyFill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0" fillId="0" borderId="12" xfId="0" applyFont="1" applyBorder="1" applyAlignment="1"/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2" fillId="0" borderId="0" xfId="0" applyFont="1" applyAlignment="1"/>
    <xf numFmtId="0" fontId="7" fillId="0" borderId="0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0" fillId="0" borderId="7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4">
    <cellStyle name="Neutral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5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3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858070866141733"/>
          <c:y val="3.1983405748094267E-2"/>
          <c:w val="0.82311461067366576"/>
          <c:h val="0.7933805218332481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'[1]budbreak JD and GDD figures'!$A$27</c:f>
              <c:strCache>
                <c:ptCount val="1"/>
                <c:pt idx="0">
                  <c:v>warm</c:v>
                </c:pt>
              </c:strCache>
            </c:strRef>
          </c:tx>
          <c:spPr>
            <a:noFill/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'[1]budbreak JD and GDD figures'!$B$31:$F$31</c:f>
                <c:numCache>
                  <c:formatCode>General</c:formatCode>
                  <c:ptCount val="5"/>
                  <c:pt idx="0">
                    <c:v>0.22580645160000001</c:v>
                  </c:pt>
                  <c:pt idx="1">
                    <c:v>0.45801908000000002</c:v>
                  </c:pt>
                  <c:pt idx="2">
                    <c:v>0.61114632170000005</c:v>
                  </c:pt>
                  <c:pt idx="3">
                    <c:v>0.35882414820000003</c:v>
                  </c:pt>
                  <c:pt idx="4">
                    <c:v>0.67166010600000003</c:v>
                  </c:pt>
                </c:numCache>
              </c:numRef>
            </c:plus>
            <c:minus>
              <c:numRef>
                <c:f>'[1]budbreak JD and GDD figures'!$B$31:$F$31</c:f>
                <c:numCache>
                  <c:formatCode>General</c:formatCode>
                  <c:ptCount val="5"/>
                  <c:pt idx="0">
                    <c:v>0.22580645160000001</c:v>
                  </c:pt>
                  <c:pt idx="1">
                    <c:v>0.45801908000000002</c:v>
                  </c:pt>
                  <c:pt idx="2">
                    <c:v>0.61114632170000005</c:v>
                  </c:pt>
                  <c:pt idx="3">
                    <c:v>0.35882414820000003</c:v>
                  </c:pt>
                  <c:pt idx="4">
                    <c:v>0.67166010600000003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'[1]budbreak JD and GDD figures'!$B$26:$F$26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'[1]budbreak JD and GDD figures'!$B$27:$F$27</c:f>
              <c:numCache>
                <c:formatCode>General</c:formatCode>
                <c:ptCount val="5"/>
                <c:pt idx="0">
                  <c:v>110.22580644999999</c:v>
                </c:pt>
                <c:pt idx="1">
                  <c:v>117.64516129</c:v>
                </c:pt>
                <c:pt idx="2">
                  <c:v>126.38709677</c:v>
                </c:pt>
                <c:pt idx="3">
                  <c:v>127.48387097</c:v>
                </c:pt>
                <c:pt idx="4">
                  <c:v>126.58064516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96-468B-B089-0B6FEEB6A395}"/>
            </c:ext>
          </c:extLst>
        </c:ser>
        <c:ser>
          <c:idx val="0"/>
          <c:order val="1"/>
          <c:tx>
            <c:strRef>
              <c:f>'[1]budbreak JD and GDD figures'!$A$28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'[1]budbreak JD and GDD figures'!$B$32:$F$32</c:f>
                <c:numCache>
                  <c:formatCode>General</c:formatCode>
                  <c:ptCount val="5"/>
                  <c:pt idx="0">
                    <c:v>0.109375</c:v>
                  </c:pt>
                  <c:pt idx="1">
                    <c:v>0.32513518819999998</c:v>
                  </c:pt>
                  <c:pt idx="2">
                    <c:v>0.29028157510000002</c:v>
                  </c:pt>
                  <c:pt idx="3">
                    <c:v>0.31457643480000003</c:v>
                  </c:pt>
                  <c:pt idx="4">
                    <c:v>0.52296809529999999</c:v>
                  </c:pt>
                </c:numCache>
              </c:numRef>
            </c:plus>
            <c:minus>
              <c:numRef>
                <c:f>'[1]budbreak JD and GDD figures'!$B$32:$F$32</c:f>
                <c:numCache>
                  <c:formatCode>General</c:formatCode>
                  <c:ptCount val="5"/>
                  <c:pt idx="0">
                    <c:v>0.109375</c:v>
                  </c:pt>
                  <c:pt idx="1">
                    <c:v>0.32513518819999998</c:v>
                  </c:pt>
                  <c:pt idx="2">
                    <c:v>0.29028157510000002</c:v>
                  </c:pt>
                  <c:pt idx="3">
                    <c:v>0.31457643480000003</c:v>
                  </c:pt>
                  <c:pt idx="4">
                    <c:v>0.52296809529999999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'[1]budbreak JD and GDD figures'!$B$26:$F$26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'[1]budbreak JD and GDD figures'!$B$28:$F$28</c:f>
              <c:numCache>
                <c:formatCode>General</c:formatCode>
                <c:ptCount val="5"/>
                <c:pt idx="0">
                  <c:v>110.109375</c:v>
                </c:pt>
                <c:pt idx="1">
                  <c:v>119.890625</c:v>
                </c:pt>
                <c:pt idx="2">
                  <c:v>127.9375</c:v>
                </c:pt>
                <c:pt idx="3">
                  <c:v>127.125</c:v>
                </c:pt>
                <c:pt idx="4">
                  <c:v>129.640625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96-468B-B089-0B6FEEB6A395}"/>
            </c:ext>
          </c:extLst>
        </c:ser>
        <c:ser>
          <c:idx val="2"/>
          <c:order val="2"/>
          <c:tx>
            <c:strRef>
              <c:f>'[1]budbreak JD and GDD figures'!$A$29</c:f>
              <c:strCache>
                <c:ptCount val="1"/>
                <c:pt idx="0">
                  <c:v>cold</c:v>
                </c:pt>
              </c:strCache>
            </c:strRef>
          </c:tx>
          <c:spPr>
            <a:solidFill>
              <a:schemeClr val="tx1"/>
            </a:solidFill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'[1]budbreak JD and GDD figures'!$B$33:$F$33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0.21212121210000001</c:v>
                  </c:pt>
                  <c:pt idx="2">
                    <c:v>0.40108610579999998</c:v>
                  </c:pt>
                  <c:pt idx="3">
                    <c:v>0</c:v>
                  </c:pt>
                  <c:pt idx="4">
                    <c:v>0.70678204789999999</c:v>
                  </c:pt>
                </c:numCache>
              </c:numRef>
            </c:plus>
            <c:minus>
              <c:numRef>
                <c:f>'[1]budbreak JD and GDD figures'!$B$33:$F$33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0.21212121210000001</c:v>
                  </c:pt>
                  <c:pt idx="2">
                    <c:v>0.40108610579999998</c:v>
                  </c:pt>
                  <c:pt idx="3">
                    <c:v>0</c:v>
                  </c:pt>
                  <c:pt idx="4">
                    <c:v>0.70678204789999999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'[1]budbreak JD and GDD figures'!$B$26:$F$26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'[1]budbreak JD and GDD figures'!$B$29:$F$29</c:f>
              <c:numCache>
                <c:formatCode>General</c:formatCode>
                <c:ptCount val="5"/>
                <c:pt idx="0">
                  <c:v>110</c:v>
                </c:pt>
                <c:pt idx="1">
                  <c:v>119.21212121000001</c:v>
                </c:pt>
                <c:pt idx="2">
                  <c:v>127.93939394</c:v>
                </c:pt>
                <c:pt idx="3">
                  <c:v>128</c:v>
                </c:pt>
                <c:pt idx="4">
                  <c:v>129.12121212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96-468B-B089-0B6FEEB6A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8645960"/>
        <c:axId val="818643216"/>
      </c:barChart>
      <c:catAx>
        <c:axId val="818645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0822957408267433"/>
              <c:y val="0.911872433579498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18643216"/>
        <c:crosses val="autoZero"/>
        <c:auto val="1"/>
        <c:lblAlgn val="ctr"/>
        <c:lblOffset val="100"/>
        <c:noMultiLvlLbl val="0"/>
      </c:catAx>
      <c:valAx>
        <c:axId val="818643216"/>
        <c:scaling>
          <c:orientation val="minMax"/>
          <c:max val="145"/>
          <c:min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Julian days</a:t>
                </a:r>
              </a:p>
            </c:rich>
          </c:tx>
          <c:layout>
            <c:manualLayout>
              <c:xMode val="edge"/>
              <c:yMode val="edge"/>
              <c:x val="1.2479723201060005E-2"/>
              <c:y val="0.27847632970795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18645960"/>
        <c:crosses val="autoZero"/>
        <c:crossBetween val="between"/>
        <c:majorUnit val="5"/>
        <c:minorUnit val="5.000000000000001E-2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4444102065207109"/>
          <c:y val="3.2729156874886756E-2"/>
          <c:w val="0.14442579357247973"/>
          <c:h val="0.207374689877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858070866141733"/>
          <c:y val="2.7616859270332878E-2"/>
          <c:w val="0.82311461067366576"/>
          <c:h val="0.778534434809015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[1]BAI!$A$13</c:f>
              <c:strCache>
                <c:ptCount val="1"/>
                <c:pt idx="0">
                  <c:v>warm</c:v>
                </c:pt>
              </c:strCache>
            </c:strRef>
          </c:tx>
          <c:spPr>
            <a:noFill/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[1]BAI!$B$17:$I$17</c:f>
                <c:numCache>
                  <c:formatCode>General</c:formatCode>
                  <c:ptCount val="8"/>
                  <c:pt idx="0">
                    <c:v>0.7784419144100001</c:v>
                  </c:pt>
                  <c:pt idx="1">
                    <c:v>0.65098144119000001</c:v>
                  </c:pt>
                  <c:pt idx="2">
                    <c:v>0.950206153</c:v>
                  </c:pt>
                  <c:pt idx="3">
                    <c:v>1.3346262135</c:v>
                  </c:pt>
                  <c:pt idx="4">
                    <c:v>1.1609972630000001</c:v>
                  </c:pt>
                  <c:pt idx="5">
                    <c:v>1.8794474366</c:v>
                  </c:pt>
                  <c:pt idx="6">
                    <c:v>2.6303931342999998</c:v>
                  </c:pt>
                  <c:pt idx="7">
                    <c:v>3.8274781841999999</c:v>
                  </c:pt>
                </c:numCache>
              </c:numRef>
            </c:plus>
            <c:minus>
              <c:numRef>
                <c:f>[1]BAI!$B$17:$I$17</c:f>
                <c:numCache>
                  <c:formatCode>General</c:formatCode>
                  <c:ptCount val="8"/>
                  <c:pt idx="0">
                    <c:v>0.7784419144100001</c:v>
                  </c:pt>
                  <c:pt idx="1">
                    <c:v>0.65098144119000001</c:v>
                  </c:pt>
                  <c:pt idx="2">
                    <c:v>0.950206153</c:v>
                  </c:pt>
                  <c:pt idx="3">
                    <c:v>1.3346262135</c:v>
                  </c:pt>
                  <c:pt idx="4">
                    <c:v>1.1609972630000001</c:v>
                  </c:pt>
                  <c:pt idx="5">
                    <c:v>1.8794474366</c:v>
                  </c:pt>
                  <c:pt idx="6">
                    <c:v>2.6303931342999998</c:v>
                  </c:pt>
                  <c:pt idx="7">
                    <c:v>3.8274781841999999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[1]BAI!$B$12:$I$12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[1]BAI!$B$13:$I$13</c:f>
              <c:numCache>
                <c:formatCode>General</c:formatCode>
                <c:ptCount val="8"/>
                <c:pt idx="0">
                  <c:v>2.7480984740000003</c:v>
                </c:pt>
                <c:pt idx="1">
                  <c:v>3.4413612518000001</c:v>
                </c:pt>
                <c:pt idx="2">
                  <c:v>5.2992084157999999</c:v>
                </c:pt>
                <c:pt idx="3">
                  <c:v>9.4393343986999998</c:v>
                </c:pt>
                <c:pt idx="4">
                  <c:v>9.1078877392000006</c:v>
                </c:pt>
                <c:pt idx="5">
                  <c:v>16.000236329</c:v>
                </c:pt>
                <c:pt idx="6">
                  <c:v>20.726440705000002</c:v>
                </c:pt>
                <c:pt idx="7">
                  <c:v>30.568767372000003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4-43F6-8895-7F887B786BC4}"/>
            </c:ext>
          </c:extLst>
        </c:ser>
        <c:ser>
          <c:idx val="0"/>
          <c:order val="1"/>
          <c:tx>
            <c:strRef>
              <c:f>[1]BAI!$A$14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[1]BAI!$B$18:$I$18</c:f>
                <c:numCache>
                  <c:formatCode>General</c:formatCode>
                  <c:ptCount val="8"/>
                  <c:pt idx="0">
                    <c:v>0.20559176598000001</c:v>
                  </c:pt>
                  <c:pt idx="1">
                    <c:v>0.23756421688999999</c:v>
                  </c:pt>
                  <c:pt idx="2">
                    <c:v>0.41030868494000006</c:v>
                  </c:pt>
                  <c:pt idx="3">
                    <c:v>0.60854676230000004</c:v>
                  </c:pt>
                  <c:pt idx="4">
                    <c:v>0.63853645464000008</c:v>
                  </c:pt>
                  <c:pt idx="5">
                    <c:v>1.075203224</c:v>
                  </c:pt>
                  <c:pt idx="6">
                    <c:v>1.4312104658000002</c:v>
                  </c:pt>
                  <c:pt idx="7">
                    <c:v>2.2942782144000002</c:v>
                  </c:pt>
                </c:numCache>
              </c:numRef>
            </c:plus>
            <c:minus>
              <c:numRef>
                <c:f>[1]BAI!$B$18:$I$18</c:f>
                <c:numCache>
                  <c:formatCode>General</c:formatCode>
                  <c:ptCount val="8"/>
                  <c:pt idx="0">
                    <c:v>0.20559176598000001</c:v>
                  </c:pt>
                  <c:pt idx="1">
                    <c:v>0.23756421688999999</c:v>
                  </c:pt>
                  <c:pt idx="2">
                    <c:v>0.41030868494000006</c:v>
                  </c:pt>
                  <c:pt idx="3">
                    <c:v>0.60854676230000004</c:v>
                  </c:pt>
                  <c:pt idx="4">
                    <c:v>0.63853645464000008</c:v>
                  </c:pt>
                  <c:pt idx="5">
                    <c:v>1.075203224</c:v>
                  </c:pt>
                  <c:pt idx="6">
                    <c:v>1.4312104658000002</c:v>
                  </c:pt>
                  <c:pt idx="7">
                    <c:v>2.2942782144000002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[1]BAI!$B$12:$I$12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[1]BAI!$B$14:$I$14</c:f>
              <c:numCache>
                <c:formatCode>General</c:formatCode>
                <c:ptCount val="8"/>
                <c:pt idx="0">
                  <c:v>1.8542368293000002</c:v>
                </c:pt>
                <c:pt idx="1">
                  <c:v>3.1037855119</c:v>
                </c:pt>
                <c:pt idx="2">
                  <c:v>5.1711143977999994</c:v>
                </c:pt>
                <c:pt idx="3">
                  <c:v>10.41867873</c:v>
                </c:pt>
                <c:pt idx="4">
                  <c:v>11.124067899</c:v>
                </c:pt>
                <c:pt idx="5">
                  <c:v>19.740387419000001</c:v>
                </c:pt>
                <c:pt idx="6">
                  <c:v>26.313055201000001</c:v>
                </c:pt>
                <c:pt idx="7">
                  <c:v>39.012652352000003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34-43F6-8895-7F887B786BC4}"/>
            </c:ext>
          </c:extLst>
        </c:ser>
        <c:ser>
          <c:idx val="2"/>
          <c:order val="2"/>
          <c:tx>
            <c:strRef>
              <c:f>[1]BAI!$A$15</c:f>
              <c:strCache>
                <c:ptCount val="1"/>
                <c:pt idx="0">
                  <c:v>cold</c:v>
                </c:pt>
              </c:strCache>
            </c:strRef>
          </c:tx>
          <c:spPr>
            <a:solidFill>
              <a:schemeClr val="tx1"/>
            </a:solidFill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[1]BAI!$B$19:$I$19</c:f>
                <c:numCache>
                  <c:formatCode>General</c:formatCode>
                  <c:ptCount val="8"/>
                  <c:pt idx="0">
                    <c:v>0.20271798059000001</c:v>
                  </c:pt>
                  <c:pt idx="1">
                    <c:v>0.25391866694999998</c:v>
                  </c:pt>
                  <c:pt idx="2">
                    <c:v>0.36993636686999998</c:v>
                  </c:pt>
                  <c:pt idx="3">
                    <c:v>0.67580101441999996</c:v>
                  </c:pt>
                  <c:pt idx="4">
                    <c:v>0.89891328990000008</c:v>
                  </c:pt>
                  <c:pt idx="5">
                    <c:v>1.8111717465000001</c:v>
                  </c:pt>
                  <c:pt idx="6">
                    <c:v>2.1253308049999999</c:v>
                  </c:pt>
                  <c:pt idx="7">
                    <c:v>3.0550116565000001</c:v>
                  </c:pt>
                </c:numCache>
              </c:numRef>
            </c:plus>
            <c:minus>
              <c:numRef>
                <c:f>[1]BAI!$B$19:$I$19</c:f>
                <c:numCache>
                  <c:formatCode>General</c:formatCode>
                  <c:ptCount val="8"/>
                  <c:pt idx="0">
                    <c:v>0.20271798059000001</c:v>
                  </c:pt>
                  <c:pt idx="1">
                    <c:v>0.25391866694999998</c:v>
                  </c:pt>
                  <c:pt idx="2">
                    <c:v>0.36993636686999998</c:v>
                  </c:pt>
                  <c:pt idx="3">
                    <c:v>0.67580101441999996</c:v>
                  </c:pt>
                  <c:pt idx="4">
                    <c:v>0.89891328990000008</c:v>
                  </c:pt>
                  <c:pt idx="5">
                    <c:v>1.8111717465000001</c:v>
                  </c:pt>
                  <c:pt idx="6">
                    <c:v>2.1253308049999999</c:v>
                  </c:pt>
                  <c:pt idx="7">
                    <c:v>3.0550116565000001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[1]BAI!$B$12:$I$12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[1]BAI!$B$15:$I$15</c:f>
              <c:numCache>
                <c:formatCode>General</c:formatCode>
                <c:ptCount val="8"/>
                <c:pt idx="0">
                  <c:v>1.507257592</c:v>
                </c:pt>
                <c:pt idx="1">
                  <c:v>2.0571758901999999</c:v>
                </c:pt>
                <c:pt idx="2">
                  <c:v>3.2052937714</c:v>
                </c:pt>
                <c:pt idx="3">
                  <c:v>7.3036816781000002</c:v>
                </c:pt>
                <c:pt idx="4">
                  <c:v>8.0409905058</c:v>
                </c:pt>
                <c:pt idx="5">
                  <c:v>16.270266313</c:v>
                </c:pt>
                <c:pt idx="6">
                  <c:v>21.627953900000001</c:v>
                </c:pt>
                <c:pt idx="7">
                  <c:v>33.503045630000003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34-43F6-8895-7F887B786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8646344"/>
        <c:axId val="448654576"/>
      </c:barChart>
      <c:catAx>
        <c:axId val="448646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0817765711049356"/>
              <c:y val="0.907489817149720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8654576"/>
        <c:crosses val="autoZero"/>
        <c:auto val="1"/>
        <c:lblAlgn val="ctr"/>
        <c:lblOffset val="100"/>
        <c:noMultiLvlLbl val="0"/>
      </c:catAx>
      <c:valAx>
        <c:axId val="448654576"/>
        <c:scaling>
          <c:orientation val="minMax"/>
          <c:max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BAI (cm</a:t>
                </a:r>
                <a:r>
                  <a:rPr lang="en-US" sz="1200" b="1" baseline="300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2</a:t>
                </a:r>
                <a:r>
                  <a:rPr lang="en-US"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3660850866207239E-2"/>
              <c:y val="0.335241433918851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8646344"/>
        <c:crosses val="autoZero"/>
        <c:crossBetween val="between"/>
        <c:minorUnit val="5.000000000000001E-2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6924302499445359"/>
          <c:y val="0.19969210305290824"/>
          <c:w val="0.14442579357247973"/>
          <c:h val="0.207374689877525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14160478544466"/>
          <c:y val="2.4397640086629022E-2"/>
          <c:w val="0.86130297749535745"/>
          <c:h val="0.812676809823992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'[2]ALL TEMPS ZONE EWLW'!$B$2</c:f>
              <c:strCache>
                <c:ptCount val="1"/>
                <c:pt idx="0">
                  <c:v>Tmax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635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6350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21-4EEC-A7B7-20593CBCFE21}"/>
              </c:ext>
            </c:extLst>
          </c:dPt>
          <c:cat>
            <c:strRef>
              <c:f>'[2]ALL TEMPS ZONE EWLW'!$A$3:$A$20</c:f>
              <c:strCache>
                <c:ptCount val="18"/>
                <c:pt idx="0">
                  <c:v>apr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  <c:pt idx="12">
                  <c:v>APR</c:v>
                </c:pt>
                <c:pt idx="13">
                  <c:v>MAY</c:v>
                </c:pt>
                <c:pt idx="14">
                  <c:v>JUN</c:v>
                </c:pt>
                <c:pt idx="15">
                  <c:v>JUL</c:v>
                </c:pt>
                <c:pt idx="16">
                  <c:v>AUG</c:v>
                </c:pt>
                <c:pt idx="17">
                  <c:v>SEP</c:v>
                </c:pt>
              </c:strCache>
            </c:strRef>
          </c:cat>
          <c:val>
            <c:numRef>
              <c:f>'[2]ALL TEMPS ZONE EWLW'!$B$3:$B$20</c:f>
              <c:numCache>
                <c:formatCode>General</c:formatCode>
                <c:ptCount val="18"/>
                <c:pt idx="0">
                  <c:v>0.13300000000000001</c:v>
                </c:pt>
                <c:pt idx="1">
                  <c:v>0.24199999999999999</c:v>
                </c:pt>
                <c:pt idx="2">
                  <c:v>-0.11899999999999999</c:v>
                </c:pt>
                <c:pt idx="3">
                  <c:v>0.4</c:v>
                </c:pt>
                <c:pt idx="4">
                  <c:v>-3.5999999999999997E-2</c:v>
                </c:pt>
                <c:pt idx="5">
                  <c:v>0.224</c:v>
                </c:pt>
                <c:pt idx="6">
                  <c:v>0.45100000000000001</c:v>
                </c:pt>
                <c:pt idx="7">
                  <c:v>2.8000000000000001E-2</c:v>
                </c:pt>
                <c:pt idx="8">
                  <c:v>-0.20499999999999999</c:v>
                </c:pt>
                <c:pt idx="9">
                  <c:v>0.23400000000000001</c:v>
                </c:pt>
                <c:pt idx="10">
                  <c:v>-0.159</c:v>
                </c:pt>
                <c:pt idx="11">
                  <c:v>-2.4E-2</c:v>
                </c:pt>
                <c:pt idx="12">
                  <c:v>7.0000000000000007E-2</c:v>
                </c:pt>
                <c:pt idx="13">
                  <c:v>-0.17199999999999999</c:v>
                </c:pt>
                <c:pt idx="14">
                  <c:v>-1E-3</c:v>
                </c:pt>
                <c:pt idx="15">
                  <c:v>-9.0999999999999998E-2</c:v>
                </c:pt>
                <c:pt idx="16">
                  <c:v>-5.5E-2</c:v>
                </c:pt>
                <c:pt idx="17">
                  <c:v>-0.191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21-4EEC-A7B7-20593CBCFE21}"/>
            </c:ext>
          </c:extLst>
        </c:ser>
        <c:ser>
          <c:idx val="1"/>
          <c:order val="1"/>
          <c:tx>
            <c:strRef>
              <c:f>'[2]ALL TEMPS ZONE EWLW'!$C$2</c:f>
              <c:strCache>
                <c:ptCount val="1"/>
                <c:pt idx="0">
                  <c:v>Tavg</c:v>
                </c:pt>
              </c:strCache>
            </c:strRef>
          </c:tx>
          <c:spPr>
            <a:pattFill prst="wdUp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635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pattFill prst="wdUpDiag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6350"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B21-4EEC-A7B7-20593CBCFE21}"/>
              </c:ext>
            </c:extLst>
          </c:dPt>
          <c:cat>
            <c:strRef>
              <c:f>'[2]ALL TEMPS ZONE EWLW'!$A$3:$A$20</c:f>
              <c:strCache>
                <c:ptCount val="18"/>
                <c:pt idx="0">
                  <c:v>apr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  <c:pt idx="12">
                  <c:v>APR</c:v>
                </c:pt>
                <c:pt idx="13">
                  <c:v>MAY</c:v>
                </c:pt>
                <c:pt idx="14">
                  <c:v>JUN</c:v>
                </c:pt>
                <c:pt idx="15">
                  <c:v>JUL</c:v>
                </c:pt>
                <c:pt idx="16">
                  <c:v>AUG</c:v>
                </c:pt>
                <c:pt idx="17">
                  <c:v>SEP</c:v>
                </c:pt>
              </c:strCache>
            </c:strRef>
          </c:cat>
          <c:val>
            <c:numRef>
              <c:f>'[2]ALL TEMPS ZONE EWLW'!$C$3:$C$20</c:f>
              <c:numCache>
                <c:formatCode>General</c:formatCode>
                <c:ptCount val="18"/>
                <c:pt idx="0">
                  <c:v>0.38900000000000001</c:v>
                </c:pt>
                <c:pt idx="1">
                  <c:v>-0.22600000000000001</c:v>
                </c:pt>
                <c:pt idx="2">
                  <c:v>-0.41099999999999998</c:v>
                </c:pt>
                <c:pt idx="3">
                  <c:v>0.44</c:v>
                </c:pt>
                <c:pt idx="4">
                  <c:v>-0.27900000000000003</c:v>
                </c:pt>
                <c:pt idx="5">
                  <c:v>-0.29299999999999998</c:v>
                </c:pt>
                <c:pt idx="6">
                  <c:v>-0.22700000000000001</c:v>
                </c:pt>
                <c:pt idx="7">
                  <c:v>-0.20599999999999999</c:v>
                </c:pt>
                <c:pt idx="8">
                  <c:v>-0.60899999999999999</c:v>
                </c:pt>
                <c:pt idx="9">
                  <c:v>-0.35799999999999998</c:v>
                </c:pt>
                <c:pt idx="10">
                  <c:v>-4.2000000000000003E-2</c:v>
                </c:pt>
                <c:pt idx="11">
                  <c:v>-0.20399999999999999</c:v>
                </c:pt>
                <c:pt idx="12">
                  <c:v>-0.214</c:v>
                </c:pt>
                <c:pt idx="13">
                  <c:v>-0.111</c:v>
                </c:pt>
                <c:pt idx="14">
                  <c:v>2.5999999999999999E-2</c:v>
                </c:pt>
                <c:pt idx="15">
                  <c:v>-8.6999999999999994E-2</c:v>
                </c:pt>
                <c:pt idx="16">
                  <c:v>-9.5000000000000001E-2</c:v>
                </c:pt>
                <c:pt idx="17">
                  <c:v>-4.9000000000000002E-2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21-4EEC-A7B7-20593CBCFE21}"/>
            </c:ext>
          </c:extLst>
        </c:ser>
        <c:ser>
          <c:idx val="2"/>
          <c:order val="2"/>
          <c:tx>
            <c:strRef>
              <c:f>'[2]ALL TEMPS ZONE EWLW'!$D$2</c:f>
              <c:strCache>
                <c:ptCount val="1"/>
                <c:pt idx="0">
                  <c:v>Tmin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 w="6350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6350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B21-4EEC-A7B7-20593CBCFE21}"/>
              </c:ext>
            </c:extLst>
          </c:dPt>
          <c:cat>
            <c:strRef>
              <c:f>'[2]ALL TEMPS ZONE EWLW'!$A$3:$A$20</c:f>
              <c:strCache>
                <c:ptCount val="18"/>
                <c:pt idx="0">
                  <c:v>apr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  <c:pt idx="12">
                  <c:v>APR</c:v>
                </c:pt>
                <c:pt idx="13">
                  <c:v>MAY</c:v>
                </c:pt>
                <c:pt idx="14">
                  <c:v>JUN</c:v>
                </c:pt>
                <c:pt idx="15">
                  <c:v>JUL</c:v>
                </c:pt>
                <c:pt idx="16">
                  <c:v>AUG</c:v>
                </c:pt>
                <c:pt idx="17">
                  <c:v>SEP</c:v>
                </c:pt>
              </c:strCache>
            </c:strRef>
          </c:cat>
          <c:val>
            <c:numRef>
              <c:f>'[2]ALL TEMPS ZONE EWLW'!$D$3:$D$20</c:f>
              <c:numCache>
                <c:formatCode>General</c:formatCode>
                <c:ptCount val="18"/>
                <c:pt idx="0">
                  <c:v>0.14399999999999999</c:v>
                </c:pt>
                <c:pt idx="1">
                  <c:v>-0.249</c:v>
                </c:pt>
                <c:pt idx="2">
                  <c:v>-0.54800000000000004</c:v>
                </c:pt>
                <c:pt idx="3">
                  <c:v>-0.75700000000000001</c:v>
                </c:pt>
                <c:pt idx="4">
                  <c:v>-0.33900000000000002</c:v>
                </c:pt>
                <c:pt idx="5">
                  <c:v>-0.373</c:v>
                </c:pt>
                <c:pt idx="6">
                  <c:v>-0.155</c:v>
                </c:pt>
                <c:pt idx="7">
                  <c:v>-0.60599999999999998</c:v>
                </c:pt>
                <c:pt idx="8">
                  <c:v>-0.59899999999999998</c:v>
                </c:pt>
                <c:pt idx="9">
                  <c:v>-0.14199999999999999</c:v>
                </c:pt>
                <c:pt idx="10">
                  <c:v>-4.0000000000000001E-3</c:v>
                </c:pt>
                <c:pt idx="11">
                  <c:v>-0.317</c:v>
                </c:pt>
                <c:pt idx="12">
                  <c:v>-5.8999999999999997E-2</c:v>
                </c:pt>
                <c:pt idx="13">
                  <c:v>0.154</c:v>
                </c:pt>
                <c:pt idx="14">
                  <c:v>0</c:v>
                </c:pt>
                <c:pt idx="15">
                  <c:v>2.8000000000000001E-2</c:v>
                </c:pt>
                <c:pt idx="16">
                  <c:v>-2.1999999999999999E-2</c:v>
                </c:pt>
                <c:pt idx="17">
                  <c:v>-0.14699999999999999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B21-4EEC-A7B7-20593CBCFE21}"/>
            </c:ext>
          </c:extLst>
        </c:ser>
        <c:ser>
          <c:idx val="3"/>
          <c:order val="3"/>
          <c:tx>
            <c:strRef>
              <c:f>'[2]ALL TEMPS ZONE EWLW'!$E$2</c:f>
              <c:strCache>
                <c:ptCount val="1"/>
                <c:pt idx="0">
                  <c:v>GDDm</c:v>
                </c:pt>
              </c:strCache>
            </c:strRef>
          </c:tx>
          <c:spPr>
            <a:pattFill prst="ltHorz">
              <a:fgClr>
                <a:schemeClr val="tx1">
                  <a:lumMod val="95000"/>
                  <a:lumOff val="5000"/>
                </a:schemeClr>
              </a:fgClr>
              <a:bgClr>
                <a:schemeClr val="bg1"/>
              </a:bgClr>
            </a:pattFill>
            <a:ln w="6350"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cat>
            <c:strRef>
              <c:f>'[2]ALL TEMPS ZONE EWLW'!$A$3:$A$20</c:f>
              <c:strCache>
                <c:ptCount val="18"/>
                <c:pt idx="0">
                  <c:v>apr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  <c:pt idx="12">
                  <c:v>APR</c:v>
                </c:pt>
                <c:pt idx="13">
                  <c:v>MAY</c:v>
                </c:pt>
                <c:pt idx="14">
                  <c:v>JUN</c:v>
                </c:pt>
                <c:pt idx="15">
                  <c:v>JUL</c:v>
                </c:pt>
                <c:pt idx="16">
                  <c:v>AUG</c:v>
                </c:pt>
                <c:pt idx="17">
                  <c:v>SEP</c:v>
                </c:pt>
              </c:strCache>
            </c:strRef>
          </c:cat>
          <c:val>
            <c:numRef>
              <c:f>'[2]ALL TEMPS ZONE EWLW'!$E$3:$E$20</c:f>
              <c:numCache>
                <c:formatCode>General</c:formatCode>
                <c:ptCount val="18"/>
                <c:pt idx="0">
                  <c:v>0.42499999999999999</c:v>
                </c:pt>
                <c:pt idx="1">
                  <c:v>-9.8000000000000004E-2</c:v>
                </c:pt>
                <c:pt idx="2">
                  <c:v>-6.7000000000000004E-2</c:v>
                </c:pt>
                <c:pt idx="3">
                  <c:v>0.63500000000000001</c:v>
                </c:pt>
                <c:pt idx="4">
                  <c:v>-0.221</c:v>
                </c:pt>
                <c:pt idx="5">
                  <c:v>-0.124</c:v>
                </c:pt>
                <c:pt idx="6">
                  <c:v>0.17199999999999999</c:v>
                </c:pt>
                <c:pt idx="7">
                  <c:v>5.5E-2</c:v>
                </c:pt>
                <c:pt idx="8">
                  <c:v>-0.217</c:v>
                </c:pt>
                <c:pt idx="9">
                  <c:v>0.217</c:v>
                </c:pt>
                <c:pt idx="10">
                  <c:v>-0.39700000000000002</c:v>
                </c:pt>
                <c:pt idx="11">
                  <c:v>-0.22500000000000001</c:v>
                </c:pt>
                <c:pt idx="12">
                  <c:v>0.17199999999999999</c:v>
                </c:pt>
                <c:pt idx="13">
                  <c:v>5.5E-2</c:v>
                </c:pt>
                <c:pt idx="14">
                  <c:v>-0.217</c:v>
                </c:pt>
                <c:pt idx="15">
                  <c:v>0.217</c:v>
                </c:pt>
                <c:pt idx="16">
                  <c:v>-0.39700000000000002</c:v>
                </c:pt>
                <c:pt idx="17">
                  <c:v>-0.22500000000000001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B21-4EEC-A7B7-20593CBCF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35"/>
        <c:axId val="448652224"/>
        <c:axId val="448653008"/>
      </c:barChart>
      <c:catAx>
        <c:axId val="448652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Month</a:t>
                </a:r>
              </a:p>
            </c:rich>
          </c:tx>
          <c:layout>
            <c:manualLayout>
              <c:xMode val="edge"/>
              <c:yMode val="edge"/>
              <c:x val="0.49897404962643066"/>
              <c:y val="0.916704875746945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low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8653008"/>
        <c:crosses val="autoZero"/>
        <c:auto val="1"/>
        <c:lblAlgn val="ctr"/>
        <c:lblOffset val="100"/>
        <c:noMultiLvlLbl val="0"/>
      </c:catAx>
      <c:valAx>
        <c:axId val="448653008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Correlation coefficient (r)</a:t>
                </a:r>
              </a:p>
            </c:rich>
          </c:tx>
          <c:layout>
            <c:manualLayout>
              <c:xMode val="edge"/>
              <c:yMode val="edge"/>
              <c:x val="9.7019087031117671E-3"/>
              <c:y val="0.228330622360811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8652224"/>
        <c:crosses val="autoZero"/>
        <c:crossBetween val="between"/>
        <c:majorUnit val="0.2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87705390489190593"/>
          <c:y val="4.5311240811044061E-2"/>
          <c:w val="8.3199441157090395E-2"/>
          <c:h val="0.21509741026938728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14160478544466"/>
          <c:y val="2.4397640086629022E-2"/>
          <c:w val="0.86130297749535745"/>
          <c:h val="0.812676809823992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'[2]ALL TEMPS ZONE EWLW'!$F$2</c:f>
              <c:strCache>
                <c:ptCount val="1"/>
                <c:pt idx="0">
                  <c:v>Precip</c:v>
                </c:pt>
              </c:strCache>
            </c:strRef>
          </c:tx>
          <c:spPr>
            <a:solidFill>
              <a:schemeClr val="tx1"/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strRef>
              <c:f>'[2]ALL TEMPS ZONE EWLW'!$A$3:$A$20</c:f>
              <c:strCache>
                <c:ptCount val="18"/>
                <c:pt idx="0">
                  <c:v>apr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  <c:pt idx="12">
                  <c:v>APR</c:v>
                </c:pt>
                <c:pt idx="13">
                  <c:v>MAY</c:v>
                </c:pt>
                <c:pt idx="14">
                  <c:v>JUN</c:v>
                </c:pt>
                <c:pt idx="15">
                  <c:v>JUL</c:v>
                </c:pt>
                <c:pt idx="16">
                  <c:v>AUG</c:v>
                </c:pt>
                <c:pt idx="17">
                  <c:v>SEP</c:v>
                </c:pt>
              </c:strCache>
            </c:strRef>
          </c:cat>
          <c:val>
            <c:numRef>
              <c:f>'[2]ALL TEMPS ZONE EWLW'!$F$3:$F$20</c:f>
              <c:numCache>
                <c:formatCode>General</c:formatCode>
                <c:ptCount val="18"/>
                <c:pt idx="0">
                  <c:v>4.5999999999999999E-2</c:v>
                </c:pt>
                <c:pt idx="1">
                  <c:v>-8.2000000000000003E-2</c:v>
                </c:pt>
                <c:pt idx="2">
                  <c:v>0.42</c:v>
                </c:pt>
                <c:pt idx="3">
                  <c:v>0.878</c:v>
                </c:pt>
                <c:pt idx="4">
                  <c:v>0.17299999999999999</c:v>
                </c:pt>
                <c:pt idx="5">
                  <c:v>-0.222</c:v>
                </c:pt>
                <c:pt idx="6">
                  <c:v>3.5999999999999997E-2</c:v>
                </c:pt>
                <c:pt idx="7">
                  <c:v>0.85099999999999998</c:v>
                </c:pt>
                <c:pt idx="8">
                  <c:v>-0.623</c:v>
                </c:pt>
                <c:pt idx="9">
                  <c:v>0.80300000000000005</c:v>
                </c:pt>
                <c:pt idx="10">
                  <c:v>0.28399999999999997</c:v>
                </c:pt>
                <c:pt idx="11">
                  <c:v>0.58699999999999997</c:v>
                </c:pt>
                <c:pt idx="12">
                  <c:v>0.34499999999999997</c:v>
                </c:pt>
                <c:pt idx="13">
                  <c:v>0.44500000000000001</c:v>
                </c:pt>
                <c:pt idx="14">
                  <c:v>-0.41499999999999998</c:v>
                </c:pt>
                <c:pt idx="15">
                  <c:v>-0.41799999999999998</c:v>
                </c:pt>
                <c:pt idx="16">
                  <c:v>0.40500000000000003</c:v>
                </c:pt>
                <c:pt idx="17">
                  <c:v>-8.5000000000000006E-2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03-4DE4-81D9-DA8E5BD7C1D6}"/>
            </c:ext>
          </c:extLst>
        </c:ser>
        <c:ser>
          <c:idx val="1"/>
          <c:order val="1"/>
          <c:tx>
            <c:strRef>
              <c:f>'[2]ALL TEMPS ZONE EWLW'!$G$2</c:f>
              <c:strCache>
                <c:ptCount val="1"/>
                <c:pt idx="0">
                  <c:v>Wyr</c:v>
                </c:pt>
              </c:strCache>
            </c:strRef>
          </c:tx>
          <c:spPr>
            <a:pattFill prst="pct20">
              <a:fgClr>
                <a:schemeClr val="tx1">
                  <a:lumMod val="75000"/>
                  <a:lumOff val="25000"/>
                </a:schemeClr>
              </a:fgClr>
              <a:bgClr>
                <a:schemeClr val="bg1"/>
              </a:bgClr>
            </a:pattFill>
            <a:ln w="6350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cat>
            <c:strRef>
              <c:f>'[2]ALL TEMPS ZONE EWLW'!$A$3:$A$20</c:f>
              <c:strCache>
                <c:ptCount val="18"/>
                <c:pt idx="0">
                  <c:v>apr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  <c:pt idx="12">
                  <c:v>APR</c:v>
                </c:pt>
                <c:pt idx="13">
                  <c:v>MAY</c:v>
                </c:pt>
                <c:pt idx="14">
                  <c:v>JUN</c:v>
                </c:pt>
                <c:pt idx="15">
                  <c:v>JUL</c:v>
                </c:pt>
                <c:pt idx="16">
                  <c:v>AUG</c:v>
                </c:pt>
                <c:pt idx="17">
                  <c:v>SEP</c:v>
                </c:pt>
              </c:strCache>
            </c:strRef>
          </c:cat>
          <c:val>
            <c:numRef>
              <c:f>'[2]ALL TEMPS ZONE EWLW'!$G$3:$G$20</c:f>
              <c:numCache>
                <c:formatCode>General</c:formatCode>
                <c:ptCount val="18"/>
                <c:pt idx="0">
                  <c:v>0.39400000000000002</c:v>
                </c:pt>
                <c:pt idx="1">
                  <c:v>0.38500000000000001</c:v>
                </c:pt>
                <c:pt idx="2">
                  <c:v>0.496</c:v>
                </c:pt>
                <c:pt idx="3">
                  <c:v>0.59599999999999997</c:v>
                </c:pt>
                <c:pt idx="4">
                  <c:v>0.48299999999999998</c:v>
                </c:pt>
                <c:pt idx="5">
                  <c:v>0.44500000000000001</c:v>
                </c:pt>
                <c:pt idx="6">
                  <c:v>-3.3000000000000002E-2</c:v>
                </c:pt>
                <c:pt idx="7">
                  <c:v>0.27500000000000002</c:v>
                </c:pt>
                <c:pt idx="8">
                  <c:v>0.11700000000000001</c:v>
                </c:pt>
                <c:pt idx="9">
                  <c:v>0.36599999999999999</c:v>
                </c:pt>
                <c:pt idx="10">
                  <c:v>0.36199999999999999</c:v>
                </c:pt>
                <c:pt idx="11">
                  <c:v>0.376</c:v>
                </c:pt>
                <c:pt idx="12">
                  <c:v>0.26700000000000002</c:v>
                </c:pt>
                <c:pt idx="13">
                  <c:v>0.32900000000000001</c:v>
                </c:pt>
                <c:pt idx="14">
                  <c:v>0.13</c:v>
                </c:pt>
                <c:pt idx="15">
                  <c:v>8.2000000000000003E-2</c:v>
                </c:pt>
                <c:pt idx="16">
                  <c:v>0.19500000000000001</c:v>
                </c:pt>
                <c:pt idx="17">
                  <c:v>0.154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03-4DE4-81D9-DA8E5BD7C1D6}"/>
            </c:ext>
          </c:extLst>
        </c:ser>
        <c:ser>
          <c:idx val="2"/>
          <c:order val="2"/>
          <c:tx>
            <c:strRef>
              <c:f>'[2]ALL TEMPS ZONE EWLW'!$H$2</c:f>
              <c:strCache>
                <c:ptCount val="1"/>
                <c:pt idx="0">
                  <c:v>SPEI01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6350"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strRef>
              <c:f>'[2]ALL TEMPS ZONE EWLW'!$A$3:$A$20</c:f>
              <c:strCache>
                <c:ptCount val="18"/>
                <c:pt idx="0">
                  <c:v>apr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  <c:pt idx="12">
                  <c:v>APR</c:v>
                </c:pt>
                <c:pt idx="13">
                  <c:v>MAY</c:v>
                </c:pt>
                <c:pt idx="14">
                  <c:v>JUN</c:v>
                </c:pt>
                <c:pt idx="15">
                  <c:v>JUL</c:v>
                </c:pt>
                <c:pt idx="16">
                  <c:v>AUG</c:v>
                </c:pt>
                <c:pt idx="17">
                  <c:v>SEP</c:v>
                </c:pt>
              </c:strCache>
            </c:strRef>
          </c:cat>
          <c:val>
            <c:numRef>
              <c:f>'[2]ALL TEMPS ZONE EWLW'!$H$3:$H$20</c:f>
              <c:numCache>
                <c:formatCode>General</c:formatCode>
                <c:ptCount val="18"/>
                <c:pt idx="0">
                  <c:v>-0.26500000000000001</c:v>
                </c:pt>
                <c:pt idx="1">
                  <c:v>0.10299999999999999</c:v>
                </c:pt>
                <c:pt idx="2">
                  <c:v>0.625</c:v>
                </c:pt>
                <c:pt idx="3">
                  <c:v>0.191</c:v>
                </c:pt>
                <c:pt idx="4">
                  <c:v>5.3999999999999999E-2</c:v>
                </c:pt>
                <c:pt idx="5">
                  <c:v>0.121</c:v>
                </c:pt>
                <c:pt idx="6">
                  <c:v>-0.189</c:v>
                </c:pt>
                <c:pt idx="7">
                  <c:v>0.41199999999999998</c:v>
                </c:pt>
                <c:pt idx="8">
                  <c:v>-0.188</c:v>
                </c:pt>
                <c:pt idx="9">
                  <c:v>0.55400000000000005</c:v>
                </c:pt>
                <c:pt idx="10">
                  <c:v>0.311</c:v>
                </c:pt>
                <c:pt idx="11">
                  <c:v>0.40600000000000003</c:v>
                </c:pt>
                <c:pt idx="12">
                  <c:v>0.60699999999999998</c:v>
                </c:pt>
                <c:pt idx="13">
                  <c:v>0.29099999999999998</c:v>
                </c:pt>
                <c:pt idx="14">
                  <c:v>-0.49199999999999999</c:v>
                </c:pt>
                <c:pt idx="15">
                  <c:v>0.11</c:v>
                </c:pt>
                <c:pt idx="16">
                  <c:v>0.39200000000000002</c:v>
                </c:pt>
                <c:pt idx="17">
                  <c:v>-8.6999999999999994E-2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03-4DE4-81D9-DA8E5BD7C1D6}"/>
            </c:ext>
          </c:extLst>
        </c:ser>
        <c:ser>
          <c:idx val="3"/>
          <c:order val="3"/>
          <c:tx>
            <c:strRef>
              <c:f>'[2]ALL TEMPS ZONE EWLW'!$I$2</c:f>
              <c:strCache>
                <c:ptCount val="1"/>
                <c:pt idx="0">
                  <c:v>SPEI03</c:v>
                </c:pt>
              </c:strCache>
            </c:strRef>
          </c:tx>
          <c:spPr>
            <a:pattFill prst="wdDn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 w="6350">
              <a:solidFill>
                <a:schemeClr val="bg1">
                  <a:lumMod val="50000"/>
                  <a:alpha val="90000"/>
                </a:schemeClr>
              </a:solidFill>
            </a:ln>
            <a:effectLst/>
          </c:spPr>
          <c:invertIfNegative val="0"/>
          <c:cat>
            <c:strRef>
              <c:f>'[2]ALL TEMPS ZONE EWLW'!$A$3:$A$20</c:f>
              <c:strCache>
                <c:ptCount val="18"/>
                <c:pt idx="0">
                  <c:v>apr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  <c:pt idx="12">
                  <c:v>APR</c:v>
                </c:pt>
                <c:pt idx="13">
                  <c:v>MAY</c:v>
                </c:pt>
                <c:pt idx="14">
                  <c:v>JUN</c:v>
                </c:pt>
                <c:pt idx="15">
                  <c:v>JUL</c:v>
                </c:pt>
                <c:pt idx="16">
                  <c:v>AUG</c:v>
                </c:pt>
                <c:pt idx="17">
                  <c:v>SEP</c:v>
                </c:pt>
              </c:strCache>
            </c:strRef>
          </c:cat>
          <c:val>
            <c:numRef>
              <c:f>'[2]ALL TEMPS ZONE EWLW'!$I$3:$I$20</c:f>
              <c:numCache>
                <c:formatCode>General</c:formatCode>
                <c:ptCount val="18"/>
                <c:pt idx="0">
                  <c:v>0.13900000000000001</c:v>
                </c:pt>
                <c:pt idx="1">
                  <c:v>0.1</c:v>
                </c:pt>
                <c:pt idx="2">
                  <c:v>0.39600000000000002</c:v>
                </c:pt>
                <c:pt idx="3">
                  <c:v>0.53300000000000003</c:v>
                </c:pt>
                <c:pt idx="4">
                  <c:v>0.55300000000000005</c:v>
                </c:pt>
                <c:pt idx="5">
                  <c:v>0.20799999999999999</c:v>
                </c:pt>
                <c:pt idx="6">
                  <c:v>3.7999999999999999E-2</c:v>
                </c:pt>
                <c:pt idx="7">
                  <c:v>0.186</c:v>
                </c:pt>
                <c:pt idx="8">
                  <c:v>-8.5000000000000006E-2</c:v>
                </c:pt>
                <c:pt idx="9">
                  <c:v>0.44700000000000001</c:v>
                </c:pt>
                <c:pt idx="10">
                  <c:v>0.43</c:v>
                </c:pt>
                <c:pt idx="11">
                  <c:v>0.53500000000000003</c:v>
                </c:pt>
                <c:pt idx="12">
                  <c:v>0.497</c:v>
                </c:pt>
                <c:pt idx="13">
                  <c:v>0.51200000000000001</c:v>
                </c:pt>
                <c:pt idx="14">
                  <c:v>0.105</c:v>
                </c:pt>
                <c:pt idx="15">
                  <c:v>-1.2999999999999999E-2</c:v>
                </c:pt>
                <c:pt idx="16">
                  <c:v>8.9999999999999993E-3</c:v>
                </c:pt>
                <c:pt idx="17">
                  <c:v>0.30599999999999999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03-4DE4-81D9-DA8E5BD7C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35"/>
        <c:axId val="448653400"/>
        <c:axId val="448643992"/>
      </c:barChart>
      <c:catAx>
        <c:axId val="448653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Month</a:t>
                </a:r>
              </a:p>
            </c:rich>
          </c:tx>
          <c:layout>
            <c:manualLayout>
              <c:xMode val="edge"/>
              <c:yMode val="edge"/>
              <c:x val="0.49897404962643066"/>
              <c:y val="0.916704875746945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low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8643992"/>
        <c:crosses val="autoZero"/>
        <c:auto val="1"/>
        <c:lblAlgn val="ctr"/>
        <c:lblOffset val="100"/>
        <c:noMultiLvlLbl val="0"/>
      </c:catAx>
      <c:valAx>
        <c:axId val="448643992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Correlation coefficient (r)</a:t>
                </a:r>
              </a:p>
            </c:rich>
          </c:tx>
          <c:layout>
            <c:manualLayout>
              <c:xMode val="edge"/>
              <c:yMode val="edge"/>
              <c:x val="9.7019087031117671E-3"/>
              <c:y val="0.228330622360811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8653400"/>
        <c:crosses val="autoZero"/>
        <c:crossBetween val="between"/>
        <c:majorUnit val="0.2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88120430889296619"/>
          <c:y val="4.5311240811044061E-2"/>
          <c:w val="7.9053539024426231E-2"/>
          <c:h val="0.21509741026938728"/>
        </c:manualLayout>
      </c:layout>
      <c:overlay val="1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79540057492814"/>
          <c:y val="2.6205450733752619E-2"/>
          <c:w val="0.8464373291366748"/>
          <c:h val="0.73649765870461159"/>
        </c:manualLayout>
      </c:layout>
      <c:lineChart>
        <c:grouping val="standard"/>
        <c:varyColors val="0"/>
        <c:ser>
          <c:idx val="1"/>
          <c:order val="0"/>
          <c:tx>
            <c:strRef>
              <c:f>'[3]monthly ave max min temps'!$D$1</c:f>
              <c:strCache>
                <c:ptCount val="1"/>
                <c:pt idx="0">
                  <c:v>Maximum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'[3]monthly ave max min temps'!$D$2:$D$102</c:f>
              <c:numCache>
                <c:formatCode>General</c:formatCode>
                <c:ptCount val="101"/>
                <c:pt idx="0">
                  <c:v>10.566666666666666</c:v>
                </c:pt>
                <c:pt idx="1">
                  <c:v>16.749999999999996</c:v>
                </c:pt>
                <c:pt idx="2">
                  <c:v>27.924999999999997</c:v>
                </c:pt>
                <c:pt idx="3">
                  <c:v>35.708333333333336</c:v>
                </c:pt>
                <c:pt idx="4">
                  <c:v>40.4</c:v>
                </c:pt>
                <c:pt idx="5">
                  <c:v>36.133333333333333</c:v>
                </c:pt>
                <c:pt idx="6">
                  <c:v>40.891666666666673</c:v>
                </c:pt>
                <c:pt idx="7">
                  <c:v>39.116666666666667</c:v>
                </c:pt>
                <c:pt idx="8">
                  <c:v>38.824999999999996</c:v>
                </c:pt>
                <c:pt idx="9">
                  <c:v>27.175000000000001</c:v>
                </c:pt>
                <c:pt idx="10">
                  <c:v>23.799999999999997</c:v>
                </c:pt>
                <c:pt idx="11">
                  <c:v>15.58333333333333</c:v>
                </c:pt>
                <c:pt idx="12">
                  <c:v>14.83333333333333</c:v>
                </c:pt>
                <c:pt idx="13">
                  <c:v>11.299999999999999</c:v>
                </c:pt>
                <c:pt idx="14">
                  <c:v>20.949999999999996</c:v>
                </c:pt>
                <c:pt idx="15">
                  <c:v>35.625</c:v>
                </c:pt>
                <c:pt idx="16">
                  <c:v>38.825000000000003</c:v>
                </c:pt>
                <c:pt idx="17">
                  <c:v>43.550000000000011</c:v>
                </c:pt>
                <c:pt idx="18">
                  <c:v>40.408333333333339</c:v>
                </c:pt>
                <c:pt idx="19">
                  <c:v>37.083333333333336</c:v>
                </c:pt>
                <c:pt idx="20">
                  <c:v>34.758333333333333</c:v>
                </c:pt>
                <c:pt idx="21">
                  <c:v>30.716666666666669</c:v>
                </c:pt>
                <c:pt idx="22">
                  <c:v>28.508333333333336</c:v>
                </c:pt>
                <c:pt idx="23">
                  <c:v>13.70833333333333</c:v>
                </c:pt>
                <c:pt idx="24">
                  <c:v>7.0416666666666652</c:v>
                </c:pt>
                <c:pt idx="25">
                  <c:v>13.116666666666667</c:v>
                </c:pt>
                <c:pt idx="26">
                  <c:v>33.716666666666669</c:v>
                </c:pt>
                <c:pt idx="27">
                  <c:v>32.091666666666661</c:v>
                </c:pt>
                <c:pt idx="28">
                  <c:v>37.958333333333336</c:v>
                </c:pt>
                <c:pt idx="29">
                  <c:v>41.800000000000004</c:v>
                </c:pt>
                <c:pt idx="30">
                  <c:v>40.13333333333334</c:v>
                </c:pt>
                <c:pt idx="31">
                  <c:v>40.966666666666676</c:v>
                </c:pt>
                <c:pt idx="32">
                  <c:v>35.416666666666664</c:v>
                </c:pt>
                <c:pt idx="33">
                  <c:v>25.966666666666669</c:v>
                </c:pt>
                <c:pt idx="34">
                  <c:v>25.091666666666665</c:v>
                </c:pt>
                <c:pt idx="35">
                  <c:v>13.416666666666666</c:v>
                </c:pt>
                <c:pt idx="36">
                  <c:v>14.749999999999998</c:v>
                </c:pt>
                <c:pt idx="37">
                  <c:v>19.549999999999997</c:v>
                </c:pt>
                <c:pt idx="38">
                  <c:v>22.674999999999997</c:v>
                </c:pt>
                <c:pt idx="39">
                  <c:v>30.55</c:v>
                </c:pt>
                <c:pt idx="40">
                  <c:v>39.324999999999996</c:v>
                </c:pt>
                <c:pt idx="41">
                  <c:v>36.625</c:v>
                </c:pt>
                <c:pt idx="42">
                  <c:v>40.074999999999996</c:v>
                </c:pt>
                <c:pt idx="43">
                  <c:v>36.25</c:v>
                </c:pt>
                <c:pt idx="44">
                  <c:v>35.25</c:v>
                </c:pt>
                <c:pt idx="45">
                  <c:v>31.083333333333332</c:v>
                </c:pt>
                <c:pt idx="46">
                  <c:v>22.133333333333329</c:v>
                </c:pt>
                <c:pt idx="47">
                  <c:v>8.5583333333333318</c:v>
                </c:pt>
                <c:pt idx="48">
                  <c:v>12.3</c:v>
                </c:pt>
                <c:pt idx="49">
                  <c:v>7.8636363636363633</c:v>
                </c:pt>
                <c:pt idx="50">
                  <c:v>14.436363636363636</c:v>
                </c:pt>
                <c:pt idx="51">
                  <c:v>30.09090909090909</c:v>
                </c:pt>
                <c:pt idx="52">
                  <c:v>33.763636363636358</c:v>
                </c:pt>
                <c:pt idx="53">
                  <c:v>35.081818181818178</c:v>
                </c:pt>
                <c:pt idx="54">
                  <c:v>36.763636363636358</c:v>
                </c:pt>
                <c:pt idx="55">
                  <c:v>35.845454545454544</c:v>
                </c:pt>
                <c:pt idx="56">
                  <c:v>34.527272727272731</c:v>
                </c:pt>
                <c:pt idx="57">
                  <c:v>28.818181818181817</c:v>
                </c:pt>
                <c:pt idx="58">
                  <c:v>19.318181818181817</c:v>
                </c:pt>
                <c:pt idx="59">
                  <c:v>8.65</c:v>
                </c:pt>
                <c:pt idx="60">
                  <c:v>9.1900000000000013</c:v>
                </c:pt>
                <c:pt idx="61">
                  <c:v>1.8699999999999997</c:v>
                </c:pt>
                <c:pt idx="62">
                  <c:v>10</c:v>
                </c:pt>
                <c:pt idx="63">
                  <c:v>28.479999999999997</c:v>
                </c:pt>
                <c:pt idx="64">
                  <c:v>36.57</c:v>
                </c:pt>
                <c:pt idx="65">
                  <c:v>30.319999999999993</c:v>
                </c:pt>
                <c:pt idx="66">
                  <c:v>36.287500000000001</c:v>
                </c:pt>
                <c:pt idx="67">
                  <c:v>34.287500000000001</c:v>
                </c:pt>
                <c:pt idx="68">
                  <c:v>36.300000000000004</c:v>
                </c:pt>
                <c:pt idx="69">
                  <c:v>25.457142857142856</c:v>
                </c:pt>
                <c:pt idx="70">
                  <c:v>22.314285714285713</c:v>
                </c:pt>
                <c:pt idx="71">
                  <c:v>17.671428571428571</c:v>
                </c:pt>
                <c:pt idx="72">
                  <c:v>9.2750000000000004</c:v>
                </c:pt>
                <c:pt idx="73">
                  <c:v>13.574999999999999</c:v>
                </c:pt>
                <c:pt idx="74">
                  <c:v>24.45</c:v>
                </c:pt>
                <c:pt idx="75">
                  <c:v>31.200000000000003</c:v>
                </c:pt>
                <c:pt idx="76">
                  <c:v>39.333333333333336</c:v>
                </c:pt>
                <c:pt idx="77">
                  <c:v>39</c:v>
                </c:pt>
                <c:pt idx="78">
                  <c:v>36.200000000000003</c:v>
                </c:pt>
                <c:pt idx="79">
                  <c:v>34.075000000000003</c:v>
                </c:pt>
                <c:pt idx="80">
                  <c:v>36.049999999999997</c:v>
                </c:pt>
                <c:pt idx="81">
                  <c:v>29.533333333333335</c:v>
                </c:pt>
                <c:pt idx="82">
                  <c:v>19.533333333333331</c:v>
                </c:pt>
                <c:pt idx="83">
                  <c:v>7.5</c:v>
                </c:pt>
                <c:pt idx="89">
                  <c:v>35.783333333333331</c:v>
                </c:pt>
                <c:pt idx="90">
                  <c:v>33.049999999999997</c:v>
                </c:pt>
                <c:pt idx="91">
                  <c:v>33.966666666666661</c:v>
                </c:pt>
                <c:pt idx="92">
                  <c:v>32.883333333333333</c:v>
                </c:pt>
                <c:pt idx="93">
                  <c:v>34.049999999999997</c:v>
                </c:pt>
                <c:pt idx="94">
                  <c:v>17.133333333333336</c:v>
                </c:pt>
                <c:pt idx="95">
                  <c:v>9.9500000000000011</c:v>
                </c:pt>
                <c:pt idx="96">
                  <c:v>13.949999999999998</c:v>
                </c:pt>
                <c:pt idx="97">
                  <c:v>25.55</c:v>
                </c:pt>
                <c:pt idx="98">
                  <c:v>20.383333333333336</c:v>
                </c:pt>
                <c:pt idx="99">
                  <c:v>28.216666666666665</c:v>
                </c:pt>
                <c:pt idx="100">
                  <c:v>35.049999999999997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8-4090-A1B9-EDCD9BB6B4FC}"/>
            </c:ext>
          </c:extLst>
        </c:ser>
        <c:ser>
          <c:idx val="0"/>
          <c:order val="1"/>
          <c:tx>
            <c:strRef>
              <c:f>'[3]monthly ave max min temps'!$C$1</c:f>
              <c:strCache>
                <c:ptCount val="1"/>
                <c:pt idx="0">
                  <c:v>Average</c:v>
                </c:pt>
              </c:strCache>
            </c:strRef>
          </c:tx>
          <c:spPr>
            <a:ln w="12700" cap="rnd">
              <a:solidFill>
                <a:schemeClr val="bg2">
                  <a:lumMod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'[3]monthly ave max min temps'!$A$2:$B$102</c:f>
              <c:multiLvlStrCache>
                <c:ptCount val="101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Aug</c:v>
                  </c:pt>
                  <c:pt idx="68">
                    <c:v>Sep</c:v>
                  </c:pt>
                  <c:pt idx="69">
                    <c:v>Oct</c:v>
                  </c:pt>
                  <c:pt idx="70">
                    <c:v>Nov</c:v>
                  </c:pt>
                  <c:pt idx="71">
                    <c:v>Dec</c:v>
                  </c:pt>
                  <c:pt idx="72">
                    <c:v>Jan</c:v>
                  </c:pt>
                  <c:pt idx="73">
                    <c:v>Feb</c:v>
                  </c:pt>
                  <c:pt idx="74">
                    <c:v>Mar</c:v>
                  </c:pt>
                  <c:pt idx="75">
                    <c:v>Apr</c:v>
                  </c:pt>
                  <c:pt idx="76">
                    <c:v>May</c:v>
                  </c:pt>
                  <c:pt idx="77">
                    <c:v>Jun</c:v>
                  </c:pt>
                  <c:pt idx="78">
                    <c:v>Jul</c:v>
                  </c:pt>
                  <c:pt idx="79">
                    <c:v>Aug</c:v>
                  </c:pt>
                  <c:pt idx="80">
                    <c:v>Sep</c:v>
                  </c:pt>
                  <c:pt idx="81">
                    <c:v>Oct</c:v>
                  </c:pt>
                  <c:pt idx="82">
                    <c:v>Nov</c:v>
                  </c:pt>
                  <c:pt idx="83">
                    <c:v>Dec</c:v>
                  </c:pt>
                  <c:pt idx="84">
                    <c:v>Jan</c:v>
                  </c:pt>
                  <c:pt idx="85">
                    <c:v>Feb</c:v>
                  </c:pt>
                  <c:pt idx="86">
                    <c:v>Mar</c:v>
                  </c:pt>
                  <c:pt idx="87">
                    <c:v>Apr</c:v>
                  </c:pt>
                  <c:pt idx="88">
                    <c:v>May</c:v>
                  </c:pt>
                  <c:pt idx="89">
                    <c:v>Jun</c:v>
                  </c:pt>
                  <c:pt idx="90">
                    <c:v>Jul</c:v>
                  </c:pt>
                  <c:pt idx="91">
                    <c:v>Aug</c:v>
                  </c:pt>
                  <c:pt idx="92">
                    <c:v>Sep</c:v>
                  </c:pt>
                  <c:pt idx="93">
                    <c:v>Oct</c:v>
                  </c:pt>
                  <c:pt idx="94">
                    <c:v>Nov</c:v>
                  </c:pt>
                  <c:pt idx="95">
                    <c:v>Dec</c:v>
                  </c:pt>
                  <c:pt idx="96">
                    <c:v>Jan</c:v>
                  </c:pt>
                  <c:pt idx="97">
                    <c:v>Feb</c:v>
                  </c:pt>
                  <c:pt idx="98">
                    <c:v>Mar</c:v>
                  </c:pt>
                  <c:pt idx="99">
                    <c:v>Apr</c:v>
                  </c:pt>
                  <c:pt idx="100">
                    <c:v>May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  <c:pt idx="24">
                    <c:v>2012</c:v>
                  </c:pt>
                  <c:pt idx="36">
                    <c:v>2013</c:v>
                  </c:pt>
                  <c:pt idx="48">
                    <c:v>2014</c:v>
                  </c:pt>
                  <c:pt idx="60">
                    <c:v>2015</c:v>
                  </c:pt>
                  <c:pt idx="72">
                    <c:v>2016</c:v>
                  </c:pt>
                  <c:pt idx="84">
                    <c:v>2017</c:v>
                  </c:pt>
                  <c:pt idx="96">
                    <c:v>2018</c:v>
                  </c:pt>
                </c:lvl>
              </c:multiLvlStrCache>
            </c:multiLvlStrRef>
          </c:cat>
          <c:val>
            <c:numRef>
              <c:f>'[3]monthly ave max min temps'!$C$2:$C$102</c:f>
              <c:numCache>
                <c:formatCode>General</c:formatCode>
                <c:ptCount val="101"/>
                <c:pt idx="0">
                  <c:v>-4.5705645161290391</c:v>
                </c:pt>
                <c:pt idx="1">
                  <c:v>-3.2504836309523832</c:v>
                </c:pt>
                <c:pt idx="2">
                  <c:v>3.4200828853046539</c:v>
                </c:pt>
                <c:pt idx="3">
                  <c:v>9.8245486111110818</c:v>
                </c:pt>
                <c:pt idx="4">
                  <c:v>15.58326427255982</c:v>
                </c:pt>
                <c:pt idx="5">
                  <c:v>18.282638888888822</c:v>
                </c:pt>
                <c:pt idx="6">
                  <c:v>22.413440860215005</c:v>
                </c:pt>
                <c:pt idx="7">
                  <c:v>20.341341845878077</c:v>
                </c:pt>
                <c:pt idx="8">
                  <c:v>15.921759259259238</c:v>
                </c:pt>
                <c:pt idx="9">
                  <c:v>7.6836581541218552</c:v>
                </c:pt>
                <c:pt idx="10">
                  <c:v>2.4424697392923687</c:v>
                </c:pt>
                <c:pt idx="11">
                  <c:v>-5.0090053763440867</c:v>
                </c:pt>
                <c:pt idx="12">
                  <c:v>-5.7415322580645309</c:v>
                </c:pt>
                <c:pt idx="13">
                  <c:v>-3.4445188492063488</c:v>
                </c:pt>
                <c:pt idx="14">
                  <c:v>0.34964157706093096</c:v>
                </c:pt>
                <c:pt idx="15">
                  <c:v>7.7889467592592485</c:v>
                </c:pt>
                <c:pt idx="16">
                  <c:v>15.7673163082437</c:v>
                </c:pt>
                <c:pt idx="17">
                  <c:v>18.670305676855826</c:v>
                </c:pt>
                <c:pt idx="18">
                  <c:v>22.627956989247306</c:v>
                </c:pt>
                <c:pt idx="19">
                  <c:v>20.471438172043015</c:v>
                </c:pt>
                <c:pt idx="20">
                  <c:v>17.547256944444452</c:v>
                </c:pt>
                <c:pt idx="21">
                  <c:v>9.0758400537634358</c:v>
                </c:pt>
                <c:pt idx="22">
                  <c:v>5.6210470085470075</c:v>
                </c:pt>
                <c:pt idx="23">
                  <c:v>-0.86717069892473087</c:v>
                </c:pt>
                <c:pt idx="24">
                  <c:v>-3.7468077956989254</c:v>
                </c:pt>
                <c:pt idx="25">
                  <c:v>-1.7497126436781627</c:v>
                </c:pt>
                <c:pt idx="26">
                  <c:v>6.4613575268817218</c:v>
                </c:pt>
                <c:pt idx="27">
                  <c:v>7.9809375000000022</c:v>
                </c:pt>
                <c:pt idx="28">
                  <c:v>16.810618279569901</c:v>
                </c:pt>
                <c:pt idx="29">
                  <c:v>19.404694323144113</c:v>
                </c:pt>
                <c:pt idx="30">
                  <c:v>22.21690188172041</c:v>
                </c:pt>
                <c:pt idx="31">
                  <c:v>21.277990591397856</c:v>
                </c:pt>
                <c:pt idx="32">
                  <c:v>15.558854166666681</c:v>
                </c:pt>
                <c:pt idx="33">
                  <c:v>10.754011065006916</c:v>
                </c:pt>
                <c:pt idx="34">
                  <c:v>1.3414930555555544</c:v>
                </c:pt>
                <c:pt idx="35">
                  <c:v>-1.0484543010752692</c:v>
                </c:pt>
                <c:pt idx="36">
                  <c:v>-4.8518145161290329</c:v>
                </c:pt>
                <c:pt idx="37">
                  <c:v>-3.9476190476190451</c:v>
                </c:pt>
                <c:pt idx="38">
                  <c:v>0.55124327956989239</c:v>
                </c:pt>
                <c:pt idx="39">
                  <c:v>7.4593402777777778</c:v>
                </c:pt>
                <c:pt idx="40">
                  <c:v>15.134543010752681</c:v>
                </c:pt>
                <c:pt idx="41">
                  <c:v>17.919687045123744</c:v>
                </c:pt>
                <c:pt idx="42">
                  <c:v>22.416700268817202</c:v>
                </c:pt>
                <c:pt idx="43">
                  <c:v>19.632661290322581</c:v>
                </c:pt>
                <c:pt idx="44">
                  <c:v>14.884444444444453</c:v>
                </c:pt>
                <c:pt idx="45">
                  <c:v>9.6078629032258149</c:v>
                </c:pt>
                <c:pt idx="46">
                  <c:v>0.87604166666666738</c:v>
                </c:pt>
                <c:pt idx="47">
                  <c:v>-4.5476364888554963</c:v>
                </c:pt>
                <c:pt idx="48">
                  <c:v>-8.4961876832844574</c:v>
                </c:pt>
                <c:pt idx="49">
                  <c:v>-6.1232142857142815</c:v>
                </c:pt>
                <c:pt idx="50">
                  <c:v>-3.2396260997067445</c:v>
                </c:pt>
                <c:pt idx="51">
                  <c:v>7.2701893939393933</c:v>
                </c:pt>
                <c:pt idx="52">
                  <c:v>14.11107038123167</c:v>
                </c:pt>
                <c:pt idx="53">
                  <c:v>18.846853146853128</c:v>
                </c:pt>
                <c:pt idx="54">
                  <c:v>20.577969208211151</c:v>
                </c:pt>
                <c:pt idx="55">
                  <c:v>18.957001466275649</c:v>
                </c:pt>
                <c:pt idx="56">
                  <c:v>15.43314393939394</c:v>
                </c:pt>
                <c:pt idx="57">
                  <c:v>10.292265395894432</c:v>
                </c:pt>
                <c:pt idx="58">
                  <c:v>1.507299922299921</c:v>
                </c:pt>
                <c:pt idx="59">
                  <c:v>-1.9410887096774201</c:v>
                </c:pt>
                <c:pt idx="60">
                  <c:v>-9.2210483870967668</c:v>
                </c:pt>
                <c:pt idx="61">
                  <c:v>-9.2084821428571484</c:v>
                </c:pt>
                <c:pt idx="62">
                  <c:v>-1.9393145161290324</c:v>
                </c:pt>
                <c:pt idx="63">
                  <c:v>6.4244583333333329</c:v>
                </c:pt>
                <c:pt idx="64">
                  <c:v>17.21096774193548</c:v>
                </c:pt>
                <c:pt idx="65">
                  <c:v>17.304458333333351</c:v>
                </c:pt>
                <c:pt idx="66">
                  <c:v>20.286745867768648</c:v>
                </c:pt>
                <c:pt idx="67">
                  <c:v>19.943411578341038</c:v>
                </c:pt>
                <c:pt idx="68">
                  <c:v>17.201964285714261</c:v>
                </c:pt>
                <c:pt idx="69">
                  <c:v>7.4774769585253456</c:v>
                </c:pt>
                <c:pt idx="70">
                  <c:v>4.5937082066869328</c:v>
                </c:pt>
                <c:pt idx="71">
                  <c:v>2.9831029185867917</c:v>
                </c:pt>
                <c:pt idx="72">
                  <c:v>-4.9377016129032354</c:v>
                </c:pt>
                <c:pt idx="73">
                  <c:v>-2.8607758620689587</c:v>
                </c:pt>
                <c:pt idx="74">
                  <c:v>2.8111559139784994</c:v>
                </c:pt>
                <c:pt idx="75">
                  <c:v>5.9742708333333221</c:v>
                </c:pt>
                <c:pt idx="76">
                  <c:v>14.524966397849465</c:v>
                </c:pt>
                <c:pt idx="77">
                  <c:v>18.366248256624782</c:v>
                </c:pt>
                <c:pt idx="78">
                  <c:v>20.320766129032172</c:v>
                </c:pt>
                <c:pt idx="79">
                  <c:v>20.591834677419261</c:v>
                </c:pt>
                <c:pt idx="80">
                  <c:v>16.737083333333331</c:v>
                </c:pt>
                <c:pt idx="81">
                  <c:v>9.30430107526883</c:v>
                </c:pt>
                <c:pt idx="82">
                  <c:v>3.2027777777777731</c:v>
                </c:pt>
                <c:pt idx="83">
                  <c:v>-2.0598765432098767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18.941901408450718</c:v>
                </c:pt>
                <c:pt idx="90">
                  <c:v>19.830174731182815</c:v>
                </c:pt>
                <c:pt idx="91">
                  <c:v>18.761155913978506</c:v>
                </c:pt>
                <c:pt idx="92">
                  <c:v>16.326736111111121</c:v>
                </c:pt>
                <c:pt idx="93">
                  <c:v>12.352649930264992</c:v>
                </c:pt>
                <c:pt idx="94">
                  <c:v>1.965277777777775</c:v>
                </c:pt>
                <c:pt idx="95">
                  <c:v>-6.3844758064516114</c:v>
                </c:pt>
                <c:pt idx="96">
                  <c:v>-6.8279569892473084</c:v>
                </c:pt>
                <c:pt idx="97">
                  <c:v>-1.3823660714285744</c:v>
                </c:pt>
                <c:pt idx="98">
                  <c:v>-2.6142473118279295E-2</c:v>
                </c:pt>
                <c:pt idx="99">
                  <c:v>4.3277083333333337</c:v>
                </c:pt>
                <c:pt idx="100">
                  <c:v>15.774617737003068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8-4090-A1B9-EDCD9BB6B4FC}"/>
            </c:ext>
          </c:extLst>
        </c:ser>
        <c:ser>
          <c:idx val="2"/>
          <c:order val="2"/>
          <c:tx>
            <c:strRef>
              <c:f>'[3]monthly ave max min temps'!$E$1</c:f>
              <c:strCache>
                <c:ptCount val="1"/>
                <c:pt idx="0">
                  <c:v>Minimum</c:v>
                </c:pt>
              </c:strCache>
            </c:strRef>
          </c:tx>
          <c:spPr>
            <a:ln w="1270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'[3]monthly ave max min temps'!$E$2:$E$102</c:f>
              <c:numCache>
                <c:formatCode>General</c:formatCode>
                <c:ptCount val="101"/>
                <c:pt idx="0">
                  <c:v>-23.125</c:v>
                </c:pt>
                <c:pt idx="1">
                  <c:v>-17.116666666666667</c:v>
                </c:pt>
                <c:pt idx="2">
                  <c:v>-12.674999999999999</c:v>
                </c:pt>
                <c:pt idx="3">
                  <c:v>-3.9583333333333326</c:v>
                </c:pt>
                <c:pt idx="4">
                  <c:v>-4.6833333333333327</c:v>
                </c:pt>
                <c:pt idx="5">
                  <c:v>3.058333333333334</c:v>
                </c:pt>
                <c:pt idx="6">
                  <c:v>5.7749999999999995</c:v>
                </c:pt>
                <c:pt idx="7">
                  <c:v>6.291666666666667</c:v>
                </c:pt>
                <c:pt idx="8">
                  <c:v>1.2916666666666665</c:v>
                </c:pt>
                <c:pt idx="9">
                  <c:v>-3.7499999999999996</c:v>
                </c:pt>
                <c:pt idx="10">
                  <c:v>-12.075000000000001</c:v>
                </c:pt>
                <c:pt idx="11">
                  <c:v>-21.983333333333334</c:v>
                </c:pt>
                <c:pt idx="12">
                  <c:v>-19.366666666666664</c:v>
                </c:pt>
                <c:pt idx="13">
                  <c:v>-12.858333333333334</c:v>
                </c:pt>
                <c:pt idx="14">
                  <c:v>-12.258333333333333</c:v>
                </c:pt>
                <c:pt idx="15">
                  <c:v>-8.1166666666666671</c:v>
                </c:pt>
                <c:pt idx="16">
                  <c:v>-2.1249999999999996</c:v>
                </c:pt>
                <c:pt idx="17">
                  <c:v>3.558333333333334</c:v>
                </c:pt>
                <c:pt idx="18">
                  <c:v>10.233333333333333</c:v>
                </c:pt>
                <c:pt idx="19">
                  <c:v>7.9666666666666659</c:v>
                </c:pt>
                <c:pt idx="20">
                  <c:v>1.3833333333333331</c:v>
                </c:pt>
                <c:pt idx="21">
                  <c:v>-5.7666666666666657</c:v>
                </c:pt>
                <c:pt idx="22">
                  <c:v>-8.4916666666666671</c:v>
                </c:pt>
                <c:pt idx="23">
                  <c:v>-18.833333333333332</c:v>
                </c:pt>
                <c:pt idx="24">
                  <c:v>-22.474999999999998</c:v>
                </c:pt>
                <c:pt idx="25">
                  <c:v>-18.75</c:v>
                </c:pt>
                <c:pt idx="26">
                  <c:v>-17.108333333333334</c:v>
                </c:pt>
                <c:pt idx="27">
                  <c:v>-6.1416666666666666</c:v>
                </c:pt>
                <c:pt idx="28">
                  <c:v>0.29166666666666674</c:v>
                </c:pt>
                <c:pt idx="29">
                  <c:v>5.5250000000000012</c:v>
                </c:pt>
                <c:pt idx="30">
                  <c:v>7.9249999999999998</c:v>
                </c:pt>
                <c:pt idx="31">
                  <c:v>6.1166666666666671</c:v>
                </c:pt>
                <c:pt idx="32">
                  <c:v>3.100000000000001</c:v>
                </c:pt>
                <c:pt idx="33">
                  <c:v>-5.6333333333333329</c:v>
                </c:pt>
                <c:pt idx="34">
                  <c:v>-11.833333333333334</c:v>
                </c:pt>
                <c:pt idx="35">
                  <c:v>-16.991666666666667</c:v>
                </c:pt>
                <c:pt idx="36">
                  <c:v>-27.808333333333334</c:v>
                </c:pt>
                <c:pt idx="37">
                  <c:v>-21.675000000000001</c:v>
                </c:pt>
                <c:pt idx="38">
                  <c:v>-15.85</c:v>
                </c:pt>
                <c:pt idx="39">
                  <c:v>-9.1583333333333332</c:v>
                </c:pt>
                <c:pt idx="40">
                  <c:v>-2.2499999999999996</c:v>
                </c:pt>
                <c:pt idx="41">
                  <c:v>3.350000000000001</c:v>
                </c:pt>
                <c:pt idx="42">
                  <c:v>5.15</c:v>
                </c:pt>
                <c:pt idx="43">
                  <c:v>6.4916666666666663</c:v>
                </c:pt>
                <c:pt idx="44">
                  <c:v>0.25000000000000006</c:v>
                </c:pt>
                <c:pt idx="45">
                  <c:v>-7.3083333333333336</c:v>
                </c:pt>
                <c:pt idx="46">
                  <c:v>-18.583333333333332</c:v>
                </c:pt>
                <c:pt idx="47">
                  <c:v>-24.8</c:v>
                </c:pt>
                <c:pt idx="48">
                  <c:v>-29.836363636363636</c:v>
                </c:pt>
                <c:pt idx="49">
                  <c:v>-25.945454545454542</c:v>
                </c:pt>
                <c:pt idx="50">
                  <c:v>-20.790909090909089</c:v>
                </c:pt>
                <c:pt idx="51">
                  <c:v>-7.672727272727272</c:v>
                </c:pt>
                <c:pt idx="52">
                  <c:v>-2</c:v>
                </c:pt>
                <c:pt idx="53">
                  <c:v>5.4727272727272736</c:v>
                </c:pt>
                <c:pt idx="54">
                  <c:v>8.6909090909090914</c:v>
                </c:pt>
                <c:pt idx="55">
                  <c:v>7.3181818181818183</c:v>
                </c:pt>
                <c:pt idx="56">
                  <c:v>-1.2727272727272729</c:v>
                </c:pt>
                <c:pt idx="57">
                  <c:v>-3.7363636363636359</c:v>
                </c:pt>
                <c:pt idx="58">
                  <c:v>-13</c:v>
                </c:pt>
                <c:pt idx="59">
                  <c:v>-16.080000000000002</c:v>
                </c:pt>
                <c:pt idx="60">
                  <c:v>-27.709999999999997</c:v>
                </c:pt>
                <c:pt idx="61">
                  <c:v>-19.809999999999999</c:v>
                </c:pt>
                <c:pt idx="62">
                  <c:v>-16.34</c:v>
                </c:pt>
                <c:pt idx="63">
                  <c:v>-10.07</c:v>
                </c:pt>
                <c:pt idx="64">
                  <c:v>-2.46</c:v>
                </c:pt>
                <c:pt idx="65">
                  <c:v>2.7000000000000006</c:v>
                </c:pt>
                <c:pt idx="66">
                  <c:v>8.0299999999999994</c:v>
                </c:pt>
                <c:pt idx="67">
                  <c:v>9.7125000000000004</c:v>
                </c:pt>
                <c:pt idx="68">
                  <c:v>3.5285714285714289</c:v>
                </c:pt>
                <c:pt idx="69">
                  <c:v>-7.0714285714285703</c:v>
                </c:pt>
                <c:pt idx="70">
                  <c:v>-10.62857142857143</c:v>
                </c:pt>
                <c:pt idx="71">
                  <c:v>-8.4428571428571413</c:v>
                </c:pt>
                <c:pt idx="72">
                  <c:v>-20.175000000000001</c:v>
                </c:pt>
                <c:pt idx="73">
                  <c:v>-30.525000000000002</c:v>
                </c:pt>
                <c:pt idx="74">
                  <c:v>-15.25</c:v>
                </c:pt>
                <c:pt idx="75">
                  <c:v>-15</c:v>
                </c:pt>
                <c:pt idx="76">
                  <c:v>-2.9</c:v>
                </c:pt>
                <c:pt idx="77">
                  <c:v>5.9333333333333327</c:v>
                </c:pt>
                <c:pt idx="78">
                  <c:v>9.4249999999999989</c:v>
                </c:pt>
                <c:pt idx="79">
                  <c:v>8.2999999999999989</c:v>
                </c:pt>
                <c:pt idx="80">
                  <c:v>1.6333333333333335</c:v>
                </c:pt>
                <c:pt idx="81">
                  <c:v>-4.0666666666666664</c:v>
                </c:pt>
                <c:pt idx="82">
                  <c:v>-6.4000000000000012</c:v>
                </c:pt>
                <c:pt idx="83">
                  <c:v>-15.833333333333334</c:v>
                </c:pt>
                <c:pt idx="89">
                  <c:v>5.75</c:v>
                </c:pt>
                <c:pt idx="90">
                  <c:v>7.9333333333333336</c:v>
                </c:pt>
                <c:pt idx="91">
                  <c:v>6.166666666666667</c:v>
                </c:pt>
                <c:pt idx="92">
                  <c:v>2.3333333333333335</c:v>
                </c:pt>
                <c:pt idx="93">
                  <c:v>-2.4500000000000002</c:v>
                </c:pt>
                <c:pt idx="94">
                  <c:v>-13.1</c:v>
                </c:pt>
                <c:pt idx="95">
                  <c:v>-28.933333333333334</c:v>
                </c:pt>
                <c:pt idx="96">
                  <c:v>-30.216666666666665</c:v>
                </c:pt>
                <c:pt idx="97">
                  <c:v>-24.883333333333336</c:v>
                </c:pt>
                <c:pt idx="98">
                  <c:v>-21.866666666666671</c:v>
                </c:pt>
                <c:pt idx="99">
                  <c:v>-9.85</c:v>
                </c:pt>
                <c:pt idx="100">
                  <c:v>-0.18333333333333335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08-4090-A1B9-EDCD9BB6B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645168"/>
        <c:axId val="448653792"/>
      </c:lineChart>
      <c:catAx>
        <c:axId val="448645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2230861107150339"/>
              <c:y val="0.917889587700908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8653792"/>
        <c:crosses val="autoZero"/>
        <c:auto val="1"/>
        <c:lblAlgn val="ctr"/>
        <c:lblOffset val="100"/>
        <c:noMultiLvlLbl val="0"/>
      </c:catAx>
      <c:valAx>
        <c:axId val="4486537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Temperature (°C)</a:t>
                </a:r>
              </a:p>
            </c:rich>
          </c:tx>
          <c:layout>
            <c:manualLayout>
              <c:xMode val="edge"/>
              <c:yMode val="edge"/>
              <c:x val="1.3972725240330873E-2"/>
              <c:y val="0.184570285632534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2">
                <a:lumMod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864516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4320591088085821"/>
          <c:y val="0.68792815992340584"/>
          <c:w val="0.61496010181825866"/>
          <c:h val="5.9927257520482904E-2"/>
        </c:manualLayout>
      </c:layout>
      <c:overlay val="1"/>
      <c:spPr>
        <a:noFill/>
        <a:ln w="22225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858070866141733"/>
          <c:y val="3.1983405748094267E-2"/>
          <c:w val="0.82311461067366576"/>
          <c:h val="0.7933805218332481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'[1]budbreak JD and GDD figures'!$I$27</c:f>
              <c:strCache>
                <c:ptCount val="1"/>
                <c:pt idx="0">
                  <c:v>warm</c:v>
                </c:pt>
              </c:strCache>
            </c:strRef>
          </c:tx>
          <c:spPr>
            <a:noFill/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'[1]budbreak JD and GDD figures'!$J$31:$N$31</c:f>
                <c:numCache>
                  <c:formatCode>General</c:formatCode>
                  <c:ptCount val="5"/>
                  <c:pt idx="0">
                    <c:v>1.5135752710000001</c:v>
                  </c:pt>
                  <c:pt idx="1">
                    <c:v>4.5906870703999996</c:v>
                  </c:pt>
                  <c:pt idx="2">
                    <c:v>4.8620730434999997</c:v>
                  </c:pt>
                  <c:pt idx="3">
                    <c:v>4.3193456841</c:v>
                  </c:pt>
                  <c:pt idx="4">
                    <c:v>5.6630631519000003</c:v>
                  </c:pt>
                </c:numCache>
              </c:numRef>
            </c:plus>
            <c:minus>
              <c:numRef>
                <c:f>'[1]budbreak JD and GDD figures'!$J$31:$N$31</c:f>
                <c:numCache>
                  <c:formatCode>General</c:formatCode>
                  <c:ptCount val="5"/>
                  <c:pt idx="0">
                    <c:v>1.5135752710000001</c:v>
                  </c:pt>
                  <c:pt idx="1">
                    <c:v>4.5906870703999996</c:v>
                  </c:pt>
                  <c:pt idx="2">
                    <c:v>4.8620730434999997</c:v>
                  </c:pt>
                  <c:pt idx="3">
                    <c:v>4.3193456841</c:v>
                  </c:pt>
                  <c:pt idx="4">
                    <c:v>5.6630631519000003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'[1]budbreak JD and GDD figures'!$J$26:$N$26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'[1]budbreak JD and GDD figures'!$J$27:$N$27</c:f>
              <c:numCache>
                <c:formatCode>General</c:formatCode>
                <c:ptCount val="5"/>
                <c:pt idx="0">
                  <c:v>343.18400000000003</c:v>
                </c:pt>
                <c:pt idx="1">
                  <c:v>294.779</c:v>
                </c:pt>
                <c:pt idx="2">
                  <c:v>256.666</c:v>
                </c:pt>
                <c:pt idx="3">
                  <c:v>263.83199999999999</c:v>
                </c:pt>
                <c:pt idx="4">
                  <c:v>355.23682796999998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3-41D4-9904-64C224C20411}"/>
            </c:ext>
          </c:extLst>
        </c:ser>
        <c:ser>
          <c:idx val="0"/>
          <c:order val="1"/>
          <c:tx>
            <c:strRef>
              <c:f>'[1]budbreak JD and GDD figures'!$I$28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'[1]budbreak JD and GDD figures'!$J$32:$N$32</c:f>
                <c:numCache>
                  <c:formatCode>General</c:formatCode>
                  <c:ptCount val="5"/>
                  <c:pt idx="0">
                    <c:v>0.73313802189999999</c:v>
                  </c:pt>
                  <c:pt idx="1">
                    <c:v>4.0268385347000004</c:v>
                  </c:pt>
                  <c:pt idx="2">
                    <c:v>2.8707765615</c:v>
                  </c:pt>
                  <c:pt idx="3">
                    <c:v>3.7867138338999999</c:v>
                  </c:pt>
                  <c:pt idx="4">
                    <c:v>4.5052045207999996</c:v>
                  </c:pt>
                </c:numCache>
              </c:numRef>
            </c:plus>
            <c:minus>
              <c:numRef>
                <c:f>'[1]budbreak JD and GDD figures'!$J$32:$N$32</c:f>
                <c:numCache>
                  <c:formatCode>General</c:formatCode>
                  <c:ptCount val="5"/>
                  <c:pt idx="0">
                    <c:v>0.73313802189999999</c:v>
                  </c:pt>
                  <c:pt idx="1">
                    <c:v>4.0268385347000004</c:v>
                  </c:pt>
                  <c:pt idx="2">
                    <c:v>2.8707765615</c:v>
                  </c:pt>
                  <c:pt idx="3">
                    <c:v>3.7867138338999999</c:v>
                  </c:pt>
                  <c:pt idx="4">
                    <c:v>4.5052045207999996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'[1]budbreak JD and GDD figures'!$J$26:$N$26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'[1]budbreak JD and GDD figures'!$J$28:$N$28</c:f>
              <c:numCache>
                <c:formatCode>General</c:formatCode>
                <c:ptCount val="5"/>
                <c:pt idx="0">
                  <c:v>342.404</c:v>
                </c:pt>
                <c:pt idx="1">
                  <c:v>319.83800000000002</c:v>
                </c:pt>
                <c:pt idx="2">
                  <c:v>268.589</c:v>
                </c:pt>
                <c:pt idx="3">
                  <c:v>259.512</c:v>
                </c:pt>
                <c:pt idx="4">
                  <c:v>381.87220051000003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53-41D4-9904-64C224C20411}"/>
            </c:ext>
          </c:extLst>
        </c:ser>
        <c:ser>
          <c:idx val="2"/>
          <c:order val="2"/>
          <c:tx>
            <c:strRef>
              <c:f>'[1]budbreak JD and GDD figures'!$I$29</c:f>
              <c:strCache>
                <c:ptCount val="1"/>
                <c:pt idx="0">
                  <c:v>cold</c:v>
                </c:pt>
              </c:strCache>
            </c:strRef>
          </c:tx>
          <c:spPr>
            <a:solidFill>
              <a:schemeClr val="tx1"/>
            </a:solidFill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'[1]budbreak JD and GDD figures'!$J$33:$N$33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2.6762626272999999</c:v>
                  </c:pt>
                  <c:pt idx="2">
                    <c:v>3.9669051978000001</c:v>
                  </c:pt>
                  <c:pt idx="3">
                    <c:v>0</c:v>
                  </c:pt>
                  <c:pt idx="4">
                    <c:v>6.2355109881999997</c:v>
                  </c:pt>
                </c:numCache>
              </c:numRef>
            </c:plus>
            <c:minus>
              <c:numRef>
                <c:f>'[1]budbreak JD and GDD figures'!$J$33:$N$33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2.6762626272999999</c:v>
                  </c:pt>
                  <c:pt idx="2">
                    <c:v>3.9669051978000001</c:v>
                  </c:pt>
                  <c:pt idx="3">
                    <c:v>0</c:v>
                  </c:pt>
                  <c:pt idx="4">
                    <c:v>6.2355109881999997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'[1]budbreak JD and GDD figures'!$J$26:$N$26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'[1]budbreak JD and GDD figures'!$J$29:$N$29</c:f>
              <c:numCache>
                <c:formatCode>General</c:formatCode>
                <c:ptCount val="5"/>
                <c:pt idx="0">
                  <c:v>341.67099999999999</c:v>
                </c:pt>
                <c:pt idx="1">
                  <c:v>311.03500000000003</c:v>
                </c:pt>
                <c:pt idx="2">
                  <c:v>268.536</c:v>
                </c:pt>
                <c:pt idx="3">
                  <c:v>270.04500000000002</c:v>
                </c:pt>
                <c:pt idx="4">
                  <c:v>376.95063131000001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53-41D4-9904-64C224C20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8638904"/>
        <c:axId val="818643608"/>
      </c:barChart>
      <c:catAx>
        <c:axId val="818638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0822957408267433"/>
              <c:y val="0.911872433579498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18643608"/>
        <c:crosses val="autoZero"/>
        <c:auto val="1"/>
        <c:lblAlgn val="ctr"/>
        <c:lblOffset val="100"/>
        <c:noMultiLvlLbl val="0"/>
      </c:catAx>
      <c:valAx>
        <c:axId val="818643608"/>
        <c:scaling>
          <c:orientation val="minMax"/>
          <c:max val="550"/>
          <c:min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Growing degree days</a:t>
                </a:r>
                <a:endParaRPr lang="en-US" sz="1200" b="1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2479723201060005E-2"/>
              <c:y val="0.17710093633197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18638904"/>
        <c:crosses val="autoZero"/>
        <c:crossBetween val="between"/>
        <c:majorUnit val="50"/>
        <c:minorUnit val="5.000000000000001E-2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4164573873578423"/>
          <c:y val="3.2354734109982644E-2"/>
          <c:w val="0.14442579357247973"/>
          <c:h val="0.207374689877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62310469193368"/>
          <c:y val="2.9650965774313792E-2"/>
          <c:w val="0.8345741975203893"/>
          <c:h val="0.795839259079399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'[1]leafout JD and GDD figures'!$N$3</c:f>
              <c:strCache>
                <c:ptCount val="1"/>
                <c:pt idx="0">
                  <c:v>warm</c:v>
                </c:pt>
              </c:strCache>
            </c:strRef>
          </c:tx>
          <c:spPr>
            <a:noFill/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'[1]leafout JD and GDD figures'!$T$3:$X$3</c:f>
                <c:numCache>
                  <c:formatCode>General</c:formatCode>
                  <c:ptCount val="5"/>
                  <c:pt idx="0">
                    <c:v>6.3320577298999998</c:v>
                  </c:pt>
                  <c:pt idx="1">
                    <c:v>3.7045232527</c:v>
                  </c:pt>
                  <c:pt idx="2">
                    <c:v>4.0803422518000003</c:v>
                  </c:pt>
                  <c:pt idx="3">
                    <c:v>3.6559656199999999</c:v>
                  </c:pt>
                  <c:pt idx="4">
                    <c:v>1.8913752874</c:v>
                  </c:pt>
                </c:numCache>
              </c:numRef>
            </c:plus>
            <c:minus>
              <c:numRef>
                <c:f>'[1]leafout JD and GDD figures'!$T$3:$X$3</c:f>
                <c:numCache>
                  <c:formatCode>General</c:formatCode>
                  <c:ptCount val="5"/>
                  <c:pt idx="0">
                    <c:v>6.3320577298999998</c:v>
                  </c:pt>
                  <c:pt idx="1">
                    <c:v>3.7045232527</c:v>
                  </c:pt>
                  <c:pt idx="2">
                    <c:v>4.0803422518000003</c:v>
                  </c:pt>
                  <c:pt idx="3">
                    <c:v>3.6559656199999999</c:v>
                  </c:pt>
                  <c:pt idx="4">
                    <c:v>1.8913752874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'[1]leafout JD and GDD figures'!$O$2:$S$2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'[1]leafout JD and GDD figures'!$O$3:$S$3</c:f>
              <c:numCache>
                <c:formatCode>General</c:formatCode>
                <c:ptCount val="5"/>
                <c:pt idx="0">
                  <c:v>472.5206</c:v>
                </c:pt>
                <c:pt idx="1">
                  <c:v>364.42399999999998</c:v>
                </c:pt>
                <c:pt idx="2">
                  <c:v>358.84899999999999</c:v>
                </c:pt>
                <c:pt idx="3">
                  <c:v>275.363</c:v>
                </c:pt>
                <c:pt idx="4">
                  <c:v>442.54500000000002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AD-443C-8341-BFD8EDAED9F4}"/>
            </c:ext>
          </c:extLst>
        </c:ser>
        <c:ser>
          <c:idx val="2"/>
          <c:order val="1"/>
          <c:tx>
            <c:strRef>
              <c:f>'[1]leafout JD and GDD figures'!$N$4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'[1]leafout JD and GDD figures'!$T$4:$X$4</c:f>
                <c:numCache>
                  <c:formatCode>General</c:formatCode>
                  <c:ptCount val="5"/>
                  <c:pt idx="0">
                    <c:v>2.2311371787000001</c:v>
                  </c:pt>
                  <c:pt idx="1">
                    <c:v>2.6616032826999998</c:v>
                  </c:pt>
                  <c:pt idx="2">
                    <c:v>4.9301760325000004</c:v>
                  </c:pt>
                  <c:pt idx="3">
                    <c:v>2.6595645638000001</c:v>
                  </c:pt>
                  <c:pt idx="4">
                    <c:v>1.6557995215000001</c:v>
                  </c:pt>
                </c:numCache>
              </c:numRef>
            </c:plus>
            <c:minus>
              <c:numRef>
                <c:f>'[1]leafout JD and GDD figures'!$T$4:$X$4</c:f>
                <c:numCache>
                  <c:formatCode>General</c:formatCode>
                  <c:ptCount val="5"/>
                  <c:pt idx="0">
                    <c:v>2.2311371787000001</c:v>
                  </c:pt>
                  <c:pt idx="1">
                    <c:v>2.6616032826999998</c:v>
                  </c:pt>
                  <c:pt idx="2">
                    <c:v>4.9301760325000004</c:v>
                  </c:pt>
                  <c:pt idx="3">
                    <c:v>2.6595645638000001</c:v>
                  </c:pt>
                  <c:pt idx="4">
                    <c:v>1.6557995215000001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'[1]leafout JD and GDD figures'!$O$2:$S$2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'[1]leafout JD and GDD figures'!$O$4:$S$4</c:f>
              <c:numCache>
                <c:formatCode>General</c:formatCode>
                <c:ptCount val="5"/>
                <c:pt idx="0">
                  <c:v>475.50850000000003</c:v>
                </c:pt>
                <c:pt idx="1">
                  <c:v>382.49799999999999</c:v>
                </c:pt>
                <c:pt idx="2">
                  <c:v>369.86900000000003</c:v>
                </c:pt>
                <c:pt idx="3">
                  <c:v>280.108</c:v>
                </c:pt>
                <c:pt idx="4">
                  <c:v>456.24900000000002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AD-443C-8341-BFD8EDAED9F4}"/>
            </c:ext>
          </c:extLst>
        </c:ser>
        <c:ser>
          <c:idx val="3"/>
          <c:order val="2"/>
          <c:tx>
            <c:strRef>
              <c:f>'[1]leafout JD and GDD figures'!$N$5</c:f>
              <c:strCache>
                <c:ptCount val="1"/>
                <c:pt idx="0">
                  <c:v>cold</c:v>
                </c:pt>
              </c:strCache>
            </c:strRef>
          </c:tx>
          <c:spPr>
            <a:solidFill>
              <a:schemeClr val="tx1"/>
            </a:solidFill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'[1]leafout JD and GDD figures'!$T$5:$X$5</c:f>
                <c:numCache>
                  <c:formatCode>General</c:formatCode>
                  <c:ptCount val="5"/>
                  <c:pt idx="0">
                    <c:v>2.7159667457999999</c:v>
                  </c:pt>
                  <c:pt idx="1">
                    <c:v>2.6067286421999998</c:v>
                  </c:pt>
                  <c:pt idx="2">
                    <c:v>2.4764800717000002</c:v>
                  </c:pt>
                  <c:pt idx="3">
                    <c:v>2.2829977223000002</c:v>
                  </c:pt>
                  <c:pt idx="4">
                    <c:v>1.7781573925</c:v>
                  </c:pt>
                </c:numCache>
              </c:numRef>
            </c:plus>
            <c:minus>
              <c:numRef>
                <c:f>'[1]leafout JD and GDD figures'!$T$5:$X$5</c:f>
                <c:numCache>
                  <c:formatCode>General</c:formatCode>
                  <c:ptCount val="5"/>
                  <c:pt idx="0">
                    <c:v>2.7159667457999999</c:v>
                  </c:pt>
                  <c:pt idx="1">
                    <c:v>2.6067286421999998</c:v>
                  </c:pt>
                  <c:pt idx="2">
                    <c:v>2.4764800717000002</c:v>
                  </c:pt>
                  <c:pt idx="3">
                    <c:v>2.2829977223000002</c:v>
                  </c:pt>
                  <c:pt idx="4">
                    <c:v>1.7781573925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'[1]leafout JD and GDD figures'!$O$2:$S$2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'[1]leafout JD and GDD figures'!$O$5:$S$5</c:f>
              <c:numCache>
                <c:formatCode>General</c:formatCode>
                <c:ptCount val="5"/>
                <c:pt idx="0">
                  <c:v>481.18239999999997</c:v>
                </c:pt>
                <c:pt idx="1">
                  <c:v>379.25400000000002</c:v>
                </c:pt>
                <c:pt idx="2">
                  <c:v>379.01400000000001</c:v>
                </c:pt>
                <c:pt idx="3">
                  <c:v>290.91800000000001</c:v>
                </c:pt>
                <c:pt idx="4">
                  <c:v>451.935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AD-443C-8341-BFD8EDAED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8640472"/>
        <c:axId val="818641256"/>
      </c:barChart>
      <c:catAx>
        <c:axId val="818640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1372696863977518"/>
              <c:y val="0.913645314413637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18641256"/>
        <c:crosses val="autoZero"/>
        <c:auto val="1"/>
        <c:lblAlgn val="ctr"/>
        <c:lblOffset val="100"/>
        <c:noMultiLvlLbl val="0"/>
      </c:catAx>
      <c:valAx>
        <c:axId val="818641256"/>
        <c:scaling>
          <c:orientation val="minMax"/>
          <c:min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Growing degree days </a:t>
                </a:r>
              </a:p>
            </c:rich>
          </c:tx>
          <c:layout>
            <c:manualLayout>
              <c:xMode val="edge"/>
              <c:yMode val="edge"/>
              <c:x val="1.9436074009246674E-2"/>
              <c:y val="0.179821641026435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18640472"/>
        <c:crosses val="autoZero"/>
        <c:crossBetween val="between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307618454621094"/>
          <c:y val="2.7637881142719756E-2"/>
          <c:w val="0.15167716535433071"/>
          <c:h val="0.207755176436278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62310469193368"/>
          <c:y val="2.9650965774313792E-2"/>
          <c:w val="0.8345741975203893"/>
          <c:h val="0.795839259079399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'[1]leafout JD and GDD figures'!$A$3</c:f>
              <c:strCache>
                <c:ptCount val="1"/>
                <c:pt idx="0">
                  <c:v>warm</c:v>
                </c:pt>
              </c:strCache>
            </c:strRef>
          </c:tx>
          <c:spPr>
            <a:noFill/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'[1]leafout JD and GDD figures'!$G$3:$K$3</c:f>
                <c:numCache>
                  <c:formatCode>General</c:formatCode>
                  <c:ptCount val="5"/>
                  <c:pt idx="0">
                    <c:v>0.6610713573</c:v>
                  </c:pt>
                  <c:pt idx="1">
                    <c:v>0.29412887389999998</c:v>
                  </c:pt>
                  <c:pt idx="2">
                    <c:v>0.30920550800000002</c:v>
                  </c:pt>
                  <c:pt idx="3">
                    <c:v>0.24119896699999999</c:v>
                  </c:pt>
                  <c:pt idx="4">
                    <c:v>0.30592330290000003</c:v>
                  </c:pt>
                </c:numCache>
              </c:numRef>
            </c:plus>
            <c:minus>
              <c:numRef>
                <c:f>'[1]leafout JD and GDD figures'!$G$3:$K$3</c:f>
                <c:numCache>
                  <c:formatCode>General</c:formatCode>
                  <c:ptCount val="5"/>
                  <c:pt idx="0">
                    <c:v>0.6610713573</c:v>
                  </c:pt>
                  <c:pt idx="1">
                    <c:v>0.29412887389999998</c:v>
                  </c:pt>
                  <c:pt idx="2">
                    <c:v>0.30920550800000002</c:v>
                  </c:pt>
                  <c:pt idx="3">
                    <c:v>0.24119896699999999</c:v>
                  </c:pt>
                  <c:pt idx="4">
                    <c:v>0.30592330290000003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'[1]leafout JD and GDD figures'!$O$2:$S$2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'[1]leafout JD and GDD figures'!$B$3:$F$3</c:f>
              <c:numCache>
                <c:formatCode>General</c:formatCode>
                <c:ptCount val="5"/>
                <c:pt idx="0">
                  <c:v>128.48845161</c:v>
                </c:pt>
                <c:pt idx="1">
                  <c:v>123.86980645</c:v>
                </c:pt>
                <c:pt idx="2">
                  <c:v>135.64496774</c:v>
                </c:pt>
                <c:pt idx="3">
                  <c:v>128.84848387</c:v>
                </c:pt>
                <c:pt idx="4">
                  <c:v>137.20442857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2-4254-B7EB-A7D27544820B}"/>
            </c:ext>
          </c:extLst>
        </c:ser>
        <c:ser>
          <c:idx val="2"/>
          <c:order val="1"/>
          <c:tx>
            <c:strRef>
              <c:f>'[1]leafout JD and GDD figures'!$A$4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'[1]leafout JD and GDD figures'!$G$4:$K$4</c:f>
                <c:numCache>
                  <c:formatCode>General</c:formatCode>
                  <c:ptCount val="5"/>
                  <c:pt idx="0">
                    <c:v>0.23329371160000001</c:v>
                  </c:pt>
                  <c:pt idx="1">
                    <c:v>0.2133729885</c:v>
                  </c:pt>
                  <c:pt idx="2">
                    <c:v>0.19862829600000001</c:v>
                  </c:pt>
                  <c:pt idx="3">
                    <c:v>0.18152760409999999</c:v>
                  </c:pt>
                  <c:pt idx="4">
                    <c:v>0.17824920520000001</c:v>
                  </c:pt>
                </c:numCache>
              </c:numRef>
            </c:plus>
            <c:minus>
              <c:numRef>
                <c:f>'[1]leafout JD and GDD figures'!$G$4:$K$4</c:f>
                <c:numCache>
                  <c:formatCode>General</c:formatCode>
                  <c:ptCount val="5"/>
                  <c:pt idx="0">
                    <c:v>0.23329371160000001</c:v>
                  </c:pt>
                  <c:pt idx="1">
                    <c:v>0.2133729885</c:v>
                  </c:pt>
                  <c:pt idx="2">
                    <c:v>0.19862829600000001</c:v>
                  </c:pt>
                  <c:pt idx="3">
                    <c:v>0.18152760409999999</c:v>
                  </c:pt>
                  <c:pt idx="4">
                    <c:v>0.17824920520000001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'[1]leafout JD and GDD figures'!$O$2:$S$2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'[1]leafout JD and GDD figures'!$B$4:$F$4</c:f>
              <c:numCache>
                <c:formatCode>General</c:formatCode>
                <c:ptCount val="5"/>
                <c:pt idx="0">
                  <c:v>128.80167187999999</c:v>
                </c:pt>
                <c:pt idx="1">
                  <c:v>125.38154688</c:v>
                </c:pt>
                <c:pt idx="2">
                  <c:v>136.8418254</c:v>
                </c:pt>
                <c:pt idx="3">
                  <c:v>129.12507706</c:v>
                </c:pt>
                <c:pt idx="4">
                  <c:v>139.01278332999999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C2-4254-B7EB-A7D27544820B}"/>
            </c:ext>
          </c:extLst>
        </c:ser>
        <c:ser>
          <c:idx val="3"/>
          <c:order val="2"/>
          <c:tx>
            <c:strRef>
              <c:f>'[1]leafout JD and GDD figures'!$A$5</c:f>
              <c:strCache>
                <c:ptCount val="1"/>
                <c:pt idx="0">
                  <c:v>cold</c:v>
                </c:pt>
              </c:strCache>
            </c:strRef>
          </c:tx>
          <c:spPr>
            <a:solidFill>
              <a:schemeClr val="tx1"/>
            </a:solidFill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'[1]leafout JD and GDD figures'!$G$5:$K$5</c:f>
                <c:numCache>
                  <c:formatCode>General</c:formatCode>
                  <c:ptCount val="5"/>
                  <c:pt idx="0">
                    <c:v>0.3146369966</c:v>
                  </c:pt>
                  <c:pt idx="1">
                    <c:v>0.20664560830000001</c:v>
                  </c:pt>
                  <c:pt idx="2">
                    <c:v>0.2034959237</c:v>
                  </c:pt>
                  <c:pt idx="3">
                    <c:v>0.1398280046</c:v>
                  </c:pt>
                  <c:pt idx="4">
                    <c:v>0.1884103765</c:v>
                  </c:pt>
                </c:numCache>
              </c:numRef>
            </c:plus>
            <c:minus>
              <c:numRef>
                <c:f>'[1]leafout JD and GDD figures'!$G$5:$K$5</c:f>
                <c:numCache>
                  <c:formatCode>General</c:formatCode>
                  <c:ptCount val="5"/>
                  <c:pt idx="0">
                    <c:v>0.3146369966</c:v>
                  </c:pt>
                  <c:pt idx="1">
                    <c:v>0.20664560830000001</c:v>
                  </c:pt>
                  <c:pt idx="2">
                    <c:v>0.2034959237</c:v>
                  </c:pt>
                  <c:pt idx="3">
                    <c:v>0.1398280046</c:v>
                  </c:pt>
                  <c:pt idx="4">
                    <c:v>0.1884103765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'[1]leafout JD and GDD figures'!$O$2:$S$2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'[1]leafout JD and GDD figures'!$B$5:$F$5</c:f>
              <c:numCache>
                <c:formatCode>General</c:formatCode>
                <c:ptCount val="5"/>
                <c:pt idx="0">
                  <c:v>129.54348485</c:v>
                </c:pt>
                <c:pt idx="1">
                  <c:v>125.09384848000001</c:v>
                </c:pt>
                <c:pt idx="2">
                  <c:v>137.06275758000001</c:v>
                </c:pt>
                <c:pt idx="3">
                  <c:v>129.85263635999999</c:v>
                </c:pt>
                <c:pt idx="4">
                  <c:v>138.66215625000001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C2-4254-B7EB-A7D275448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8640864"/>
        <c:axId val="818639688"/>
      </c:barChart>
      <c:catAx>
        <c:axId val="818640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1372696863977518"/>
              <c:y val="0.913645314413637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18639688"/>
        <c:crosses val="autoZero"/>
        <c:auto val="1"/>
        <c:lblAlgn val="ctr"/>
        <c:lblOffset val="100"/>
        <c:noMultiLvlLbl val="0"/>
      </c:catAx>
      <c:valAx>
        <c:axId val="818639688"/>
        <c:scaling>
          <c:orientation val="minMax"/>
          <c:max val="145"/>
          <c:min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Julian days </a:t>
                </a:r>
              </a:p>
            </c:rich>
          </c:tx>
          <c:layout>
            <c:manualLayout>
              <c:xMode val="edge"/>
              <c:yMode val="edge"/>
              <c:x val="1.9436142062474689E-2"/>
              <c:y val="0.28148205466183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18640864"/>
        <c:crosses val="autoZero"/>
        <c:crossBetween val="between"/>
        <c:maj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31042475634601618"/>
          <c:y val="3.2046986493100574E-2"/>
          <c:w val="0.15167716535433071"/>
          <c:h val="0.2077551764362787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858080835308623"/>
          <c:y val="2.9825926418848132E-2"/>
          <c:w val="0.82311461067366576"/>
          <c:h val="0.791357746632677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'[1]foliar frost damage and reflush'!$A$4</c:f>
              <c:strCache>
                <c:ptCount val="1"/>
                <c:pt idx="0">
                  <c:v>warm</c:v>
                </c:pt>
              </c:strCache>
            </c:strRef>
          </c:tx>
          <c:spPr>
            <a:noFill/>
            <a:ln w="635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52457716354103E-17"/>
                  <c:y val="-3.6866353501561817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210-42E7-ADA9-4B672557F07C}"/>
                </c:ext>
              </c:extLst>
            </c:dLbl>
            <c:dLbl>
              <c:idx val="1"/>
              <c:layout>
                <c:manualLayout>
                  <c:x val="0"/>
                  <c:y val="-8.192523000347054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210-42E7-ADA9-4B672557F07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10-42E7-ADA9-4B672557F0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'[1]foliar frost damage and reflush'!$B$8:$D$8</c:f>
                <c:numCache>
                  <c:formatCode>General</c:formatCode>
                  <c:ptCount val="3"/>
                  <c:pt idx="0">
                    <c:v>5.8145105364000003</c:v>
                  </c:pt>
                  <c:pt idx="1">
                    <c:v>2.7059626354000001</c:v>
                  </c:pt>
                  <c:pt idx="2">
                    <c:v>0</c:v>
                  </c:pt>
                </c:numCache>
              </c:numRef>
            </c:plus>
            <c:minus>
              <c:numRef>
                <c:f>'[1]foliar frost damage and reflush'!$B$8:$D$8</c:f>
                <c:numCache>
                  <c:formatCode>General</c:formatCode>
                  <c:ptCount val="3"/>
                  <c:pt idx="0">
                    <c:v>5.8145105364000003</c:v>
                  </c:pt>
                  <c:pt idx="1">
                    <c:v>2.7059626354000001</c:v>
                  </c:pt>
                  <c:pt idx="2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'[1]foliar frost damage and reflush'!$B$3:$D$3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2015</c:v>
                </c:pt>
              </c:numCache>
            </c:numRef>
          </c:cat>
          <c:val>
            <c:numRef>
              <c:f>'[1]foliar frost damage and reflush'!$B$4:$D$4</c:f>
              <c:numCache>
                <c:formatCode>General</c:formatCode>
                <c:ptCount val="3"/>
                <c:pt idx="0">
                  <c:v>32.258064515999997</c:v>
                </c:pt>
                <c:pt idx="1">
                  <c:v>86.451612902999997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10-42E7-ADA9-4B672557F07C}"/>
            </c:ext>
          </c:extLst>
        </c:ser>
        <c:ser>
          <c:idx val="0"/>
          <c:order val="1"/>
          <c:tx>
            <c:strRef>
              <c:f>'[1]foliar frost damage and reflush'!$A$5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210-42E7-ADA9-4B672557F07C}"/>
                </c:ext>
              </c:extLst>
            </c:dLbl>
            <c:dLbl>
              <c:idx val="1"/>
              <c:layout>
                <c:manualLayout>
                  <c:x val="-1.0105470370036781E-16"/>
                  <c:y val="-1.2288784500520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210-42E7-ADA9-4B672557F07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10-42E7-ADA9-4B672557F0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'[1]foliar frost damage and reflush'!$B$9:$D$9</c:f>
                <c:numCache>
                  <c:formatCode>General</c:formatCode>
                  <c:ptCount val="3"/>
                  <c:pt idx="0">
                    <c:v>2.2572496741000001</c:v>
                  </c:pt>
                  <c:pt idx="1">
                    <c:v>3.6830451088</c:v>
                  </c:pt>
                  <c:pt idx="2">
                    <c:v>0</c:v>
                  </c:pt>
                </c:numCache>
              </c:numRef>
            </c:plus>
            <c:minus>
              <c:numRef>
                <c:f>'[1]foliar frost damage and reflush'!$B$9:$D$9</c:f>
                <c:numCache>
                  <c:formatCode>General</c:formatCode>
                  <c:ptCount val="3"/>
                  <c:pt idx="0">
                    <c:v>2.2572496741000001</c:v>
                  </c:pt>
                  <c:pt idx="1">
                    <c:v>3.6830451088</c:v>
                  </c:pt>
                  <c:pt idx="2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'[1]foliar frost damage and reflush'!$B$3:$D$3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2015</c:v>
                </c:pt>
              </c:numCache>
            </c:numRef>
          </c:cat>
          <c:val>
            <c:numRef>
              <c:f>'[1]foliar frost damage and reflush'!$B$5:$D$5</c:f>
              <c:numCache>
                <c:formatCode>General</c:formatCode>
                <c:ptCount val="3"/>
                <c:pt idx="0">
                  <c:v>9.6875</c:v>
                </c:pt>
                <c:pt idx="1">
                  <c:v>70.703125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210-42E7-ADA9-4B672557F07C}"/>
            </c:ext>
          </c:extLst>
        </c:ser>
        <c:ser>
          <c:idx val="2"/>
          <c:order val="2"/>
          <c:tx>
            <c:strRef>
              <c:f>'[1]foliar frost damage and reflush'!$A$6</c:f>
              <c:strCache>
                <c:ptCount val="1"/>
                <c:pt idx="0">
                  <c:v>cold</c:v>
                </c:pt>
              </c:strCache>
            </c:strRef>
          </c:tx>
          <c:spPr>
            <a:solidFill>
              <a:schemeClr val="tx1">
                <a:alpha val="98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22887845005205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 sz="900">
                        <a:solidFill>
                          <a:schemeClr val="tx1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b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F210-42E7-ADA9-4B672557F07C}"/>
                </c:ext>
              </c:extLst>
            </c:dLbl>
            <c:dLbl>
              <c:idx val="1"/>
              <c:layout>
                <c:manualLayout>
                  <c:x val="0"/>
                  <c:y val="8.192523000347043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F210-42E7-ADA9-4B672557F07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210-42E7-ADA9-4B672557F0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'[1]foliar frost damage and reflush'!$B$10:$D$10</c:f>
                <c:numCache>
                  <c:formatCode>General</c:formatCode>
                  <c:ptCount val="3"/>
                  <c:pt idx="0">
                    <c:v>2.8986555257000002</c:v>
                  </c:pt>
                  <c:pt idx="1">
                    <c:v>1.2244871118</c:v>
                  </c:pt>
                  <c:pt idx="2">
                    <c:v>0</c:v>
                  </c:pt>
                </c:numCache>
              </c:numRef>
            </c:plus>
            <c:minus>
              <c:numRef>
                <c:f>'[1]foliar frost damage and reflush'!$B$10:$D$10</c:f>
                <c:numCache>
                  <c:formatCode>General</c:formatCode>
                  <c:ptCount val="3"/>
                  <c:pt idx="0">
                    <c:v>2.8986555257000002</c:v>
                  </c:pt>
                  <c:pt idx="1">
                    <c:v>1.2244871118</c:v>
                  </c:pt>
                  <c:pt idx="2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'[1]foliar frost damage and reflush'!$B$3:$D$3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2015</c:v>
                </c:pt>
              </c:numCache>
            </c:numRef>
          </c:cat>
          <c:val>
            <c:numRef>
              <c:f>'[1]foliar frost damage and reflush'!$B$6:$D$6</c:f>
              <c:numCache>
                <c:formatCode>General</c:formatCode>
                <c:ptCount val="3"/>
                <c:pt idx="0">
                  <c:v>10.909090909</c:v>
                </c:pt>
                <c:pt idx="1">
                  <c:v>93.333333332999999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210-42E7-ADA9-4B672557F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8644392"/>
        <c:axId val="818644784"/>
      </c:barChart>
      <c:catAx>
        <c:axId val="818644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0842227677088658"/>
              <c:y val="0.907045867927940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18644784"/>
        <c:crosses val="autoZero"/>
        <c:auto val="1"/>
        <c:lblAlgn val="ctr"/>
        <c:lblOffset val="100"/>
        <c:noMultiLvlLbl val="0"/>
      </c:catAx>
      <c:valAx>
        <c:axId val="818644784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Foliar frost damage (%)</a:t>
                </a:r>
              </a:p>
            </c:rich>
          </c:tx>
          <c:layout>
            <c:manualLayout>
              <c:xMode val="edge"/>
              <c:yMode val="edge"/>
              <c:x val="1.4884789072817792E-2"/>
              <c:y val="0.180930394455307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18644392"/>
        <c:crosses val="autoZero"/>
        <c:crossBetween val="between"/>
        <c:minorUnit val="5.000000000000001E-2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6089567699400828"/>
          <c:y val="0.14329521527998171"/>
          <c:w val="0.14349541147192885"/>
          <c:h val="0.207374689877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858080835308623"/>
          <c:y val="3.3663331478661379E-2"/>
          <c:w val="0.81207142869564775"/>
          <c:h val="0.79559248485082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'[1]foliar frost damage and reflush'!$A$23</c:f>
              <c:strCache>
                <c:ptCount val="1"/>
                <c:pt idx="0">
                  <c:v>warm</c:v>
                </c:pt>
              </c:strCache>
            </c:strRef>
          </c:tx>
          <c:spPr>
            <a:noFill/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'[1]foliar frost damage and reflush'!$B$27:$C$27</c:f>
                <c:numCache>
                  <c:formatCode>General</c:formatCode>
                  <c:ptCount val="2"/>
                  <c:pt idx="0">
                    <c:v>2.763984717</c:v>
                  </c:pt>
                  <c:pt idx="1">
                    <c:v>2.520811744</c:v>
                  </c:pt>
                </c:numCache>
              </c:numRef>
            </c:plus>
            <c:minus>
              <c:numRef>
                <c:f>'[1]foliar frost damage and reflush'!$B$27:$C$27</c:f>
                <c:numCache>
                  <c:formatCode>General</c:formatCode>
                  <c:ptCount val="2"/>
                  <c:pt idx="0">
                    <c:v>2.763984717</c:v>
                  </c:pt>
                  <c:pt idx="1">
                    <c:v>2.520811744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'[1]foliar frost damage and reflush'!$B$22:$C$22</c:f>
              <c:numCache>
                <c:formatCode>General</c:formatCode>
                <c:ptCount val="2"/>
                <c:pt idx="0">
                  <c:v>2013</c:v>
                </c:pt>
                <c:pt idx="1">
                  <c:v>2015</c:v>
                </c:pt>
              </c:numCache>
            </c:numRef>
          </c:cat>
          <c:val>
            <c:numRef>
              <c:f>'[1]foliar frost damage and reflush'!$B$23:$C$23</c:f>
              <c:numCache>
                <c:formatCode>General</c:formatCode>
                <c:ptCount val="2"/>
                <c:pt idx="0">
                  <c:v>20.806451613</c:v>
                </c:pt>
                <c:pt idx="1">
                  <c:v>46.451612902999997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9-4157-B6BE-ACA45DDA1A9B}"/>
            </c:ext>
          </c:extLst>
        </c:ser>
        <c:ser>
          <c:idx val="0"/>
          <c:order val="1"/>
          <c:tx>
            <c:strRef>
              <c:f>'[1]foliar frost damage and reflush'!$A$24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'[1]foliar frost damage and reflush'!$B$28:$C$28</c:f>
                <c:numCache>
                  <c:formatCode>General</c:formatCode>
                  <c:ptCount val="2"/>
                  <c:pt idx="0">
                    <c:v>1.5585266941</c:v>
                  </c:pt>
                  <c:pt idx="1">
                    <c:v>1.9348099605</c:v>
                  </c:pt>
                </c:numCache>
              </c:numRef>
            </c:plus>
            <c:minus>
              <c:numRef>
                <c:f>'[1]foliar frost damage and reflush'!$B$28:$C$28</c:f>
                <c:numCache>
                  <c:formatCode>General</c:formatCode>
                  <c:ptCount val="2"/>
                  <c:pt idx="0">
                    <c:v>1.5585266941</c:v>
                  </c:pt>
                  <c:pt idx="1">
                    <c:v>1.9348099605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'[1]foliar frost damage and reflush'!$B$22:$C$22</c:f>
              <c:numCache>
                <c:formatCode>General</c:formatCode>
                <c:ptCount val="2"/>
                <c:pt idx="0">
                  <c:v>2013</c:v>
                </c:pt>
                <c:pt idx="1">
                  <c:v>2015</c:v>
                </c:pt>
              </c:numCache>
            </c:numRef>
          </c:cat>
          <c:val>
            <c:numRef>
              <c:f>'[1]foliar frost damage and reflush'!$B$24:$C$24</c:f>
              <c:numCache>
                <c:formatCode>General</c:formatCode>
                <c:ptCount val="2"/>
                <c:pt idx="0">
                  <c:v>11.5625</c:v>
                </c:pt>
                <c:pt idx="1">
                  <c:v>62.8125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9-4157-B6BE-ACA45DDA1A9B}"/>
            </c:ext>
          </c:extLst>
        </c:ser>
        <c:ser>
          <c:idx val="2"/>
          <c:order val="2"/>
          <c:tx>
            <c:strRef>
              <c:f>'[1]foliar frost damage and reflush'!$A$25</c:f>
              <c:strCache>
                <c:ptCount val="1"/>
                <c:pt idx="0">
                  <c:v>cold</c:v>
                </c:pt>
              </c:strCache>
            </c:strRef>
          </c:tx>
          <c:spPr>
            <a:solidFill>
              <a:schemeClr val="tx1"/>
            </a:solidFill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'[1]foliar frost damage and reflush'!$B$29:$C$29</c:f>
                <c:numCache>
                  <c:formatCode>General</c:formatCode>
                  <c:ptCount val="2"/>
                  <c:pt idx="0">
                    <c:v>3.0258015808000001</c:v>
                  </c:pt>
                  <c:pt idx="1">
                    <c:v>2.6741458477000002</c:v>
                  </c:pt>
                </c:numCache>
              </c:numRef>
            </c:plus>
            <c:minus>
              <c:numRef>
                <c:f>'[1]foliar frost damage and reflush'!$B$29:$C$29</c:f>
                <c:numCache>
                  <c:formatCode>General</c:formatCode>
                  <c:ptCount val="2"/>
                  <c:pt idx="0">
                    <c:v>3.0258015808000001</c:v>
                  </c:pt>
                  <c:pt idx="1">
                    <c:v>2.6741458477000002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'[1]foliar frost damage and reflush'!$B$22:$C$22</c:f>
              <c:numCache>
                <c:formatCode>General</c:formatCode>
                <c:ptCount val="2"/>
                <c:pt idx="0">
                  <c:v>2013</c:v>
                </c:pt>
                <c:pt idx="1">
                  <c:v>2015</c:v>
                </c:pt>
              </c:numCache>
            </c:numRef>
          </c:cat>
          <c:val>
            <c:numRef>
              <c:f>'[1]foliar frost damage and reflush'!$B$25:$C$25</c:f>
              <c:numCache>
                <c:formatCode>General</c:formatCode>
                <c:ptCount val="2"/>
                <c:pt idx="0">
                  <c:v>24.545454544999998</c:v>
                </c:pt>
                <c:pt idx="1">
                  <c:v>62.121212120999999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9-4157-B6BE-ACA45DDA1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8656536"/>
        <c:axId val="448649872"/>
      </c:barChart>
      <c:catAx>
        <c:axId val="448656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1150805796657861"/>
              <c:y val="0.920484966802292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8649872"/>
        <c:crosses val="autoZero"/>
        <c:auto val="1"/>
        <c:lblAlgn val="ctr"/>
        <c:lblOffset val="100"/>
        <c:noMultiLvlLbl val="0"/>
      </c:catAx>
      <c:valAx>
        <c:axId val="448649872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Foliar re-flush (%)</a:t>
                </a:r>
              </a:p>
            </c:rich>
          </c:tx>
          <c:layout>
            <c:manualLayout>
              <c:xMode val="edge"/>
              <c:yMode val="edge"/>
              <c:x val="1.3437552715466044E-2"/>
              <c:y val="0.210352590166740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8656536"/>
        <c:crosses val="autoZero"/>
        <c:crossBetween val="between"/>
        <c:minorUnit val="5.000000000000001E-2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6648218065079362"/>
          <c:y val="0.14349362209149008"/>
          <c:w val="0.14349541147192885"/>
          <c:h val="0.207374689877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13638714541183"/>
          <c:y val="2.7616859270332878E-2"/>
          <c:w val="0.82589786633472428"/>
          <c:h val="0.8021024199805213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'[1]%WI'!$A$3</c:f>
              <c:strCache>
                <c:ptCount val="1"/>
                <c:pt idx="0">
                  <c:v>warm</c:v>
                </c:pt>
              </c:strCache>
            </c:strRef>
          </c:tx>
          <c:spPr>
            <a:noFill/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'[1]%WI'!$B$7:$F$7</c:f>
                <c:numCache>
                  <c:formatCode>General</c:formatCode>
                  <c:ptCount val="5"/>
                  <c:pt idx="0">
                    <c:v>3.9347346369</c:v>
                  </c:pt>
                  <c:pt idx="1">
                    <c:v>0.88420839650000005</c:v>
                  </c:pt>
                  <c:pt idx="2">
                    <c:v>2.4945309586</c:v>
                  </c:pt>
                  <c:pt idx="3">
                    <c:v>6.1932123565000001</c:v>
                  </c:pt>
                  <c:pt idx="4">
                    <c:v>3.2330563690999998</c:v>
                  </c:pt>
                </c:numCache>
              </c:numRef>
            </c:plus>
            <c:minus>
              <c:numRef>
                <c:f>'[1]%WI'!$B$7:$F$7</c:f>
                <c:numCache>
                  <c:formatCode>General</c:formatCode>
                  <c:ptCount val="5"/>
                  <c:pt idx="0">
                    <c:v>3.9347346369</c:v>
                  </c:pt>
                  <c:pt idx="1">
                    <c:v>0.88420839650000005</c:v>
                  </c:pt>
                  <c:pt idx="2">
                    <c:v>2.4945309586</c:v>
                  </c:pt>
                  <c:pt idx="3">
                    <c:v>6.1932123565000001</c:v>
                  </c:pt>
                  <c:pt idx="4">
                    <c:v>3.2330563690999998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'[1]%WI'!$B$2:$F$2</c:f>
              <c:strCache>
                <c:ptCount val="5"/>
                <c:pt idx="0">
                  <c:v>2011-2012</c:v>
                </c:pt>
                <c:pt idx="1">
                  <c:v>2012-2013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</c:strCache>
            </c:strRef>
          </c:cat>
          <c:val>
            <c:numRef>
              <c:f>'[1]%WI'!$B$3:$F$3</c:f>
              <c:numCache>
                <c:formatCode>General</c:formatCode>
                <c:ptCount val="5"/>
                <c:pt idx="0">
                  <c:v>8.2903225805999998</c:v>
                </c:pt>
                <c:pt idx="1">
                  <c:v>4.3548387097000001</c:v>
                </c:pt>
                <c:pt idx="2">
                  <c:v>9.3548387096999992</c:v>
                </c:pt>
                <c:pt idx="3">
                  <c:v>60.967741934999999</c:v>
                </c:pt>
                <c:pt idx="4">
                  <c:v>4.0322580644999997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D-4382-8F4B-233F727A5833}"/>
            </c:ext>
          </c:extLst>
        </c:ser>
        <c:ser>
          <c:idx val="0"/>
          <c:order val="1"/>
          <c:tx>
            <c:strRef>
              <c:f>'[1]%WI'!$A$4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'[1]%WI'!$B$8:$F$8</c:f>
                <c:numCache>
                  <c:formatCode>General</c:formatCode>
                  <c:ptCount val="5"/>
                  <c:pt idx="0">
                    <c:v>0.83347283059999999</c:v>
                  </c:pt>
                  <c:pt idx="1">
                    <c:v>0.3099849187</c:v>
                  </c:pt>
                  <c:pt idx="2">
                    <c:v>0.4052328154</c:v>
                  </c:pt>
                  <c:pt idx="3">
                    <c:v>1.9695244052000001</c:v>
                  </c:pt>
                  <c:pt idx="4">
                    <c:v>1.09375</c:v>
                  </c:pt>
                </c:numCache>
              </c:numRef>
            </c:plus>
            <c:minus>
              <c:numRef>
                <c:f>'[1]%WI'!$B$8:$F$8</c:f>
                <c:numCache>
                  <c:formatCode>General</c:formatCode>
                  <c:ptCount val="5"/>
                  <c:pt idx="0">
                    <c:v>0.83347283059999999</c:v>
                  </c:pt>
                  <c:pt idx="1">
                    <c:v>0.3099849187</c:v>
                  </c:pt>
                  <c:pt idx="2">
                    <c:v>0.4052328154</c:v>
                  </c:pt>
                  <c:pt idx="3">
                    <c:v>1.9695244052000001</c:v>
                  </c:pt>
                  <c:pt idx="4">
                    <c:v>1.09375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'[1]%WI'!$B$2:$F$2</c:f>
              <c:strCache>
                <c:ptCount val="5"/>
                <c:pt idx="0">
                  <c:v>2011-2012</c:v>
                </c:pt>
                <c:pt idx="1">
                  <c:v>2012-2013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</c:strCache>
            </c:strRef>
          </c:cat>
          <c:val>
            <c:numRef>
              <c:f>'[1]%WI'!$B$4:$F$4</c:f>
              <c:numCache>
                <c:formatCode>General</c:formatCode>
                <c:ptCount val="5"/>
                <c:pt idx="0">
                  <c:v>2.21875</c:v>
                </c:pt>
                <c:pt idx="1">
                  <c:v>1.59375</c:v>
                </c:pt>
                <c:pt idx="2">
                  <c:v>1.328125</c:v>
                </c:pt>
                <c:pt idx="3">
                  <c:v>17.890625</c:v>
                </c:pt>
                <c:pt idx="4">
                  <c:v>1.09375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8D-4382-8F4B-233F727A5833}"/>
            </c:ext>
          </c:extLst>
        </c:ser>
        <c:ser>
          <c:idx val="2"/>
          <c:order val="2"/>
          <c:tx>
            <c:strRef>
              <c:f>'[1]%WI'!$A$5</c:f>
              <c:strCache>
                <c:ptCount val="1"/>
                <c:pt idx="0">
                  <c:v>cold</c:v>
                </c:pt>
              </c:strCache>
            </c:strRef>
          </c:tx>
          <c:spPr>
            <a:solidFill>
              <a:schemeClr val="tx1"/>
            </a:solidFill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'[1]%WI'!$B$9:$F$9</c:f>
                <c:numCache>
                  <c:formatCode>General</c:formatCode>
                  <c:ptCount val="5"/>
                  <c:pt idx="0">
                    <c:v>0.9148805539</c:v>
                  </c:pt>
                  <c:pt idx="1">
                    <c:v>0.6818602681</c:v>
                  </c:pt>
                  <c:pt idx="2">
                    <c:v>0.49096520440000002</c:v>
                  </c:pt>
                  <c:pt idx="3">
                    <c:v>3.5732769386999998</c:v>
                  </c:pt>
                  <c:pt idx="4">
                    <c:v>3.0359795316999998</c:v>
                  </c:pt>
                </c:numCache>
              </c:numRef>
            </c:plus>
            <c:minus>
              <c:numRef>
                <c:f>'[1]%WI'!$B$9:$F$9</c:f>
                <c:numCache>
                  <c:formatCode>General</c:formatCode>
                  <c:ptCount val="5"/>
                  <c:pt idx="0">
                    <c:v>0.9148805539</c:v>
                  </c:pt>
                  <c:pt idx="1">
                    <c:v>0.6818602681</c:v>
                  </c:pt>
                  <c:pt idx="2">
                    <c:v>0.49096520440000002</c:v>
                  </c:pt>
                  <c:pt idx="3">
                    <c:v>3.5732769386999998</c:v>
                  </c:pt>
                  <c:pt idx="4">
                    <c:v>3.0359795316999998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'[1]%WI'!$B$2:$F$2</c:f>
              <c:strCache>
                <c:ptCount val="5"/>
                <c:pt idx="0">
                  <c:v>2011-2012</c:v>
                </c:pt>
                <c:pt idx="1">
                  <c:v>2012-2013</c:v>
                </c:pt>
                <c:pt idx="2">
                  <c:v>2013/2014</c:v>
                </c:pt>
                <c:pt idx="3">
                  <c:v>2014/2015</c:v>
                </c:pt>
                <c:pt idx="4">
                  <c:v>2015/2016</c:v>
                </c:pt>
              </c:strCache>
            </c:strRef>
          </c:cat>
          <c:val>
            <c:numRef>
              <c:f>'[1]%WI'!$B$5:$F$5</c:f>
              <c:numCache>
                <c:formatCode>General</c:formatCode>
                <c:ptCount val="5"/>
                <c:pt idx="0">
                  <c:v>1.6060606061</c:v>
                </c:pt>
                <c:pt idx="1">
                  <c:v>1.9696969697</c:v>
                </c:pt>
                <c:pt idx="2">
                  <c:v>2.2727272727000001</c:v>
                </c:pt>
                <c:pt idx="3">
                  <c:v>23.333333332999999</c:v>
                </c:pt>
                <c:pt idx="4">
                  <c:v>3.3333333333000001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8D-4382-8F4B-233F727A5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8650656"/>
        <c:axId val="448644384"/>
      </c:barChart>
      <c:catAx>
        <c:axId val="4486506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1258525018408785"/>
              <c:y val="0.915701727526976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8644384"/>
        <c:crosses val="autoZero"/>
        <c:auto val="1"/>
        <c:lblAlgn val="ctr"/>
        <c:lblOffset val="100"/>
        <c:noMultiLvlLbl val="0"/>
      </c:catAx>
      <c:valAx>
        <c:axId val="448644384"/>
        <c:scaling>
          <c:orientation val="minMax"/>
          <c:max val="8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Shoot winter</a:t>
                </a:r>
                <a:r>
                  <a:rPr lang="en-US" sz="12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injury (%)</a:t>
                </a:r>
                <a:endParaRPr lang="en-US" sz="1200" b="1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9.6913461201304386E-3"/>
              <c:y val="0.159545071804867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8650656"/>
        <c:crosses val="autoZero"/>
        <c:crossBetween val="between"/>
        <c:minorUnit val="5.000000000000001E-2"/>
      </c:valAx>
      <c:spPr>
        <a:noFill/>
        <a:ln w="952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6924295379753773"/>
          <c:y val="6.7650049873124063E-2"/>
          <c:w val="0.14442579357247973"/>
          <c:h val="0.207374689877525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858070866141733"/>
          <c:y val="2.7616859270332878E-2"/>
          <c:w val="0.82311461067366576"/>
          <c:h val="0.8501456260441461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[1]EWW!$A$3</c:f>
              <c:strCache>
                <c:ptCount val="1"/>
                <c:pt idx="0">
                  <c:v>warm</c:v>
                </c:pt>
              </c:strCache>
            </c:strRef>
          </c:tx>
          <c:spPr>
            <a:noFill/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[1]EWW!$B$16:$I$16</c:f>
                <c:numCache>
                  <c:formatCode>General</c:formatCode>
                  <c:ptCount val="8"/>
                  <c:pt idx="0">
                    <c:v>1.3363507500000001E-3</c:v>
                  </c:pt>
                  <c:pt idx="1">
                    <c:v>2.4137679100000001E-3</c:v>
                  </c:pt>
                  <c:pt idx="2">
                    <c:v>4.9539176300000005E-3</c:v>
                  </c:pt>
                  <c:pt idx="3">
                    <c:v>5.1120146900000005E-3</c:v>
                  </c:pt>
                  <c:pt idx="4">
                    <c:v>7.0012511599999994E-3</c:v>
                  </c:pt>
                  <c:pt idx="5">
                    <c:v>5.9960429299999998E-3</c:v>
                  </c:pt>
                  <c:pt idx="6">
                    <c:v>7.1655597400000007E-3</c:v>
                  </c:pt>
                  <c:pt idx="7">
                    <c:v>7.1554886600000006E-3</c:v>
                  </c:pt>
                </c:numCache>
              </c:numRef>
            </c:plus>
            <c:minus>
              <c:numRef>
                <c:f>[1]EWW!$B$16:$I$16</c:f>
                <c:numCache>
                  <c:formatCode>General</c:formatCode>
                  <c:ptCount val="8"/>
                  <c:pt idx="0">
                    <c:v>1.3363507500000001E-3</c:v>
                  </c:pt>
                  <c:pt idx="1">
                    <c:v>2.4137679100000001E-3</c:v>
                  </c:pt>
                  <c:pt idx="2">
                    <c:v>4.9539176300000005E-3</c:v>
                  </c:pt>
                  <c:pt idx="3">
                    <c:v>5.1120146900000005E-3</c:v>
                  </c:pt>
                  <c:pt idx="4">
                    <c:v>7.0012511599999994E-3</c:v>
                  </c:pt>
                  <c:pt idx="5">
                    <c:v>5.9960429299999998E-3</c:v>
                  </c:pt>
                  <c:pt idx="6">
                    <c:v>7.1655597400000007E-3</c:v>
                  </c:pt>
                  <c:pt idx="7">
                    <c:v>7.1554886600000006E-3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[1]EWW!$B$2:$I$2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[1]EWW!$B$12:$I$12</c:f>
              <c:numCache>
                <c:formatCode>General</c:formatCode>
                <c:ptCount val="8"/>
                <c:pt idx="0">
                  <c:v>1.6750000000000001E-2</c:v>
                </c:pt>
                <c:pt idx="1">
                  <c:v>2.9685714289999998E-2</c:v>
                </c:pt>
                <c:pt idx="2">
                  <c:v>4.8311111109999999E-2</c:v>
                </c:pt>
                <c:pt idx="3">
                  <c:v>5.7958695650000003E-2</c:v>
                </c:pt>
                <c:pt idx="4">
                  <c:v>0.10851153845999999</c:v>
                </c:pt>
                <c:pt idx="5">
                  <c:v>8.5655555559999999E-2</c:v>
                </c:pt>
                <c:pt idx="6">
                  <c:v>0.10208703703999999</c:v>
                </c:pt>
                <c:pt idx="7">
                  <c:v>0.11870370370000001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D-4A39-AE7B-27174E4E59DF}"/>
            </c:ext>
          </c:extLst>
        </c:ser>
        <c:ser>
          <c:idx val="0"/>
          <c:order val="1"/>
          <c:tx>
            <c:strRef>
              <c:f>[1]EWW!$A$13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[1]EWW!$B$17:$I$17</c:f>
                <c:numCache>
                  <c:formatCode>General</c:formatCode>
                  <c:ptCount val="8"/>
                  <c:pt idx="0">
                    <c:v>1.1722196000000002E-3</c:v>
                  </c:pt>
                  <c:pt idx="1">
                    <c:v>2.1257685200000002E-3</c:v>
                  </c:pt>
                  <c:pt idx="2">
                    <c:v>2.7769889599999998E-3</c:v>
                  </c:pt>
                  <c:pt idx="3">
                    <c:v>3.5554356199999997E-3</c:v>
                  </c:pt>
                  <c:pt idx="4">
                    <c:v>6.0942510599999999E-3</c:v>
                  </c:pt>
                  <c:pt idx="5">
                    <c:v>3.5485054900000002E-3</c:v>
                  </c:pt>
                  <c:pt idx="6">
                    <c:v>4.1952571800000001E-3</c:v>
                  </c:pt>
                  <c:pt idx="7">
                    <c:v>4.73808639E-3</c:v>
                  </c:pt>
                </c:numCache>
              </c:numRef>
            </c:plus>
            <c:minus>
              <c:numRef>
                <c:f>[1]EWW!$B$17:$I$17</c:f>
                <c:numCache>
                  <c:formatCode>General</c:formatCode>
                  <c:ptCount val="8"/>
                  <c:pt idx="0">
                    <c:v>1.1722196000000002E-3</c:v>
                  </c:pt>
                  <c:pt idx="1">
                    <c:v>2.1257685200000002E-3</c:v>
                  </c:pt>
                  <c:pt idx="2">
                    <c:v>2.7769889599999998E-3</c:v>
                  </c:pt>
                  <c:pt idx="3">
                    <c:v>3.5554356199999997E-3</c:v>
                  </c:pt>
                  <c:pt idx="4">
                    <c:v>6.0942510599999999E-3</c:v>
                  </c:pt>
                  <c:pt idx="5">
                    <c:v>3.5485054900000002E-3</c:v>
                  </c:pt>
                  <c:pt idx="6">
                    <c:v>4.1952571800000001E-3</c:v>
                  </c:pt>
                  <c:pt idx="7">
                    <c:v>4.73808639E-3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[1]EWW!$B$2:$I$2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[1]EWW!$B$13:$I$13</c:f>
              <c:numCache>
                <c:formatCode>General</c:formatCode>
                <c:ptCount val="8"/>
                <c:pt idx="0">
                  <c:v>1.6272727270000002E-2</c:v>
                </c:pt>
                <c:pt idx="1">
                  <c:v>3.1039024389999996E-2</c:v>
                </c:pt>
                <c:pt idx="2">
                  <c:v>5.4079999999999996E-2</c:v>
                </c:pt>
                <c:pt idx="3">
                  <c:v>6.8069999999999992E-2</c:v>
                </c:pt>
                <c:pt idx="4">
                  <c:v>0.12940384615</c:v>
                </c:pt>
                <c:pt idx="5">
                  <c:v>0.10397037037000001</c:v>
                </c:pt>
                <c:pt idx="6">
                  <c:v>0.12306481481000001</c:v>
                </c:pt>
                <c:pt idx="7">
                  <c:v>0.13665277778000001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1D-4A39-AE7B-27174E4E59DF}"/>
            </c:ext>
          </c:extLst>
        </c:ser>
        <c:ser>
          <c:idx val="2"/>
          <c:order val="2"/>
          <c:tx>
            <c:strRef>
              <c:f>[1]EWW!$A$5</c:f>
              <c:strCache>
                <c:ptCount val="1"/>
                <c:pt idx="0">
                  <c:v>cold</c:v>
                </c:pt>
              </c:strCache>
            </c:strRef>
          </c:tx>
          <c:spPr>
            <a:solidFill>
              <a:schemeClr val="tx1"/>
            </a:solidFill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[1]EWW!$B$18:$I$18</c:f>
                <c:numCache>
                  <c:formatCode>General</c:formatCode>
                  <c:ptCount val="8"/>
                  <c:pt idx="0">
                    <c:v>1.15379566E-3</c:v>
                  </c:pt>
                  <c:pt idx="1">
                    <c:v>1.5300359100000002E-3</c:v>
                  </c:pt>
                  <c:pt idx="2">
                    <c:v>3.8989125800000003E-3</c:v>
                  </c:pt>
                  <c:pt idx="3">
                    <c:v>4.0943212700000004E-3</c:v>
                  </c:pt>
                  <c:pt idx="4">
                    <c:v>5.8017225699999999E-3</c:v>
                  </c:pt>
                  <c:pt idx="5">
                    <c:v>6.0608522600000001E-3</c:v>
                  </c:pt>
                  <c:pt idx="6">
                    <c:v>4.4379447099999999E-3</c:v>
                  </c:pt>
                  <c:pt idx="7">
                    <c:v>5.7135682500000003E-3</c:v>
                  </c:pt>
                </c:numCache>
              </c:numRef>
            </c:plus>
            <c:minus>
              <c:numRef>
                <c:f>[1]EWW!$B$18:$I$18</c:f>
                <c:numCache>
                  <c:formatCode>General</c:formatCode>
                  <c:ptCount val="8"/>
                  <c:pt idx="0">
                    <c:v>1.15379566E-3</c:v>
                  </c:pt>
                  <c:pt idx="1">
                    <c:v>1.5300359100000002E-3</c:v>
                  </c:pt>
                  <c:pt idx="2">
                    <c:v>3.8989125800000003E-3</c:v>
                  </c:pt>
                  <c:pt idx="3">
                    <c:v>4.0943212700000004E-3</c:v>
                  </c:pt>
                  <c:pt idx="4">
                    <c:v>5.8017225699999999E-3</c:v>
                  </c:pt>
                  <c:pt idx="5">
                    <c:v>6.0608522600000001E-3</c:v>
                  </c:pt>
                  <c:pt idx="6">
                    <c:v>4.4379447099999999E-3</c:v>
                  </c:pt>
                  <c:pt idx="7">
                    <c:v>5.7135682500000003E-3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[1]EWW!$B$2:$I$2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[1]EWW!$B$14:$I$14</c:f>
              <c:numCache>
                <c:formatCode>General</c:formatCode>
                <c:ptCount val="8"/>
                <c:pt idx="0">
                  <c:v>1.3168750000000002E-2</c:v>
                </c:pt>
                <c:pt idx="1">
                  <c:v>2.3413888890000002E-2</c:v>
                </c:pt>
                <c:pt idx="2">
                  <c:v>5.0140476190000005E-2</c:v>
                </c:pt>
                <c:pt idx="3">
                  <c:v>6.0589999999999998E-2</c:v>
                </c:pt>
                <c:pt idx="4">
                  <c:v>0.10710961538</c:v>
                </c:pt>
                <c:pt idx="5">
                  <c:v>0.10614615384999999</c:v>
                </c:pt>
                <c:pt idx="6">
                  <c:v>0.11955384615</c:v>
                </c:pt>
                <c:pt idx="7">
                  <c:v>0.13871923076999998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1D-4A39-AE7B-27174E4E5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8642816"/>
        <c:axId val="448650264"/>
      </c:barChart>
      <c:catAx>
        <c:axId val="44864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8650264"/>
        <c:crosses val="autoZero"/>
        <c:auto val="1"/>
        <c:lblAlgn val="ctr"/>
        <c:lblOffset val="100"/>
        <c:noMultiLvlLbl val="0"/>
      </c:catAx>
      <c:valAx>
        <c:axId val="448650264"/>
        <c:scaling>
          <c:orientation val="minMax"/>
          <c:max val="0.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EWW (cm)</a:t>
                </a:r>
              </a:p>
            </c:rich>
          </c:tx>
          <c:layout>
            <c:manualLayout>
              <c:xMode val="edge"/>
              <c:yMode val="edge"/>
              <c:x val="1.2479723201060005E-2"/>
              <c:y val="0.32214179448556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8642816"/>
        <c:crosses val="autoZero"/>
        <c:crossBetween val="between"/>
        <c:majorUnit val="2.0000000000000004E-2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6924302499445359"/>
          <c:y val="0.19969210305290824"/>
          <c:w val="0.14442579357247973"/>
          <c:h val="0.207374689877525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858070866141733"/>
          <c:y val="3.1983405748094267E-2"/>
          <c:w val="0.82311461067366576"/>
          <c:h val="0.8457790795663847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[1]LWW!$A$12</c:f>
              <c:strCache>
                <c:ptCount val="1"/>
                <c:pt idx="0">
                  <c:v>warm</c:v>
                </c:pt>
              </c:strCache>
            </c:strRef>
          </c:tx>
          <c:spPr>
            <a:noFill/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[1]LWW!$B$16:$I$16</c:f>
                <c:numCache>
                  <c:formatCode>General</c:formatCode>
                  <c:ptCount val="8"/>
                  <c:pt idx="0">
                    <c:v>5.7883510890000003E-2</c:v>
                  </c:pt>
                  <c:pt idx="1">
                    <c:v>3.6686927899999999E-2</c:v>
                  </c:pt>
                  <c:pt idx="2">
                    <c:v>4.3311465819999999E-2</c:v>
                  </c:pt>
                  <c:pt idx="3">
                    <c:v>3.822329906E-2</c:v>
                  </c:pt>
                  <c:pt idx="4">
                    <c:v>4.0781662320000002E-2</c:v>
                  </c:pt>
                  <c:pt idx="5">
                    <c:v>4.3687653770000001E-2</c:v>
                  </c:pt>
                  <c:pt idx="6">
                    <c:v>5.5476001779999992E-2</c:v>
                  </c:pt>
                  <c:pt idx="7">
                    <c:v>6.748865468000001E-2</c:v>
                  </c:pt>
                </c:numCache>
              </c:numRef>
            </c:plus>
            <c:minus>
              <c:numRef>
                <c:f>[1]LWW!$B$16:$I$16</c:f>
                <c:numCache>
                  <c:formatCode>General</c:formatCode>
                  <c:ptCount val="8"/>
                  <c:pt idx="0">
                    <c:v>5.7883510890000003E-2</c:v>
                  </c:pt>
                  <c:pt idx="1">
                    <c:v>3.6686927899999999E-2</c:v>
                  </c:pt>
                  <c:pt idx="2">
                    <c:v>4.3311465819999999E-2</c:v>
                  </c:pt>
                  <c:pt idx="3">
                    <c:v>3.822329906E-2</c:v>
                  </c:pt>
                  <c:pt idx="4">
                    <c:v>4.0781662320000002E-2</c:v>
                  </c:pt>
                  <c:pt idx="5">
                    <c:v>4.3687653770000001E-2</c:v>
                  </c:pt>
                  <c:pt idx="6">
                    <c:v>5.5476001779999992E-2</c:v>
                  </c:pt>
                  <c:pt idx="7">
                    <c:v>6.748865468000001E-2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[1]LWW!$B$2:$I$2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[1]LWW!$B$12:$I$12</c:f>
              <c:numCache>
                <c:formatCode>General</c:formatCode>
                <c:ptCount val="8"/>
                <c:pt idx="0">
                  <c:v>0.30225000000000002</c:v>
                </c:pt>
                <c:pt idx="1">
                  <c:v>0.37172857142999999</c:v>
                </c:pt>
                <c:pt idx="2">
                  <c:v>0.42691666667000006</c:v>
                </c:pt>
                <c:pt idx="3">
                  <c:v>0.60837173913000009</c:v>
                </c:pt>
                <c:pt idx="4">
                  <c:v>0.39676346154000003</c:v>
                </c:pt>
                <c:pt idx="5">
                  <c:v>0.65967222221999999</c:v>
                </c:pt>
                <c:pt idx="6">
                  <c:v>0.67080925926000001</c:v>
                </c:pt>
                <c:pt idx="7">
                  <c:v>0.80978518518999998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4A-4C0A-826A-7F792987BD15}"/>
            </c:ext>
          </c:extLst>
        </c:ser>
        <c:ser>
          <c:idx val="0"/>
          <c:order val="1"/>
          <c:tx>
            <c:strRef>
              <c:f>[1]LWW!$A$13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[1]LWW!$B$17:$I$17</c:f>
                <c:numCache>
                  <c:formatCode>General</c:formatCode>
                  <c:ptCount val="8"/>
                  <c:pt idx="0">
                    <c:v>2.4609312299999998E-2</c:v>
                  </c:pt>
                  <c:pt idx="1">
                    <c:v>1.7501919750000001E-2</c:v>
                  </c:pt>
                  <c:pt idx="2">
                    <c:v>2.2550741129999999E-2</c:v>
                  </c:pt>
                  <c:pt idx="3">
                    <c:v>2.122247427E-2</c:v>
                  </c:pt>
                  <c:pt idx="4">
                    <c:v>1.5236552970000001E-2</c:v>
                  </c:pt>
                  <c:pt idx="5">
                    <c:v>2.460456816E-2</c:v>
                  </c:pt>
                  <c:pt idx="6">
                    <c:v>2.9403130230000001E-2</c:v>
                  </c:pt>
                  <c:pt idx="7">
                    <c:v>4.1919850100000003E-2</c:v>
                  </c:pt>
                </c:numCache>
              </c:numRef>
            </c:plus>
            <c:minus>
              <c:numRef>
                <c:f>[1]LWW!$B$17:$I$17</c:f>
                <c:numCache>
                  <c:formatCode>General</c:formatCode>
                  <c:ptCount val="8"/>
                  <c:pt idx="0">
                    <c:v>2.4609312299999998E-2</c:v>
                  </c:pt>
                  <c:pt idx="1">
                    <c:v>1.7501919750000001E-2</c:v>
                  </c:pt>
                  <c:pt idx="2">
                    <c:v>2.2550741129999999E-2</c:v>
                  </c:pt>
                  <c:pt idx="3">
                    <c:v>2.122247427E-2</c:v>
                  </c:pt>
                  <c:pt idx="4">
                    <c:v>1.5236552970000001E-2</c:v>
                  </c:pt>
                  <c:pt idx="5">
                    <c:v>2.460456816E-2</c:v>
                  </c:pt>
                  <c:pt idx="6">
                    <c:v>2.9403130230000001E-2</c:v>
                  </c:pt>
                  <c:pt idx="7">
                    <c:v>4.1919850100000003E-2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[1]LWW!$B$2:$I$2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[1]LWW!$B$13:$I$13</c:f>
              <c:numCache>
                <c:formatCode>General</c:formatCode>
                <c:ptCount val="8"/>
                <c:pt idx="0">
                  <c:v>0.28950227273000001</c:v>
                </c:pt>
                <c:pt idx="1">
                  <c:v>0.34424756097999998</c:v>
                </c:pt>
                <c:pt idx="2">
                  <c:v>0.40797222222000001</c:v>
                </c:pt>
                <c:pt idx="3">
                  <c:v>0.62530200000000002</c:v>
                </c:pt>
                <c:pt idx="4">
                  <c:v>0.46421538462</c:v>
                </c:pt>
                <c:pt idx="5">
                  <c:v>0.75767407406999998</c:v>
                </c:pt>
                <c:pt idx="6">
                  <c:v>0.79865925926000003</c:v>
                </c:pt>
                <c:pt idx="7">
                  <c:v>0.97339444444000001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4A-4C0A-826A-7F792987BD15}"/>
            </c:ext>
          </c:extLst>
        </c:ser>
        <c:ser>
          <c:idx val="2"/>
          <c:order val="2"/>
          <c:tx>
            <c:strRef>
              <c:f>[1]LWW!$A$14</c:f>
              <c:strCache>
                <c:ptCount val="1"/>
                <c:pt idx="0">
                  <c:v>cold</c:v>
                </c:pt>
              </c:strCache>
            </c:strRef>
          </c:tx>
          <c:spPr>
            <a:solidFill>
              <a:schemeClr val="tx1"/>
            </a:solidFill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[1]LWW!$B$18:$I$18</c:f>
                <c:numCache>
                  <c:formatCode>General</c:formatCode>
                  <c:ptCount val="8"/>
                  <c:pt idx="0">
                    <c:v>1.6912078150000003E-2</c:v>
                  </c:pt>
                  <c:pt idx="1">
                    <c:v>1.8292979209999997E-2</c:v>
                  </c:pt>
                  <c:pt idx="2">
                    <c:v>2.33970446E-2</c:v>
                  </c:pt>
                  <c:pt idx="3">
                    <c:v>2.5137621710000002E-2</c:v>
                  </c:pt>
                  <c:pt idx="4">
                    <c:v>3.1235742509999997E-2</c:v>
                  </c:pt>
                  <c:pt idx="5">
                    <c:v>4.6552113919999999E-2</c:v>
                  </c:pt>
                  <c:pt idx="6">
                    <c:v>4.39565107E-2</c:v>
                  </c:pt>
                  <c:pt idx="7">
                    <c:v>5.2853262860000007E-2</c:v>
                  </c:pt>
                </c:numCache>
              </c:numRef>
            </c:plus>
            <c:minus>
              <c:numRef>
                <c:f>[1]LWW!$B$18:$I$18</c:f>
                <c:numCache>
                  <c:formatCode>General</c:formatCode>
                  <c:ptCount val="8"/>
                  <c:pt idx="0">
                    <c:v>1.6912078150000003E-2</c:v>
                  </c:pt>
                  <c:pt idx="1">
                    <c:v>1.8292979209999997E-2</c:v>
                  </c:pt>
                  <c:pt idx="2">
                    <c:v>2.33970446E-2</c:v>
                  </c:pt>
                  <c:pt idx="3">
                    <c:v>2.5137621710000002E-2</c:v>
                  </c:pt>
                  <c:pt idx="4">
                    <c:v>3.1235742509999997E-2</c:v>
                  </c:pt>
                  <c:pt idx="5">
                    <c:v>4.6552113919999999E-2</c:v>
                  </c:pt>
                  <c:pt idx="6">
                    <c:v>4.39565107E-2</c:v>
                  </c:pt>
                  <c:pt idx="7">
                    <c:v>5.2853262860000007E-2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[1]LWW!$B$2:$I$2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[1]LWW!$B$14:$I$14</c:f>
              <c:numCache>
                <c:formatCode>General</c:formatCode>
                <c:ptCount val="8"/>
                <c:pt idx="0">
                  <c:v>0.23723125</c:v>
                </c:pt>
                <c:pt idx="1">
                  <c:v>0.27521666667</c:v>
                </c:pt>
                <c:pt idx="2">
                  <c:v>0.30506904761999998</c:v>
                </c:pt>
                <c:pt idx="3">
                  <c:v>0.54942000000000002</c:v>
                </c:pt>
                <c:pt idx="4">
                  <c:v>0.39370576923</c:v>
                </c:pt>
                <c:pt idx="5">
                  <c:v>0.68808846154000003</c:v>
                </c:pt>
                <c:pt idx="6">
                  <c:v>0.72690576922999994</c:v>
                </c:pt>
                <c:pt idx="7">
                  <c:v>0.91969423077000001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4A-4C0A-826A-7F792987B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8644776"/>
        <c:axId val="448643600"/>
      </c:barChart>
      <c:catAx>
        <c:axId val="448644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8643600"/>
        <c:crosses val="autoZero"/>
        <c:auto val="1"/>
        <c:lblAlgn val="ctr"/>
        <c:lblOffset val="100"/>
        <c:noMultiLvlLbl val="0"/>
      </c:catAx>
      <c:valAx>
        <c:axId val="448643600"/>
        <c:scaling>
          <c:orientation val="minMax"/>
          <c:max val="1.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LWW (cm)</a:t>
                </a:r>
              </a:p>
            </c:rich>
          </c:tx>
          <c:layout>
            <c:manualLayout>
              <c:xMode val="edge"/>
              <c:yMode val="edge"/>
              <c:x val="1.2479723201060005E-2"/>
              <c:y val="0.317775248007806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8644776"/>
        <c:crosses val="autoZero"/>
        <c:crossBetween val="between"/>
        <c:minorUnit val="5.000000000000001E-2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6924302499445359"/>
          <c:y val="0.19969210305290824"/>
          <c:w val="0.14442579357247973"/>
          <c:h val="0.207374689877525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276170</xdr:colOff>
      <xdr:row>16</xdr:row>
      <xdr:rowOff>63677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15</xdr:col>
      <xdr:colOff>276170</xdr:colOff>
      <xdr:row>16</xdr:row>
      <xdr:rowOff>63677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277368</xdr:colOff>
      <xdr:row>16</xdr:row>
      <xdr:rowOff>62992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0.32323</cdr:x>
      <cdr:y>0.70203</cdr:y>
    </cdr:from>
    <cdr:to>
      <cdr:x>0.37785</cdr:x>
      <cdr:y>0.79487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71475" y="2019411"/>
          <a:ext cx="248651" cy="267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0.36454</cdr:x>
      <cdr:y>0.73577</cdr:y>
    </cdr:from>
    <cdr:to>
      <cdr:x>0.41916</cdr:x>
      <cdr:y>0.82862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656673" y="2139455"/>
          <a:ext cx="248224" cy="2699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0.39569</cdr:x>
      <cdr:y>0.73358</cdr:y>
    </cdr:from>
    <cdr:to>
      <cdr:x>0.45031</cdr:x>
      <cdr:y>0.81939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801315" y="2110154"/>
          <a:ext cx="248652" cy="2468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0.48812</cdr:x>
      <cdr:y>0.63729</cdr:y>
    </cdr:from>
    <cdr:to>
      <cdr:x>0.54274</cdr:x>
      <cdr:y>0.73013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222091" y="1833179"/>
          <a:ext cx="248651" cy="2670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0.52797</cdr:x>
      <cdr:y>0.73759</cdr:y>
    </cdr:from>
    <cdr:to>
      <cdr:x>0.58259</cdr:x>
      <cdr:y>0.83043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399391" y="2144758"/>
          <a:ext cx="248225" cy="2699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0.56267</cdr:x>
      <cdr:y>0.72831</cdr:y>
    </cdr:from>
    <cdr:to>
      <cdr:x>0.61729</cdr:x>
      <cdr:y>0.82115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552339" y="2142436"/>
          <a:ext cx="247763" cy="273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0.65704</cdr:x>
      <cdr:y>0.08037</cdr:y>
    </cdr:from>
    <cdr:to>
      <cdr:x>0.71166</cdr:x>
      <cdr:y>0.17321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998083" y="235183"/>
          <a:ext cx="249233" cy="271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0.69349</cdr:x>
      <cdr:y>0.56095</cdr:y>
    </cdr:from>
    <cdr:to>
      <cdr:x>0.74811</cdr:x>
      <cdr:y>0.65379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164434" y="1641494"/>
          <a:ext cx="249233" cy="271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0.72917</cdr:x>
      <cdr:y>0.48831</cdr:y>
    </cdr:from>
    <cdr:to>
      <cdr:x>0.78378</cdr:x>
      <cdr:y>0.58116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3327215" y="1428935"/>
          <a:ext cx="249188" cy="2717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276170</xdr:colOff>
      <xdr:row>12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7</xdr:col>
      <xdr:colOff>276170</xdr:colOff>
      <xdr:row>26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7</xdr:col>
      <xdr:colOff>270530</xdr:colOff>
      <xdr:row>41</xdr:row>
      <xdr:rowOff>171451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0.14815</cdr:x>
      <cdr:y>0.03057</cdr:y>
    </cdr:from>
    <cdr:to>
      <cdr:x>0.19008</cdr:x>
      <cdr:y>0.14628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73100" y="88900"/>
          <a:ext cx="190504" cy="336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A)</a:t>
          </a:r>
        </a:p>
      </cdr:txBody>
    </cdr:sp>
  </cdr:relSizeAnchor>
  <cdr:relSizeAnchor xmlns:cdr="http://schemas.openxmlformats.org/drawingml/2006/chartDrawing">
    <cdr:from>
      <cdr:x>0.5353</cdr:x>
      <cdr:y>0.30784</cdr:y>
    </cdr:from>
    <cdr:to>
      <cdr:x>0.60431</cdr:x>
      <cdr:y>0.39041</cdr:y>
    </cdr:to>
    <cdr:sp macro="" textlink="">
      <cdr:nvSpPr>
        <cdr:cNvPr id="3" name="TextBox 27"/>
        <cdr:cNvSpPr txBox="1"/>
      </cdr:nvSpPr>
      <cdr:spPr>
        <a:xfrm xmlns:a="http://schemas.openxmlformats.org/drawingml/2006/main">
          <a:off x="2432050" y="895350"/>
          <a:ext cx="313532" cy="24016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ab</a:t>
          </a:r>
        </a:p>
      </cdr:txBody>
    </cdr:sp>
  </cdr:relSizeAnchor>
  <cdr:relSizeAnchor xmlns:cdr="http://schemas.openxmlformats.org/drawingml/2006/chartDrawing">
    <cdr:from>
      <cdr:x>0.58421</cdr:x>
      <cdr:y>0.22051</cdr:y>
    </cdr:from>
    <cdr:to>
      <cdr:x>0.61915</cdr:x>
      <cdr:y>0.30745</cdr:y>
    </cdr:to>
    <cdr:sp macro="" textlink="">
      <cdr:nvSpPr>
        <cdr:cNvPr id="4" name="TextBox 27"/>
        <cdr:cNvSpPr txBox="1"/>
      </cdr:nvSpPr>
      <cdr:spPr>
        <a:xfrm xmlns:a="http://schemas.openxmlformats.org/drawingml/2006/main">
          <a:off x="2654300" y="641350"/>
          <a:ext cx="158750" cy="25286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0.60937</cdr:x>
      <cdr:y>0.31439</cdr:y>
    </cdr:from>
    <cdr:to>
      <cdr:x>0.64431</cdr:x>
      <cdr:y>0.40133</cdr:y>
    </cdr:to>
    <cdr:sp macro="" textlink="">
      <cdr:nvSpPr>
        <cdr:cNvPr id="5" name="TextBox 27"/>
        <cdr:cNvSpPr txBox="1"/>
      </cdr:nvSpPr>
      <cdr:spPr>
        <a:xfrm xmlns:a="http://schemas.openxmlformats.org/drawingml/2006/main">
          <a:off x="2768600" y="914400"/>
          <a:ext cx="158750" cy="25286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0.79666</cdr:x>
      <cdr:y>0.26854</cdr:y>
    </cdr:from>
    <cdr:to>
      <cdr:x>0.86566</cdr:x>
      <cdr:y>0.35112</cdr:y>
    </cdr:to>
    <cdr:sp macro="" textlink="">
      <cdr:nvSpPr>
        <cdr:cNvPr id="6" name="TextBox 27"/>
        <cdr:cNvSpPr txBox="1"/>
      </cdr:nvSpPr>
      <cdr:spPr>
        <a:xfrm xmlns:a="http://schemas.openxmlformats.org/drawingml/2006/main">
          <a:off x="3619500" y="781050"/>
          <a:ext cx="313532" cy="24016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ab</a:t>
          </a:r>
        </a:p>
      </cdr:txBody>
    </cdr:sp>
  </cdr:relSizeAnchor>
  <cdr:relSizeAnchor xmlns:cdr="http://schemas.openxmlformats.org/drawingml/2006/chartDrawing">
    <cdr:from>
      <cdr:x>0.68624</cdr:x>
      <cdr:y>0.33841</cdr:y>
    </cdr:from>
    <cdr:to>
      <cdr:x>0.72118</cdr:x>
      <cdr:y>0.42535</cdr:y>
    </cdr:to>
    <cdr:sp macro="" textlink="">
      <cdr:nvSpPr>
        <cdr:cNvPr id="7" name="TextBox 27"/>
        <cdr:cNvSpPr txBox="1"/>
      </cdr:nvSpPr>
      <cdr:spPr>
        <a:xfrm xmlns:a="http://schemas.openxmlformats.org/drawingml/2006/main">
          <a:off x="3117850" y="984250"/>
          <a:ext cx="158750" cy="25286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0.66248</cdr:x>
      <cdr:y>0.40391</cdr:y>
    </cdr:from>
    <cdr:to>
      <cdr:x>0.69742</cdr:x>
      <cdr:y>0.49084</cdr:y>
    </cdr:to>
    <cdr:sp macro="" textlink="">
      <cdr:nvSpPr>
        <cdr:cNvPr id="8" name="TextBox 27"/>
        <cdr:cNvSpPr txBox="1"/>
      </cdr:nvSpPr>
      <cdr:spPr>
        <a:xfrm xmlns:a="http://schemas.openxmlformats.org/drawingml/2006/main">
          <a:off x="3009900" y="1174750"/>
          <a:ext cx="158750" cy="25286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0.7086</cdr:x>
      <cdr:y>0.32094</cdr:y>
    </cdr:from>
    <cdr:to>
      <cdr:x>0.74354</cdr:x>
      <cdr:y>0.40788</cdr:y>
    </cdr:to>
    <cdr:sp macro="" textlink="">
      <cdr:nvSpPr>
        <cdr:cNvPr id="9" name="TextBox 27"/>
        <cdr:cNvSpPr txBox="1"/>
      </cdr:nvSpPr>
      <cdr:spPr>
        <a:xfrm xmlns:a="http://schemas.openxmlformats.org/drawingml/2006/main">
          <a:off x="3219450" y="933450"/>
          <a:ext cx="158750" cy="25286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0.78827</cdr:x>
      <cdr:y>0.23579</cdr:y>
    </cdr:from>
    <cdr:to>
      <cdr:x>0.82321</cdr:x>
      <cdr:y>0.32273</cdr:y>
    </cdr:to>
    <cdr:sp macro="" textlink="">
      <cdr:nvSpPr>
        <cdr:cNvPr id="10" name="TextBox 27"/>
        <cdr:cNvSpPr txBox="1"/>
      </cdr:nvSpPr>
      <cdr:spPr>
        <a:xfrm xmlns:a="http://schemas.openxmlformats.org/drawingml/2006/main">
          <a:off x="3581400" y="685800"/>
          <a:ext cx="158750" cy="25286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0.7673</cdr:x>
      <cdr:y>0.32967</cdr:y>
    </cdr:from>
    <cdr:to>
      <cdr:x>0.80225</cdr:x>
      <cdr:y>0.41661</cdr:y>
    </cdr:to>
    <cdr:sp macro="" textlink="">
      <cdr:nvSpPr>
        <cdr:cNvPr id="11" name="TextBox 27"/>
        <cdr:cNvSpPr txBox="1"/>
      </cdr:nvSpPr>
      <cdr:spPr>
        <a:xfrm xmlns:a="http://schemas.openxmlformats.org/drawingml/2006/main">
          <a:off x="3486150" y="958850"/>
          <a:ext cx="158750" cy="25286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0.15168</cdr:x>
      <cdr:y>0.03511</cdr:y>
    </cdr:from>
    <cdr:to>
      <cdr:x>0.19346</cdr:x>
      <cdr:y>0.15009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91572" y="102755"/>
          <a:ext cx="190504" cy="336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B)</a:t>
          </a:r>
        </a:p>
      </cdr:txBody>
    </cdr:sp>
  </cdr:relSizeAnchor>
  <cdr:relSizeAnchor xmlns:cdr="http://schemas.openxmlformats.org/drawingml/2006/chartDrawing">
    <cdr:from>
      <cdr:x>0.26276</cdr:x>
      <cdr:y>0.53709</cdr:y>
    </cdr:from>
    <cdr:to>
      <cdr:x>0.33177</cdr:x>
      <cdr:y>0.61966</cdr:y>
    </cdr:to>
    <cdr:sp macro="" textlink="">
      <cdr:nvSpPr>
        <cdr:cNvPr id="3" name="TextBox 27"/>
        <cdr:cNvSpPr txBox="1"/>
      </cdr:nvSpPr>
      <cdr:spPr>
        <a:xfrm xmlns:a="http://schemas.openxmlformats.org/drawingml/2006/main">
          <a:off x="1193800" y="1562100"/>
          <a:ext cx="313532" cy="24016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ab</a:t>
          </a:r>
        </a:p>
      </cdr:txBody>
    </cdr:sp>
  </cdr:relSizeAnchor>
  <cdr:relSizeAnchor xmlns:cdr="http://schemas.openxmlformats.org/drawingml/2006/chartDrawing">
    <cdr:from>
      <cdr:x>0.25158</cdr:x>
      <cdr:y>0.49997</cdr:y>
    </cdr:from>
    <cdr:to>
      <cdr:x>0.28931</cdr:x>
      <cdr:y>0.58036</cdr:y>
    </cdr:to>
    <cdr:sp macro="" textlink="">
      <cdr:nvSpPr>
        <cdr:cNvPr id="4" name="TextBox 27"/>
        <cdr:cNvSpPr txBox="1"/>
      </cdr:nvSpPr>
      <cdr:spPr>
        <a:xfrm xmlns:a="http://schemas.openxmlformats.org/drawingml/2006/main">
          <a:off x="1143000" y="1454150"/>
          <a:ext cx="171450" cy="23381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0.2977</cdr:x>
      <cdr:y>0.59822</cdr:y>
    </cdr:from>
    <cdr:to>
      <cdr:x>0.33543</cdr:x>
      <cdr:y>0.67861</cdr:y>
    </cdr:to>
    <cdr:sp macro="" textlink="">
      <cdr:nvSpPr>
        <cdr:cNvPr id="5" name="TextBox 27"/>
        <cdr:cNvSpPr txBox="1"/>
      </cdr:nvSpPr>
      <cdr:spPr>
        <a:xfrm xmlns:a="http://schemas.openxmlformats.org/drawingml/2006/main">
          <a:off x="1352550" y="1739900"/>
          <a:ext cx="171450" cy="23381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0.40112</cdr:x>
      <cdr:y>0.57202</cdr:y>
    </cdr:from>
    <cdr:to>
      <cdr:x>0.43886</cdr:x>
      <cdr:y>0.65241</cdr:y>
    </cdr:to>
    <cdr:sp macro="" textlink="">
      <cdr:nvSpPr>
        <cdr:cNvPr id="6" name="TextBox 27"/>
        <cdr:cNvSpPr txBox="1"/>
      </cdr:nvSpPr>
      <cdr:spPr>
        <a:xfrm xmlns:a="http://schemas.openxmlformats.org/drawingml/2006/main">
          <a:off x="1822450" y="1663700"/>
          <a:ext cx="171450" cy="23381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0.37736</cdr:x>
      <cdr:y>0.49342</cdr:y>
    </cdr:from>
    <cdr:to>
      <cdr:x>0.4151</cdr:x>
      <cdr:y>0.57381</cdr:y>
    </cdr:to>
    <cdr:sp macro="" textlink="">
      <cdr:nvSpPr>
        <cdr:cNvPr id="7" name="TextBox 27"/>
        <cdr:cNvSpPr txBox="1"/>
      </cdr:nvSpPr>
      <cdr:spPr>
        <a:xfrm xmlns:a="http://schemas.openxmlformats.org/drawingml/2006/main">
          <a:off x="1714500" y="1435100"/>
          <a:ext cx="171450" cy="23381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0.3536</cdr:x>
      <cdr:y>0.46285</cdr:y>
    </cdr:from>
    <cdr:to>
      <cdr:x>0.39134</cdr:x>
      <cdr:y>0.54324</cdr:y>
    </cdr:to>
    <cdr:sp macro="" textlink="">
      <cdr:nvSpPr>
        <cdr:cNvPr id="8" name="TextBox 27"/>
        <cdr:cNvSpPr txBox="1"/>
      </cdr:nvSpPr>
      <cdr:spPr>
        <a:xfrm xmlns:a="http://schemas.openxmlformats.org/drawingml/2006/main">
          <a:off x="1606550" y="1346200"/>
          <a:ext cx="171450" cy="23381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0.26655</cdr:x>
      <cdr:y>0.60474</cdr:y>
    </cdr:from>
    <cdr:to>
      <cdr:x>0.32093</cdr:x>
      <cdr:y>0.69706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09534" y="1501480"/>
          <a:ext cx="246747" cy="229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="1">
              <a:latin typeface="Times New Roman" panose="02020603050405020304" pitchFamily="18" charset="0"/>
              <a:cs typeface="Times New Roman" panose="02020603050405020304" pitchFamily="18" charset="0"/>
            </a:rPr>
            <a:t>*</a:t>
          </a:r>
        </a:p>
      </cdr:txBody>
    </cdr:sp>
  </cdr:relSizeAnchor>
  <cdr:relSizeAnchor xmlns:cdr="http://schemas.openxmlformats.org/drawingml/2006/chartDrawing">
    <cdr:from>
      <cdr:x>0.36897</cdr:x>
      <cdr:y>0.56856</cdr:y>
    </cdr:from>
    <cdr:to>
      <cdr:x>0.42334</cdr:x>
      <cdr:y>0.66087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674270" y="1299717"/>
          <a:ext cx="246747" cy="2110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="1">
              <a:latin typeface="Times New Roman" panose="02020603050405020304" pitchFamily="18" charset="0"/>
              <a:cs typeface="Times New Roman" panose="02020603050405020304" pitchFamily="18" charset="0"/>
            </a:rPr>
            <a:t>*</a:t>
          </a:r>
        </a:p>
      </cdr:txBody>
    </cdr:sp>
  </cdr:relSizeAnchor>
  <cdr:relSizeAnchor xmlns:cdr="http://schemas.openxmlformats.org/drawingml/2006/chartDrawing">
    <cdr:from>
      <cdr:x>0.47258</cdr:x>
      <cdr:y>0.48638</cdr:y>
    </cdr:from>
    <cdr:to>
      <cdr:x>0.52696</cdr:x>
      <cdr:y>0.5787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144433" y="1111855"/>
          <a:ext cx="246747" cy="2110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="1">
              <a:latin typeface="Times New Roman" panose="02020603050405020304" pitchFamily="18" charset="0"/>
              <a:cs typeface="Times New Roman" panose="02020603050405020304" pitchFamily="18" charset="0"/>
            </a:rPr>
            <a:t>*</a:t>
          </a:r>
        </a:p>
      </cdr:txBody>
    </cdr:sp>
  </cdr:relSizeAnchor>
  <cdr:relSizeAnchor xmlns:cdr="http://schemas.openxmlformats.org/drawingml/2006/chartDrawing">
    <cdr:from>
      <cdr:x>0.15313</cdr:x>
      <cdr:y>0.03084</cdr:y>
    </cdr:from>
    <cdr:to>
      <cdr:x>0.19497</cdr:x>
      <cdr:y>0.14463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97346" y="91209"/>
          <a:ext cx="190504" cy="336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C)</a:t>
          </a:r>
        </a:p>
      </cdr:txBody>
    </cdr:sp>
  </cdr:relSizeAnchor>
  <cdr:relSizeAnchor xmlns:cdr="http://schemas.openxmlformats.org/drawingml/2006/chartDrawing">
    <cdr:from>
      <cdr:x>0.25002</cdr:x>
      <cdr:y>0.66649</cdr:y>
    </cdr:from>
    <cdr:to>
      <cdr:x>0.29014</cdr:x>
      <cdr:y>0.75815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134533" y="1654787"/>
          <a:ext cx="182033" cy="227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ab</a:t>
          </a:r>
        </a:p>
      </cdr:txBody>
    </cdr:sp>
  </cdr:relSizeAnchor>
  <cdr:relSizeAnchor xmlns:cdr="http://schemas.openxmlformats.org/drawingml/2006/chartDrawing">
    <cdr:from>
      <cdr:x>0.28081</cdr:x>
      <cdr:y>0.68374</cdr:y>
    </cdr:from>
    <cdr:to>
      <cdr:x>0.30693</cdr:x>
      <cdr:y>0.77541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274233" y="1697627"/>
          <a:ext cx="118533" cy="227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0.30413</cdr:x>
      <cdr:y>0.69559</cdr:y>
    </cdr:from>
    <cdr:to>
      <cdr:x>0.33025</cdr:x>
      <cdr:y>0.78725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1380067" y="1727036"/>
          <a:ext cx="118533" cy="227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0.35451</cdr:x>
      <cdr:y>0.63374</cdr:y>
    </cdr:from>
    <cdr:to>
      <cdr:x>0.39462</cdr:x>
      <cdr:y>0.72541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1608666" y="1573484"/>
          <a:ext cx="182033" cy="227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ab</a:t>
          </a:r>
        </a:p>
      </cdr:txBody>
    </cdr:sp>
  </cdr:relSizeAnchor>
  <cdr:relSizeAnchor xmlns:cdr="http://schemas.openxmlformats.org/drawingml/2006/chartDrawing">
    <cdr:from>
      <cdr:x>0.45526</cdr:x>
      <cdr:y>0.56337</cdr:y>
    </cdr:from>
    <cdr:to>
      <cdr:x>0.49538</cdr:x>
      <cdr:y>0.65504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065867" y="1398765"/>
          <a:ext cx="182033" cy="227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ab</a:t>
          </a:r>
        </a:p>
      </cdr:txBody>
    </cdr:sp>
  </cdr:relSizeAnchor>
  <cdr:relSizeAnchor xmlns:cdr="http://schemas.openxmlformats.org/drawingml/2006/chartDrawing">
    <cdr:from>
      <cdr:x>0.55695</cdr:x>
      <cdr:y>0.56508</cdr:y>
    </cdr:from>
    <cdr:to>
      <cdr:x>0.59707</cdr:x>
      <cdr:y>0.65674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2527299" y="1402998"/>
          <a:ext cx="182033" cy="227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ab</a:t>
          </a:r>
        </a:p>
      </cdr:txBody>
    </cdr:sp>
  </cdr:relSizeAnchor>
  <cdr:relSizeAnchor xmlns:cdr="http://schemas.openxmlformats.org/drawingml/2006/chartDrawing">
    <cdr:from>
      <cdr:x>0.38343</cdr:x>
      <cdr:y>0.64515</cdr:y>
    </cdr:from>
    <cdr:to>
      <cdr:x>0.40955</cdr:x>
      <cdr:y>0.73681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739900" y="1601800"/>
          <a:ext cx="118533" cy="2275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0.48605</cdr:x>
      <cdr:y>0.53968</cdr:y>
    </cdr:from>
    <cdr:to>
      <cdr:x>0.51217</cdr:x>
      <cdr:y>0.63135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2205567" y="1339945"/>
          <a:ext cx="118533" cy="227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0.5896</cdr:x>
      <cdr:y>0.54041</cdr:y>
    </cdr:from>
    <cdr:to>
      <cdr:x>0.61573</cdr:x>
      <cdr:y>0.63208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2675467" y="1341767"/>
          <a:ext cx="118533" cy="2275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0.40582</cdr:x>
      <cdr:y>0.68048</cdr:y>
    </cdr:from>
    <cdr:to>
      <cdr:x>0.43194</cdr:x>
      <cdr:y>0.77214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1841500" y="1689523"/>
          <a:ext cx="118533" cy="227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0.51031</cdr:x>
      <cdr:y>0.6047</cdr:y>
    </cdr:from>
    <cdr:to>
      <cdr:x>0.53643</cdr:x>
      <cdr:y>0.69637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2315634" y="1501376"/>
          <a:ext cx="118533" cy="227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0.61199</cdr:x>
      <cdr:y>0.593</cdr:y>
    </cdr:from>
    <cdr:to>
      <cdr:x>0.63812</cdr:x>
      <cdr:y>0.68467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2777066" y="1472330"/>
          <a:ext cx="118533" cy="227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10904</xdr:colOff>
      <xdr:row>19</xdr:row>
      <xdr:rowOff>123558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21</xdr:col>
      <xdr:colOff>10905</xdr:colOff>
      <xdr:row>19</xdr:row>
      <xdr:rowOff>123558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0.92128</cdr:x>
      <cdr:y>0.27668</cdr:y>
    </cdr:from>
    <cdr:to>
      <cdr:x>0.92128</cdr:x>
      <cdr:y>0.83686</cdr:y>
    </cdr:to>
    <cdr:cxnSp macro="">
      <cdr:nvCxnSpPr>
        <cdr:cNvPr id="22" name="Straight Connector 21">
          <a:extLst xmlns:a="http://schemas.openxmlformats.org/drawingml/2006/main">
            <a:ext uri="{FF2B5EF4-FFF2-40B4-BE49-F238E27FC236}">
              <a16:creationId xmlns:a16="http://schemas.microsoft.com/office/drawing/2014/main" id="{5433D7DD-E192-4C4F-A881-7C8AE1EE247D}"/>
            </a:ext>
          </a:extLst>
        </cdr:cNvPr>
        <cdr:cNvCxnSpPr/>
      </cdr:nvCxnSpPr>
      <cdr:spPr>
        <a:xfrm xmlns:a="http://schemas.openxmlformats.org/drawingml/2006/main">
          <a:off x="5591978" y="975017"/>
          <a:ext cx="0" cy="197410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0.15645</cdr:x>
      <cdr:y>0.02569</cdr:y>
    </cdr:from>
    <cdr:to>
      <cdr:x>0.15645</cdr:x>
      <cdr:y>0.83686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7F871F6A-AE93-478B-A02F-F82C2AD3A4B6}"/>
            </a:ext>
          </a:extLst>
        </cdr:cNvPr>
        <cdr:cNvCxnSpPr/>
      </cdr:nvCxnSpPr>
      <cdr:spPr>
        <a:xfrm xmlns:a="http://schemas.openxmlformats.org/drawingml/2006/main">
          <a:off x="953889" y="89838"/>
          <a:ext cx="0" cy="283650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0.20345</cdr:x>
      <cdr:y>0.02569</cdr:y>
    </cdr:from>
    <cdr:to>
      <cdr:x>0.20345</cdr:x>
      <cdr:y>0.83686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BC699E56-8E3C-4345-B421-2A92A0BC90FB}"/>
            </a:ext>
          </a:extLst>
        </cdr:cNvPr>
        <cdr:cNvCxnSpPr/>
      </cdr:nvCxnSpPr>
      <cdr:spPr>
        <a:xfrm xmlns:a="http://schemas.openxmlformats.org/drawingml/2006/main">
          <a:off x="1234899" y="90537"/>
          <a:ext cx="0" cy="285858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0.25145</cdr:x>
      <cdr:y>0.02569</cdr:y>
    </cdr:from>
    <cdr:to>
      <cdr:x>0.25145</cdr:x>
      <cdr:y>0.83686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B5AD26DC-7262-4C02-B00C-BB919A4BDD8E}"/>
            </a:ext>
          </a:extLst>
        </cdr:cNvPr>
        <cdr:cNvCxnSpPr/>
      </cdr:nvCxnSpPr>
      <cdr:spPr>
        <a:xfrm xmlns:a="http://schemas.openxmlformats.org/drawingml/2006/main">
          <a:off x="1526249" y="90537"/>
          <a:ext cx="0" cy="285858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0.29944</cdr:x>
      <cdr:y>0.02569</cdr:y>
    </cdr:from>
    <cdr:to>
      <cdr:x>0.29944</cdr:x>
      <cdr:y>0.83686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25A97AB7-B9C4-4384-A086-E1707FD28980}"/>
            </a:ext>
          </a:extLst>
        </cdr:cNvPr>
        <cdr:cNvCxnSpPr/>
      </cdr:nvCxnSpPr>
      <cdr:spPr>
        <a:xfrm xmlns:a="http://schemas.openxmlformats.org/drawingml/2006/main">
          <a:off x="1817539" y="90537"/>
          <a:ext cx="0" cy="285858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0.34788</cdr:x>
      <cdr:y>0.02569</cdr:y>
    </cdr:from>
    <cdr:to>
      <cdr:x>0.34788</cdr:x>
      <cdr:y>0.83686</cdr:y>
    </cdr:to>
    <cdr:cxnSp macro="">
      <cdr:nvCxnSpPr>
        <cdr:cNvPr id="10" name="Straight Connector 9">
          <a:extLst xmlns:a="http://schemas.openxmlformats.org/drawingml/2006/main">
            <a:ext uri="{FF2B5EF4-FFF2-40B4-BE49-F238E27FC236}">
              <a16:creationId xmlns:a16="http://schemas.microsoft.com/office/drawing/2014/main" id="{E4DA1D9C-BB4C-4673-A839-6116B7DFAB26}"/>
            </a:ext>
          </a:extLst>
        </cdr:cNvPr>
        <cdr:cNvCxnSpPr/>
      </cdr:nvCxnSpPr>
      <cdr:spPr>
        <a:xfrm xmlns:a="http://schemas.openxmlformats.org/drawingml/2006/main">
          <a:off x="2121014" y="89838"/>
          <a:ext cx="0" cy="283650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0.39489</cdr:x>
      <cdr:y>0.02569</cdr:y>
    </cdr:from>
    <cdr:to>
      <cdr:x>0.39489</cdr:x>
      <cdr:y>0.83686</cdr:y>
    </cdr:to>
    <cdr:cxnSp macro="">
      <cdr:nvCxnSpPr>
        <cdr:cNvPr id="11" name="Straight Connector 10">
          <a:extLst xmlns:a="http://schemas.openxmlformats.org/drawingml/2006/main">
            <a:ext uri="{FF2B5EF4-FFF2-40B4-BE49-F238E27FC236}">
              <a16:creationId xmlns:a16="http://schemas.microsoft.com/office/drawing/2014/main" id="{D32C41B5-E022-484B-B183-3B605BB15396}"/>
            </a:ext>
          </a:extLst>
        </cdr:cNvPr>
        <cdr:cNvCxnSpPr/>
      </cdr:nvCxnSpPr>
      <cdr:spPr>
        <a:xfrm xmlns:a="http://schemas.openxmlformats.org/drawingml/2006/main">
          <a:off x="2407622" y="89838"/>
          <a:ext cx="0" cy="283650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0.44288</cdr:x>
      <cdr:y>0.02569</cdr:y>
    </cdr:from>
    <cdr:to>
      <cdr:x>0.44288</cdr:x>
      <cdr:y>0.83686</cdr:y>
    </cdr:to>
    <cdr:cxnSp macro="">
      <cdr:nvCxnSpPr>
        <cdr:cNvPr id="12" name="Straight Connector 11">
          <a:extLst xmlns:a="http://schemas.openxmlformats.org/drawingml/2006/main">
            <a:ext uri="{FF2B5EF4-FFF2-40B4-BE49-F238E27FC236}">
              <a16:creationId xmlns:a16="http://schemas.microsoft.com/office/drawing/2014/main" id="{04605D47-C383-48D3-B054-588F2A4F88E4}"/>
            </a:ext>
          </a:extLst>
        </cdr:cNvPr>
        <cdr:cNvCxnSpPr/>
      </cdr:nvCxnSpPr>
      <cdr:spPr>
        <a:xfrm xmlns:a="http://schemas.openxmlformats.org/drawingml/2006/main">
          <a:off x="2700218" y="89838"/>
          <a:ext cx="0" cy="283650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0.49038</cdr:x>
      <cdr:y>0.02569</cdr:y>
    </cdr:from>
    <cdr:to>
      <cdr:x>0.49038</cdr:x>
      <cdr:y>0.83686</cdr:y>
    </cdr:to>
    <cdr:cxnSp macro="">
      <cdr:nvCxnSpPr>
        <cdr:cNvPr id="13" name="Straight Connector 12">
          <a:extLst xmlns:a="http://schemas.openxmlformats.org/drawingml/2006/main">
            <a:ext uri="{FF2B5EF4-FFF2-40B4-BE49-F238E27FC236}">
              <a16:creationId xmlns:a16="http://schemas.microsoft.com/office/drawing/2014/main" id="{5F2E8690-9644-4CBE-9151-AF3251D97E69}"/>
            </a:ext>
          </a:extLst>
        </cdr:cNvPr>
        <cdr:cNvCxnSpPr/>
      </cdr:nvCxnSpPr>
      <cdr:spPr>
        <a:xfrm xmlns:a="http://schemas.openxmlformats.org/drawingml/2006/main">
          <a:off x="2976505" y="90537"/>
          <a:ext cx="0" cy="285858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0.53837</cdr:x>
      <cdr:y>0.02569</cdr:y>
    </cdr:from>
    <cdr:to>
      <cdr:x>0.53837</cdr:x>
      <cdr:y>0.83686</cdr:y>
    </cdr:to>
    <cdr:cxnSp macro="">
      <cdr:nvCxnSpPr>
        <cdr:cNvPr id="14" name="Straight Connector 13">
          <a:extLst xmlns:a="http://schemas.openxmlformats.org/drawingml/2006/main">
            <a:ext uri="{FF2B5EF4-FFF2-40B4-BE49-F238E27FC236}">
              <a16:creationId xmlns:a16="http://schemas.microsoft.com/office/drawing/2014/main" id="{64112479-654A-43BC-8926-70C6075B67DC}"/>
            </a:ext>
          </a:extLst>
        </cdr:cNvPr>
        <cdr:cNvCxnSpPr/>
      </cdr:nvCxnSpPr>
      <cdr:spPr>
        <a:xfrm xmlns:a="http://schemas.openxmlformats.org/drawingml/2006/main">
          <a:off x="3267794" y="90537"/>
          <a:ext cx="0" cy="285858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0.58637</cdr:x>
      <cdr:y>0.02569</cdr:y>
    </cdr:from>
    <cdr:to>
      <cdr:x>0.58637</cdr:x>
      <cdr:y>0.83686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D2377005-A7E2-4AAD-A80A-1135D816CA3D}"/>
            </a:ext>
          </a:extLst>
        </cdr:cNvPr>
        <cdr:cNvCxnSpPr/>
      </cdr:nvCxnSpPr>
      <cdr:spPr>
        <a:xfrm xmlns:a="http://schemas.openxmlformats.org/drawingml/2006/main">
          <a:off x="3559145" y="90537"/>
          <a:ext cx="0" cy="285858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0.63436</cdr:x>
      <cdr:y>0.02569</cdr:y>
    </cdr:from>
    <cdr:to>
      <cdr:x>0.63436</cdr:x>
      <cdr:y>0.83686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E619CCED-3E3B-4AA7-857A-59CDBF18C157}"/>
            </a:ext>
          </a:extLst>
        </cdr:cNvPr>
        <cdr:cNvCxnSpPr/>
      </cdr:nvCxnSpPr>
      <cdr:spPr>
        <a:xfrm xmlns:a="http://schemas.openxmlformats.org/drawingml/2006/main">
          <a:off x="3850434" y="90537"/>
          <a:ext cx="0" cy="285858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0.6823</cdr:x>
      <cdr:y>0.02569</cdr:y>
    </cdr:from>
    <cdr:to>
      <cdr:x>0.6823</cdr:x>
      <cdr:y>0.83686</cdr:y>
    </cdr:to>
    <cdr:cxnSp macro="">
      <cdr:nvCxnSpPr>
        <cdr:cNvPr id="17" name="Straight Connector 16">
          <a:extLst xmlns:a="http://schemas.openxmlformats.org/drawingml/2006/main">
            <a:ext uri="{FF2B5EF4-FFF2-40B4-BE49-F238E27FC236}">
              <a16:creationId xmlns:a16="http://schemas.microsoft.com/office/drawing/2014/main" id="{4FB80625-4EDD-465A-AE4A-7797F7584B0B}"/>
            </a:ext>
          </a:extLst>
        </cdr:cNvPr>
        <cdr:cNvCxnSpPr/>
      </cdr:nvCxnSpPr>
      <cdr:spPr>
        <a:xfrm xmlns:a="http://schemas.openxmlformats.org/drawingml/2006/main">
          <a:off x="4160001" y="89838"/>
          <a:ext cx="0" cy="283650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0.7303</cdr:x>
      <cdr:y>0.02569</cdr:y>
    </cdr:from>
    <cdr:to>
      <cdr:x>0.7303</cdr:x>
      <cdr:y>0.83686</cdr:y>
    </cdr:to>
    <cdr:cxnSp macro="">
      <cdr:nvCxnSpPr>
        <cdr:cNvPr id="18" name="Straight Connector 17">
          <a:extLst xmlns:a="http://schemas.openxmlformats.org/drawingml/2006/main">
            <a:ext uri="{FF2B5EF4-FFF2-40B4-BE49-F238E27FC236}">
              <a16:creationId xmlns:a16="http://schemas.microsoft.com/office/drawing/2014/main" id="{EC144F3D-4143-43E9-9416-2E29EA1335C2}"/>
            </a:ext>
          </a:extLst>
        </cdr:cNvPr>
        <cdr:cNvCxnSpPr/>
      </cdr:nvCxnSpPr>
      <cdr:spPr>
        <a:xfrm xmlns:a="http://schemas.openxmlformats.org/drawingml/2006/main">
          <a:off x="4452656" y="89838"/>
          <a:ext cx="0" cy="283650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0.77829</cdr:x>
      <cdr:y>0.02569</cdr:y>
    </cdr:from>
    <cdr:to>
      <cdr:x>0.77829</cdr:x>
      <cdr:y>0.83686</cdr:y>
    </cdr:to>
    <cdr:cxnSp macro="">
      <cdr:nvCxnSpPr>
        <cdr:cNvPr id="19" name="Straight Connector 18">
          <a:extLst xmlns:a="http://schemas.openxmlformats.org/drawingml/2006/main">
            <a:ext uri="{FF2B5EF4-FFF2-40B4-BE49-F238E27FC236}">
              <a16:creationId xmlns:a16="http://schemas.microsoft.com/office/drawing/2014/main" id="{E20FEF71-9B4D-4297-81FF-9B536A6BE8ED}"/>
            </a:ext>
          </a:extLst>
        </cdr:cNvPr>
        <cdr:cNvCxnSpPr/>
      </cdr:nvCxnSpPr>
      <cdr:spPr>
        <a:xfrm xmlns:a="http://schemas.openxmlformats.org/drawingml/2006/main">
          <a:off x="4745251" y="89838"/>
          <a:ext cx="0" cy="283650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0.8258</cdr:x>
      <cdr:y>0.02569</cdr:y>
    </cdr:from>
    <cdr:to>
      <cdr:x>0.8258</cdr:x>
      <cdr:y>0.83686</cdr:y>
    </cdr:to>
    <cdr:cxnSp macro="">
      <cdr:nvCxnSpPr>
        <cdr:cNvPr id="20" name="Straight Connector 19">
          <a:extLst xmlns:a="http://schemas.openxmlformats.org/drawingml/2006/main">
            <a:ext uri="{FF2B5EF4-FFF2-40B4-BE49-F238E27FC236}">
              <a16:creationId xmlns:a16="http://schemas.microsoft.com/office/drawing/2014/main" id="{48F128BA-BE67-45ED-94CD-C52309090F45}"/>
            </a:ext>
          </a:extLst>
        </cdr:cNvPr>
        <cdr:cNvCxnSpPr/>
      </cdr:nvCxnSpPr>
      <cdr:spPr>
        <a:xfrm xmlns:a="http://schemas.openxmlformats.org/drawingml/2006/main">
          <a:off x="5034885" y="89838"/>
          <a:ext cx="0" cy="283650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0.87329</cdr:x>
      <cdr:y>0.02569</cdr:y>
    </cdr:from>
    <cdr:to>
      <cdr:x>0.87329</cdr:x>
      <cdr:y>0.83686</cdr:y>
    </cdr:to>
    <cdr:cxnSp macro="">
      <cdr:nvCxnSpPr>
        <cdr:cNvPr id="21" name="Straight Connector 20">
          <a:extLst xmlns:a="http://schemas.openxmlformats.org/drawingml/2006/main">
            <a:ext uri="{FF2B5EF4-FFF2-40B4-BE49-F238E27FC236}">
              <a16:creationId xmlns:a16="http://schemas.microsoft.com/office/drawing/2014/main" id="{C6A87713-154A-4905-80C0-0C8898FE641F}"/>
            </a:ext>
          </a:extLst>
        </cdr:cNvPr>
        <cdr:cNvCxnSpPr/>
      </cdr:nvCxnSpPr>
      <cdr:spPr>
        <a:xfrm xmlns:a="http://schemas.openxmlformats.org/drawingml/2006/main">
          <a:off x="5300690" y="90537"/>
          <a:ext cx="0" cy="285858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0.1179</cdr:x>
      <cdr:y>0.02364</cdr:y>
    </cdr:from>
    <cdr:to>
      <cdr:x>0.1565</cdr:x>
      <cdr:y>0.12186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17550" y="82550"/>
          <a:ext cx="23495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A)</a:t>
          </a:r>
        </a:p>
      </cdr:txBody>
    </cdr:sp>
  </cdr:relSizeAnchor>
  <cdr:relSizeAnchor xmlns:cdr="http://schemas.openxmlformats.org/drawingml/2006/chartDrawing">
    <cdr:from>
      <cdr:x>0.49947</cdr:x>
      <cdr:y>0.68763</cdr:y>
    </cdr:from>
    <cdr:to>
      <cdr:x>0.52138</cdr:x>
      <cdr:y>0.7622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039859" y="2426956"/>
          <a:ext cx="133349" cy="2631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*</a:t>
          </a:r>
        </a:p>
      </cdr:txBody>
    </cdr:sp>
  </cdr:relSizeAnchor>
  <cdr:relSizeAnchor xmlns:cdr="http://schemas.openxmlformats.org/drawingml/2006/chartDrawing">
    <cdr:from>
      <cdr:x>0.50862</cdr:x>
      <cdr:y>0.66343</cdr:y>
    </cdr:from>
    <cdr:to>
      <cdr:x>0.53053</cdr:x>
      <cdr:y>0.738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095501" y="2341558"/>
          <a:ext cx="133349" cy="2631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*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0.92128</cdr:x>
      <cdr:y>0.27668</cdr:y>
    </cdr:from>
    <cdr:to>
      <cdr:x>0.92128</cdr:x>
      <cdr:y>0.83686</cdr:y>
    </cdr:to>
    <cdr:cxnSp macro="">
      <cdr:nvCxnSpPr>
        <cdr:cNvPr id="22" name="Straight Connector 21">
          <a:extLst xmlns:a="http://schemas.openxmlformats.org/drawingml/2006/main">
            <a:ext uri="{FF2B5EF4-FFF2-40B4-BE49-F238E27FC236}">
              <a16:creationId xmlns:a16="http://schemas.microsoft.com/office/drawing/2014/main" id="{6DFE0E04-BBD9-4559-BED4-1FE1990E53F0}"/>
            </a:ext>
          </a:extLst>
        </cdr:cNvPr>
        <cdr:cNvCxnSpPr/>
      </cdr:nvCxnSpPr>
      <cdr:spPr>
        <a:xfrm xmlns:a="http://schemas.openxmlformats.org/drawingml/2006/main">
          <a:off x="5591978" y="975017"/>
          <a:ext cx="0" cy="197410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0.15645</cdr:x>
      <cdr:y>0.02569</cdr:y>
    </cdr:from>
    <cdr:to>
      <cdr:x>0.15645</cdr:x>
      <cdr:y>0.83686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F65EE64A-5031-4FB9-8D90-E005ABE4A405}"/>
            </a:ext>
          </a:extLst>
        </cdr:cNvPr>
        <cdr:cNvCxnSpPr/>
      </cdr:nvCxnSpPr>
      <cdr:spPr>
        <a:xfrm xmlns:a="http://schemas.openxmlformats.org/drawingml/2006/main">
          <a:off x="953889" y="89838"/>
          <a:ext cx="0" cy="283650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0.20345</cdr:x>
      <cdr:y>0.02569</cdr:y>
    </cdr:from>
    <cdr:to>
      <cdr:x>0.20345</cdr:x>
      <cdr:y>0.83686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2604A101-FB8F-450F-BE15-ADED611896C1}"/>
            </a:ext>
          </a:extLst>
        </cdr:cNvPr>
        <cdr:cNvCxnSpPr/>
      </cdr:nvCxnSpPr>
      <cdr:spPr>
        <a:xfrm xmlns:a="http://schemas.openxmlformats.org/drawingml/2006/main">
          <a:off x="1234899" y="90537"/>
          <a:ext cx="0" cy="285858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0.25145</cdr:x>
      <cdr:y>0.02569</cdr:y>
    </cdr:from>
    <cdr:to>
      <cdr:x>0.25145</cdr:x>
      <cdr:y>0.83686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FFF4F4D8-0427-4765-8983-6E1ACB04763D}"/>
            </a:ext>
          </a:extLst>
        </cdr:cNvPr>
        <cdr:cNvCxnSpPr/>
      </cdr:nvCxnSpPr>
      <cdr:spPr>
        <a:xfrm xmlns:a="http://schemas.openxmlformats.org/drawingml/2006/main">
          <a:off x="1526249" y="90537"/>
          <a:ext cx="0" cy="285858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0.29944</cdr:x>
      <cdr:y>0.02569</cdr:y>
    </cdr:from>
    <cdr:to>
      <cdr:x>0.29944</cdr:x>
      <cdr:y>0.83686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8429A5F5-1783-45CC-8B61-0E9C925CA324}"/>
            </a:ext>
          </a:extLst>
        </cdr:cNvPr>
        <cdr:cNvCxnSpPr/>
      </cdr:nvCxnSpPr>
      <cdr:spPr>
        <a:xfrm xmlns:a="http://schemas.openxmlformats.org/drawingml/2006/main">
          <a:off x="1817539" y="90537"/>
          <a:ext cx="0" cy="285858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0.34788</cdr:x>
      <cdr:y>0.02569</cdr:y>
    </cdr:from>
    <cdr:to>
      <cdr:x>0.34788</cdr:x>
      <cdr:y>0.83686</cdr:y>
    </cdr:to>
    <cdr:cxnSp macro="">
      <cdr:nvCxnSpPr>
        <cdr:cNvPr id="10" name="Straight Connector 9">
          <a:extLst xmlns:a="http://schemas.openxmlformats.org/drawingml/2006/main">
            <a:ext uri="{FF2B5EF4-FFF2-40B4-BE49-F238E27FC236}">
              <a16:creationId xmlns:a16="http://schemas.microsoft.com/office/drawing/2014/main" id="{F4976202-4543-4E4B-8523-736D68F71B5F}"/>
            </a:ext>
          </a:extLst>
        </cdr:cNvPr>
        <cdr:cNvCxnSpPr/>
      </cdr:nvCxnSpPr>
      <cdr:spPr>
        <a:xfrm xmlns:a="http://schemas.openxmlformats.org/drawingml/2006/main">
          <a:off x="2121014" y="89838"/>
          <a:ext cx="0" cy="283650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0.39489</cdr:x>
      <cdr:y>0.02569</cdr:y>
    </cdr:from>
    <cdr:to>
      <cdr:x>0.39489</cdr:x>
      <cdr:y>0.83686</cdr:y>
    </cdr:to>
    <cdr:cxnSp macro="">
      <cdr:nvCxnSpPr>
        <cdr:cNvPr id="11" name="Straight Connector 10">
          <a:extLst xmlns:a="http://schemas.openxmlformats.org/drawingml/2006/main">
            <a:ext uri="{FF2B5EF4-FFF2-40B4-BE49-F238E27FC236}">
              <a16:creationId xmlns:a16="http://schemas.microsoft.com/office/drawing/2014/main" id="{9EE5EE7F-9490-4FF4-8567-FFF2ECF2A560}"/>
            </a:ext>
          </a:extLst>
        </cdr:cNvPr>
        <cdr:cNvCxnSpPr/>
      </cdr:nvCxnSpPr>
      <cdr:spPr>
        <a:xfrm xmlns:a="http://schemas.openxmlformats.org/drawingml/2006/main">
          <a:off x="2407622" y="89838"/>
          <a:ext cx="0" cy="283650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0.44288</cdr:x>
      <cdr:y>0.02569</cdr:y>
    </cdr:from>
    <cdr:to>
      <cdr:x>0.44288</cdr:x>
      <cdr:y>0.83686</cdr:y>
    </cdr:to>
    <cdr:cxnSp macro="">
      <cdr:nvCxnSpPr>
        <cdr:cNvPr id="12" name="Straight Connector 11">
          <a:extLst xmlns:a="http://schemas.openxmlformats.org/drawingml/2006/main">
            <a:ext uri="{FF2B5EF4-FFF2-40B4-BE49-F238E27FC236}">
              <a16:creationId xmlns:a16="http://schemas.microsoft.com/office/drawing/2014/main" id="{8F8E7212-114C-4DC6-9BDD-137B62ED1ACF}"/>
            </a:ext>
          </a:extLst>
        </cdr:cNvPr>
        <cdr:cNvCxnSpPr/>
      </cdr:nvCxnSpPr>
      <cdr:spPr>
        <a:xfrm xmlns:a="http://schemas.openxmlformats.org/drawingml/2006/main">
          <a:off x="2700218" y="89838"/>
          <a:ext cx="0" cy="283650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0.49038</cdr:x>
      <cdr:y>0.02569</cdr:y>
    </cdr:from>
    <cdr:to>
      <cdr:x>0.49038</cdr:x>
      <cdr:y>0.83686</cdr:y>
    </cdr:to>
    <cdr:cxnSp macro="">
      <cdr:nvCxnSpPr>
        <cdr:cNvPr id="13" name="Straight Connector 12">
          <a:extLst xmlns:a="http://schemas.openxmlformats.org/drawingml/2006/main">
            <a:ext uri="{FF2B5EF4-FFF2-40B4-BE49-F238E27FC236}">
              <a16:creationId xmlns:a16="http://schemas.microsoft.com/office/drawing/2014/main" id="{8E32A9FC-E982-4555-A0AB-E8287FB1DBCB}"/>
            </a:ext>
          </a:extLst>
        </cdr:cNvPr>
        <cdr:cNvCxnSpPr/>
      </cdr:nvCxnSpPr>
      <cdr:spPr>
        <a:xfrm xmlns:a="http://schemas.openxmlformats.org/drawingml/2006/main">
          <a:off x="2976505" y="90537"/>
          <a:ext cx="0" cy="285858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0.53837</cdr:x>
      <cdr:y>0.02569</cdr:y>
    </cdr:from>
    <cdr:to>
      <cdr:x>0.53837</cdr:x>
      <cdr:y>0.83686</cdr:y>
    </cdr:to>
    <cdr:cxnSp macro="">
      <cdr:nvCxnSpPr>
        <cdr:cNvPr id="14" name="Straight Connector 13">
          <a:extLst xmlns:a="http://schemas.openxmlformats.org/drawingml/2006/main">
            <a:ext uri="{FF2B5EF4-FFF2-40B4-BE49-F238E27FC236}">
              <a16:creationId xmlns:a16="http://schemas.microsoft.com/office/drawing/2014/main" id="{0F2506C4-4938-47FE-BEA2-737FC800B295}"/>
            </a:ext>
          </a:extLst>
        </cdr:cNvPr>
        <cdr:cNvCxnSpPr/>
      </cdr:nvCxnSpPr>
      <cdr:spPr>
        <a:xfrm xmlns:a="http://schemas.openxmlformats.org/drawingml/2006/main">
          <a:off x="3267794" y="90537"/>
          <a:ext cx="0" cy="285858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0.58637</cdr:x>
      <cdr:y>0.02569</cdr:y>
    </cdr:from>
    <cdr:to>
      <cdr:x>0.58637</cdr:x>
      <cdr:y>0.83686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0DB57AA2-9B74-46FD-A36E-293CF36E7475}"/>
            </a:ext>
          </a:extLst>
        </cdr:cNvPr>
        <cdr:cNvCxnSpPr/>
      </cdr:nvCxnSpPr>
      <cdr:spPr>
        <a:xfrm xmlns:a="http://schemas.openxmlformats.org/drawingml/2006/main">
          <a:off x="3559145" y="90537"/>
          <a:ext cx="0" cy="285858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0.63436</cdr:x>
      <cdr:y>0.02569</cdr:y>
    </cdr:from>
    <cdr:to>
      <cdr:x>0.63436</cdr:x>
      <cdr:y>0.83686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961D2658-6896-47C3-822D-96DEC4485B0F}"/>
            </a:ext>
          </a:extLst>
        </cdr:cNvPr>
        <cdr:cNvCxnSpPr/>
      </cdr:nvCxnSpPr>
      <cdr:spPr>
        <a:xfrm xmlns:a="http://schemas.openxmlformats.org/drawingml/2006/main">
          <a:off x="3850434" y="90537"/>
          <a:ext cx="0" cy="285858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0.6823</cdr:x>
      <cdr:y>0.02569</cdr:y>
    </cdr:from>
    <cdr:to>
      <cdr:x>0.6823</cdr:x>
      <cdr:y>0.83686</cdr:y>
    </cdr:to>
    <cdr:cxnSp macro="">
      <cdr:nvCxnSpPr>
        <cdr:cNvPr id="17" name="Straight Connector 16">
          <a:extLst xmlns:a="http://schemas.openxmlformats.org/drawingml/2006/main">
            <a:ext uri="{FF2B5EF4-FFF2-40B4-BE49-F238E27FC236}">
              <a16:creationId xmlns:a16="http://schemas.microsoft.com/office/drawing/2014/main" id="{C9E0D6FC-C761-468E-9AAB-3E9CC721E557}"/>
            </a:ext>
          </a:extLst>
        </cdr:cNvPr>
        <cdr:cNvCxnSpPr/>
      </cdr:nvCxnSpPr>
      <cdr:spPr>
        <a:xfrm xmlns:a="http://schemas.openxmlformats.org/drawingml/2006/main">
          <a:off x="4160001" y="89838"/>
          <a:ext cx="0" cy="283650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0.7303</cdr:x>
      <cdr:y>0.02569</cdr:y>
    </cdr:from>
    <cdr:to>
      <cdr:x>0.7303</cdr:x>
      <cdr:y>0.83686</cdr:y>
    </cdr:to>
    <cdr:cxnSp macro="">
      <cdr:nvCxnSpPr>
        <cdr:cNvPr id="18" name="Straight Connector 17">
          <a:extLst xmlns:a="http://schemas.openxmlformats.org/drawingml/2006/main">
            <a:ext uri="{FF2B5EF4-FFF2-40B4-BE49-F238E27FC236}">
              <a16:creationId xmlns:a16="http://schemas.microsoft.com/office/drawing/2014/main" id="{2B257312-4EEB-49F1-8698-0DDB5DE37ECA}"/>
            </a:ext>
          </a:extLst>
        </cdr:cNvPr>
        <cdr:cNvCxnSpPr/>
      </cdr:nvCxnSpPr>
      <cdr:spPr>
        <a:xfrm xmlns:a="http://schemas.openxmlformats.org/drawingml/2006/main">
          <a:off x="4452656" y="89838"/>
          <a:ext cx="0" cy="283650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0.77829</cdr:x>
      <cdr:y>0.02569</cdr:y>
    </cdr:from>
    <cdr:to>
      <cdr:x>0.77829</cdr:x>
      <cdr:y>0.83686</cdr:y>
    </cdr:to>
    <cdr:cxnSp macro="">
      <cdr:nvCxnSpPr>
        <cdr:cNvPr id="19" name="Straight Connector 18">
          <a:extLst xmlns:a="http://schemas.openxmlformats.org/drawingml/2006/main">
            <a:ext uri="{FF2B5EF4-FFF2-40B4-BE49-F238E27FC236}">
              <a16:creationId xmlns:a16="http://schemas.microsoft.com/office/drawing/2014/main" id="{0075B351-F323-4AEA-AC99-667F2A11255D}"/>
            </a:ext>
          </a:extLst>
        </cdr:cNvPr>
        <cdr:cNvCxnSpPr/>
      </cdr:nvCxnSpPr>
      <cdr:spPr>
        <a:xfrm xmlns:a="http://schemas.openxmlformats.org/drawingml/2006/main">
          <a:off x="4745251" y="89838"/>
          <a:ext cx="0" cy="283650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0.8258</cdr:x>
      <cdr:y>0.02569</cdr:y>
    </cdr:from>
    <cdr:to>
      <cdr:x>0.8258</cdr:x>
      <cdr:y>0.83686</cdr:y>
    </cdr:to>
    <cdr:cxnSp macro="">
      <cdr:nvCxnSpPr>
        <cdr:cNvPr id="20" name="Straight Connector 19">
          <a:extLst xmlns:a="http://schemas.openxmlformats.org/drawingml/2006/main">
            <a:ext uri="{FF2B5EF4-FFF2-40B4-BE49-F238E27FC236}">
              <a16:creationId xmlns:a16="http://schemas.microsoft.com/office/drawing/2014/main" id="{8F9401AA-8D17-4864-84CA-66E841FB30CC}"/>
            </a:ext>
          </a:extLst>
        </cdr:cNvPr>
        <cdr:cNvCxnSpPr/>
      </cdr:nvCxnSpPr>
      <cdr:spPr>
        <a:xfrm xmlns:a="http://schemas.openxmlformats.org/drawingml/2006/main">
          <a:off x="5034885" y="89838"/>
          <a:ext cx="0" cy="283650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0.87329</cdr:x>
      <cdr:y>0.02569</cdr:y>
    </cdr:from>
    <cdr:to>
      <cdr:x>0.87329</cdr:x>
      <cdr:y>0.83686</cdr:y>
    </cdr:to>
    <cdr:cxnSp macro="">
      <cdr:nvCxnSpPr>
        <cdr:cNvPr id="21" name="Straight Connector 20">
          <a:extLst xmlns:a="http://schemas.openxmlformats.org/drawingml/2006/main">
            <a:ext uri="{FF2B5EF4-FFF2-40B4-BE49-F238E27FC236}">
              <a16:creationId xmlns:a16="http://schemas.microsoft.com/office/drawing/2014/main" id="{E6938068-F8F3-4BA4-A213-A0C7843958FA}"/>
            </a:ext>
          </a:extLst>
        </cdr:cNvPr>
        <cdr:cNvCxnSpPr/>
      </cdr:nvCxnSpPr>
      <cdr:spPr>
        <a:xfrm xmlns:a="http://schemas.openxmlformats.org/drawingml/2006/main">
          <a:off x="5300690" y="90537"/>
          <a:ext cx="0" cy="285858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0.1179</cdr:x>
      <cdr:y>0.02364</cdr:y>
    </cdr:from>
    <cdr:to>
      <cdr:x>0.1565</cdr:x>
      <cdr:y>0.12186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17550" y="82550"/>
          <a:ext cx="23495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B)</a:t>
          </a:r>
        </a:p>
      </cdr:txBody>
    </cdr:sp>
  </cdr:relSizeAnchor>
  <cdr:relSizeAnchor xmlns:cdr="http://schemas.openxmlformats.org/drawingml/2006/chartDrawing">
    <cdr:from>
      <cdr:x>0.25181</cdr:x>
      <cdr:y>0.01833</cdr:y>
    </cdr:from>
    <cdr:to>
      <cdr:x>0.27372</cdr:x>
      <cdr:y>0.0929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37761" y="64187"/>
          <a:ext cx="133802" cy="261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*</a:t>
          </a:r>
        </a:p>
      </cdr:txBody>
    </cdr:sp>
  </cdr:relSizeAnchor>
  <cdr:relSizeAnchor xmlns:cdr="http://schemas.openxmlformats.org/drawingml/2006/chartDrawing">
    <cdr:from>
      <cdr:x>0.44245</cdr:x>
      <cdr:y>0.0271</cdr:y>
    </cdr:from>
    <cdr:to>
      <cdr:x>0.46436</cdr:x>
      <cdr:y>0.10167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02004" y="94898"/>
          <a:ext cx="133802" cy="261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*</a:t>
          </a:r>
        </a:p>
      </cdr:txBody>
    </cdr:sp>
  </cdr:relSizeAnchor>
  <cdr:relSizeAnchor xmlns:cdr="http://schemas.openxmlformats.org/drawingml/2006/chartDrawing">
    <cdr:from>
      <cdr:x>0.53767</cdr:x>
      <cdr:y>0.04418</cdr:y>
    </cdr:from>
    <cdr:to>
      <cdr:x>0.55958</cdr:x>
      <cdr:y>0.11875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3283527" y="154709"/>
          <a:ext cx="133802" cy="261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*</a:t>
          </a:r>
        </a:p>
      </cdr:txBody>
    </cdr:sp>
  </cdr:relSizeAnchor>
  <cdr:relSizeAnchor xmlns:cdr="http://schemas.openxmlformats.org/drawingml/2006/chartDrawing">
    <cdr:from>
      <cdr:x>0.26071</cdr:x>
      <cdr:y>0.12826</cdr:y>
    </cdr:from>
    <cdr:to>
      <cdr:x>0.28262</cdr:x>
      <cdr:y>0.20282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1592118" y="449118"/>
          <a:ext cx="133802" cy="261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*</a:t>
          </a:r>
        </a:p>
      </cdr:txBody>
    </cdr:sp>
  </cdr:relSizeAnchor>
  <cdr:relSizeAnchor xmlns:cdr="http://schemas.openxmlformats.org/drawingml/2006/chartDrawing">
    <cdr:from>
      <cdr:x>0.22101</cdr:x>
      <cdr:y>0.12001</cdr:y>
    </cdr:from>
    <cdr:to>
      <cdr:x>0.24292</cdr:x>
      <cdr:y>0.19458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1349664" y="420254"/>
          <a:ext cx="133802" cy="261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*</a:t>
          </a:r>
        </a:p>
      </cdr:txBody>
    </cdr:sp>
  </cdr:relSizeAnchor>
  <cdr:relSizeAnchor xmlns:cdr="http://schemas.openxmlformats.org/drawingml/2006/chartDrawing">
    <cdr:from>
      <cdr:x>0.69932</cdr:x>
      <cdr:y>0.12826</cdr:y>
    </cdr:from>
    <cdr:to>
      <cdr:x>0.72123</cdr:x>
      <cdr:y>0.20282</cdr:y>
    </cdr:to>
    <cdr:sp macro="" textlink="">
      <cdr:nvSpPr>
        <cdr:cNvPr id="26" name="TextBox 1"/>
        <cdr:cNvSpPr txBox="1"/>
      </cdr:nvSpPr>
      <cdr:spPr>
        <a:xfrm xmlns:a="http://schemas.openxmlformats.org/drawingml/2006/main">
          <a:off x="4270663" y="449118"/>
          <a:ext cx="133802" cy="261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*</a:t>
          </a:r>
        </a:p>
      </cdr:txBody>
    </cdr:sp>
  </cdr:relSizeAnchor>
  <cdr:relSizeAnchor xmlns:cdr="http://schemas.openxmlformats.org/drawingml/2006/chartDrawing">
    <cdr:from>
      <cdr:x>0.32499</cdr:x>
      <cdr:y>0.14969</cdr:y>
    </cdr:from>
    <cdr:to>
      <cdr:x>0.3469</cdr:x>
      <cdr:y>0.22426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1984664" y="524163"/>
          <a:ext cx="133802" cy="261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*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277368</xdr:colOff>
      <xdr:row>16</xdr:row>
      <xdr:rowOff>62992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0.36658</cdr:x>
      <cdr:y>0.39978</cdr:y>
    </cdr:from>
    <cdr:to>
      <cdr:x>0.40607</cdr:x>
      <cdr:y>0.46712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65509" y="1162764"/>
          <a:ext cx="179417" cy="1958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0.40328</cdr:x>
      <cdr:y>0.41123</cdr:y>
    </cdr:from>
    <cdr:to>
      <cdr:x>0.44277</cdr:x>
      <cdr:y>0.47858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832250" y="1196047"/>
          <a:ext cx="179418" cy="195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0.32974</cdr:x>
      <cdr:y>0.43458</cdr:y>
    </cdr:from>
    <cdr:to>
      <cdr:x>0.36923</cdr:x>
      <cdr:y>0.50192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98120" y="1263971"/>
          <a:ext cx="179418" cy="1958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0.49391</cdr:x>
      <cdr:y>0.27633</cdr:y>
    </cdr:from>
    <cdr:to>
      <cdr:x>0.5334</cdr:x>
      <cdr:y>0.34368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244016" y="803709"/>
          <a:ext cx="179418" cy="195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0.53156</cdr:x>
      <cdr:y>0.25191</cdr:y>
    </cdr:from>
    <cdr:to>
      <cdr:x>0.57105</cdr:x>
      <cdr:y>0.31925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415052" y="732664"/>
          <a:ext cx="179418" cy="1958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0.55733</cdr:x>
      <cdr:y>0.25627</cdr:y>
    </cdr:from>
    <cdr:to>
      <cdr:x>0.61763</cdr:x>
      <cdr:y>0.32361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532178" y="745364"/>
          <a:ext cx="273965" cy="1958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ab</a:t>
          </a:r>
        </a:p>
      </cdr:txBody>
    </cdr:sp>
  </cdr:relSizeAnchor>
  <cdr:relSizeAnchor xmlns:cdr="http://schemas.openxmlformats.org/drawingml/2006/chartDrawing">
    <cdr:from>
      <cdr:x>0.85979</cdr:x>
      <cdr:y>0.21983</cdr:y>
    </cdr:from>
    <cdr:to>
      <cdr:x>0.89928</cdr:x>
      <cdr:y>0.28717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906344" y="639369"/>
          <a:ext cx="179418" cy="1958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0.89649</cdr:x>
      <cdr:y>0.22836</cdr:y>
    </cdr:from>
    <cdr:to>
      <cdr:x>0.93598</cdr:x>
      <cdr:y>0.2957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073086" y="664169"/>
          <a:ext cx="179417" cy="1958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0.82329</cdr:x>
      <cdr:y>0.27429</cdr:y>
    </cdr:from>
    <cdr:to>
      <cdr:x>0.86278</cdr:x>
      <cdr:y>0.34164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3740511" y="797776"/>
          <a:ext cx="179418" cy="195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0.14815</cdr:x>
      <cdr:y>0.03712</cdr:y>
    </cdr:from>
    <cdr:to>
      <cdr:x>0.19008</cdr:x>
      <cdr:y>0.15283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673100" y="107963"/>
          <a:ext cx="190504" cy="336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A)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0.33008</cdr:x>
      <cdr:y>0.39872</cdr:y>
    </cdr:from>
    <cdr:to>
      <cdr:x>0.36958</cdr:x>
      <cdr:y>0.46606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01933" y="1147208"/>
          <a:ext cx="179733" cy="1937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0.36561</cdr:x>
      <cdr:y>0.35517</cdr:y>
    </cdr:from>
    <cdr:to>
      <cdr:x>0.4051</cdr:x>
      <cdr:y>0.42252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663586" y="1021892"/>
          <a:ext cx="179687" cy="193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0.82188</cdr:x>
      <cdr:y>0.28601</cdr:y>
    </cdr:from>
    <cdr:to>
      <cdr:x>0.86137</cdr:x>
      <cdr:y>0.35335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739710" y="822899"/>
          <a:ext cx="179688" cy="1937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0.85989</cdr:x>
      <cdr:y>0.24346</cdr:y>
    </cdr:from>
    <cdr:to>
      <cdr:x>0.89938</cdr:x>
      <cdr:y>0.31081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912679" y="700478"/>
          <a:ext cx="179688" cy="193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0.89649</cdr:x>
      <cdr:y>0.2503</cdr:y>
    </cdr:from>
    <cdr:to>
      <cdr:x>0.93598</cdr:x>
      <cdr:y>0.31764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079217" y="720179"/>
          <a:ext cx="179688" cy="1937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0.40215</cdr:x>
      <cdr:y>0.37005</cdr:y>
    </cdr:from>
    <cdr:to>
      <cdr:x>0.44164</cdr:x>
      <cdr:y>0.4374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1829850" y="1064704"/>
          <a:ext cx="179688" cy="193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0.14675</cdr:x>
      <cdr:y>0.03493</cdr:y>
    </cdr:from>
    <cdr:to>
      <cdr:x>0.18624</cdr:x>
      <cdr:y>0.10227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66750" y="101600"/>
          <a:ext cx="179418" cy="1958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B)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0</xdr:row>
      <xdr:rowOff>0</xdr:rowOff>
    </xdr:from>
    <xdr:to>
      <xdr:col>15</xdr:col>
      <xdr:colOff>279400</xdr:colOff>
      <xdr:row>16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3175</xdr:rowOff>
    </xdr:from>
    <xdr:to>
      <xdr:col>7</xdr:col>
      <xdr:colOff>273050</xdr:colOff>
      <xdr:row>16</xdr:row>
      <xdr:rowOff>69850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0.36202</cdr:x>
      <cdr:y>0.24264</cdr:y>
    </cdr:from>
    <cdr:to>
      <cdr:x>0.41212</cdr:x>
      <cdr:y>0.33175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32327" y="727482"/>
          <a:ext cx="239734" cy="26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0.39912</cdr:x>
      <cdr:y>0.24676</cdr:y>
    </cdr:from>
    <cdr:to>
      <cdr:x>0.44922</cdr:x>
      <cdr:y>0.33587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909855" y="739836"/>
          <a:ext cx="239733" cy="26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0.32362</cdr:x>
      <cdr:y>0.27675</cdr:y>
    </cdr:from>
    <cdr:to>
      <cdr:x>0.37372</cdr:x>
      <cdr:y>0.36586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548579" y="829766"/>
          <a:ext cx="239734" cy="26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0.52745</cdr:x>
      <cdr:y>0.25923</cdr:y>
    </cdr:from>
    <cdr:to>
      <cdr:x>0.57755</cdr:x>
      <cdr:y>0.34834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523927" y="777224"/>
          <a:ext cx="239734" cy="26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ab</a:t>
          </a:r>
        </a:p>
      </cdr:txBody>
    </cdr:sp>
  </cdr:relSizeAnchor>
  <cdr:relSizeAnchor xmlns:cdr="http://schemas.openxmlformats.org/drawingml/2006/chartDrawing">
    <cdr:from>
      <cdr:x>0.56636</cdr:x>
      <cdr:y>0.24869</cdr:y>
    </cdr:from>
    <cdr:to>
      <cdr:x>0.61646</cdr:x>
      <cdr:y>0.3378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710073" y="745622"/>
          <a:ext cx="239734" cy="26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0.4917</cdr:x>
      <cdr:y>0.28325</cdr:y>
    </cdr:from>
    <cdr:to>
      <cdr:x>0.5418</cdr:x>
      <cdr:y>0.37236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352831" y="849231"/>
          <a:ext cx="239734" cy="26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0.69469</cdr:x>
      <cdr:y>0.42149</cdr:y>
    </cdr:from>
    <cdr:to>
      <cdr:x>0.74479</cdr:x>
      <cdr:y>0.5106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324146" y="1263719"/>
          <a:ext cx="239734" cy="26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0.73268</cdr:x>
      <cdr:y>0.41125</cdr:y>
    </cdr:from>
    <cdr:to>
      <cdr:x>0.78278</cdr:x>
      <cdr:y>0.50036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505966" y="1233026"/>
          <a:ext cx="239733" cy="26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0.65713</cdr:x>
      <cdr:y>0.43302</cdr:y>
    </cdr:from>
    <cdr:to>
      <cdr:x>0.70723</cdr:x>
      <cdr:y>0.52213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3144431" y="1298289"/>
          <a:ext cx="239734" cy="26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0.86233</cdr:x>
      <cdr:y>0.11433</cdr:y>
    </cdr:from>
    <cdr:to>
      <cdr:x>0.91243</cdr:x>
      <cdr:y>0.20344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944271" y="354388"/>
          <a:ext cx="229156" cy="276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0.90124</cdr:x>
      <cdr:y>0.11827</cdr:y>
    </cdr:from>
    <cdr:to>
      <cdr:x>0.95134</cdr:x>
      <cdr:y>0.20738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312534" y="354606"/>
          <a:ext cx="239734" cy="26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0.82567</cdr:x>
      <cdr:y>0.14329</cdr:y>
    </cdr:from>
    <cdr:to>
      <cdr:x>0.87577</cdr:x>
      <cdr:y>0.2324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950918" y="429610"/>
          <a:ext cx="239734" cy="26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0.14836</cdr:x>
      <cdr:y>0.03053</cdr:y>
    </cdr:from>
    <cdr:to>
      <cdr:x>0.1879</cdr:x>
      <cdr:y>0.09781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73100" y="88900"/>
          <a:ext cx="179417" cy="1958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B)</a:t>
          </a:r>
        </a:p>
      </cdr:txBody>
    </cdr:sp>
  </cdr:relSizeAnchor>
  <cdr:relSizeAnchor xmlns:cdr="http://schemas.openxmlformats.org/drawingml/2006/chartDrawing">
    <cdr:from>
      <cdr:x>0.69279</cdr:x>
      <cdr:y>0.36859</cdr:y>
    </cdr:from>
    <cdr:to>
      <cdr:x>0.74738</cdr:x>
      <cdr:y>0.46238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3143250" y="1073150"/>
          <a:ext cx="247650" cy="273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="1">
              <a:latin typeface="Times New Roman" panose="02020603050405020304" pitchFamily="18" charset="0"/>
              <a:cs typeface="Times New Roman" panose="02020603050405020304" pitchFamily="18" charset="0"/>
            </a:rPr>
            <a:t>*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0.36202</cdr:x>
      <cdr:y>0.29135</cdr:y>
    </cdr:from>
    <cdr:to>
      <cdr:x>0.41212</cdr:x>
      <cdr:y>0.38046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32304" y="873537"/>
          <a:ext cx="239734" cy="26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0.39779</cdr:x>
      <cdr:y>0.29759</cdr:y>
    </cdr:from>
    <cdr:to>
      <cdr:x>0.44789</cdr:x>
      <cdr:y>0.3867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903482" y="892240"/>
          <a:ext cx="239733" cy="26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0.32495</cdr:x>
      <cdr:y>0.31699</cdr:y>
    </cdr:from>
    <cdr:to>
      <cdr:x>0.37505</cdr:x>
      <cdr:y>0.4061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554906" y="950406"/>
          <a:ext cx="239734" cy="26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0.52878</cdr:x>
      <cdr:y>0.08344</cdr:y>
    </cdr:from>
    <cdr:to>
      <cdr:x>0.57888</cdr:x>
      <cdr:y>0.17255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530254" y="250178"/>
          <a:ext cx="239734" cy="26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0.56636</cdr:x>
      <cdr:y>0.08349</cdr:y>
    </cdr:from>
    <cdr:to>
      <cdr:x>0.61646</cdr:x>
      <cdr:y>0.1726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710093" y="250326"/>
          <a:ext cx="239733" cy="26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0.49303</cdr:x>
      <cdr:y>0.10958</cdr:y>
    </cdr:from>
    <cdr:to>
      <cdr:x>0.54313</cdr:x>
      <cdr:y>0.19869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359187" y="328545"/>
          <a:ext cx="239733" cy="26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0.69469</cdr:x>
      <cdr:y>0.2224</cdr:y>
    </cdr:from>
    <cdr:to>
      <cdr:x>0.74479</cdr:x>
      <cdr:y>0.31151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324165" y="666818"/>
          <a:ext cx="239734" cy="26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0.73268</cdr:x>
      <cdr:y>0.21005</cdr:y>
    </cdr:from>
    <cdr:to>
      <cdr:x>0.78278</cdr:x>
      <cdr:y>0.29916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505951" y="629766"/>
          <a:ext cx="239734" cy="26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0.65978</cdr:x>
      <cdr:y>0.23182</cdr:y>
    </cdr:from>
    <cdr:to>
      <cdr:x>0.70988</cdr:x>
      <cdr:y>0.32093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3157137" y="695037"/>
          <a:ext cx="239734" cy="267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0.86233</cdr:x>
      <cdr:y>0.05291</cdr:y>
    </cdr:from>
    <cdr:to>
      <cdr:x>0.91243</cdr:x>
      <cdr:y>0.14202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126340" y="158636"/>
          <a:ext cx="239734" cy="26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0.89991</cdr:x>
      <cdr:y>0.06109</cdr:y>
    </cdr:from>
    <cdr:to>
      <cdr:x>0.95001</cdr:x>
      <cdr:y>0.1502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306179" y="183149"/>
          <a:ext cx="239734" cy="26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0.82567</cdr:x>
      <cdr:y>0.08399</cdr:y>
    </cdr:from>
    <cdr:to>
      <cdr:x>0.87577</cdr:x>
      <cdr:y>0.1731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950918" y="251814"/>
          <a:ext cx="239734" cy="26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0.14547</cdr:x>
      <cdr:y>0.03183</cdr:y>
    </cdr:from>
    <cdr:to>
      <cdr:x>0.183</cdr:x>
      <cdr:y>0.0993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60483" y="92678"/>
          <a:ext cx="170388" cy="196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A)</a:t>
          </a:r>
        </a:p>
      </cdr:txBody>
    </cdr:sp>
  </cdr:relSizeAnchor>
  <cdr:relSizeAnchor xmlns:cdr="http://schemas.openxmlformats.org/drawingml/2006/chartDrawing">
    <cdr:from>
      <cdr:x>0.69231</cdr:x>
      <cdr:y>0.16576</cdr:y>
    </cdr:from>
    <cdr:to>
      <cdr:x>0.74685</cdr:x>
      <cdr:y>0.25954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3143250" y="482601"/>
          <a:ext cx="247650" cy="273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="1">
              <a:latin typeface="Times New Roman" panose="02020603050405020304" pitchFamily="18" charset="0"/>
              <a:cs typeface="Times New Roman" panose="02020603050405020304" pitchFamily="18" charset="0"/>
            </a:rPr>
            <a:t>*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297124</xdr:colOff>
      <xdr:row>16</xdr:row>
      <xdr:rowOff>85570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14287</xdr:colOff>
      <xdr:row>0</xdr:row>
      <xdr:rowOff>0</xdr:rowOff>
    </xdr:from>
    <xdr:to>
      <xdr:col>15</xdr:col>
      <xdr:colOff>347255</xdr:colOff>
      <xdr:row>16</xdr:row>
      <xdr:rowOff>52388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0.15303</cdr:x>
      <cdr:y>0.03467</cdr:y>
    </cdr:from>
    <cdr:to>
      <cdr:x>0.18782</cdr:x>
      <cdr:y>0.11918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98500" y="101600"/>
          <a:ext cx="1587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A)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0.2279</cdr:x>
      <cdr:y>0.55233</cdr:y>
    </cdr:from>
    <cdr:to>
      <cdr:x>0.27265</cdr:x>
      <cdr:y>0.65218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48375" y="1600215"/>
          <a:ext cx="205857" cy="2892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US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0.40932</cdr:x>
      <cdr:y>0.52554</cdr:y>
    </cdr:from>
    <cdr:to>
      <cdr:x>0.45408</cdr:x>
      <cdr:y>0.62539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882937" y="1522601"/>
          <a:ext cx="205904" cy="2892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0.32016</cdr:x>
      <cdr:y>0.63346</cdr:y>
    </cdr:from>
    <cdr:to>
      <cdr:x>0.36491</cdr:x>
      <cdr:y>0.7333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72784" y="1835253"/>
          <a:ext cx="205858" cy="289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0.63584</cdr:x>
      <cdr:y>0.35264</cdr:y>
    </cdr:from>
    <cdr:to>
      <cdr:x>0.6806</cdr:x>
      <cdr:y>0.45248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924962" y="1021675"/>
          <a:ext cx="205904" cy="289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</a:p>
      </cdr:txBody>
    </cdr:sp>
  </cdr:relSizeAnchor>
  <cdr:relSizeAnchor xmlns:cdr="http://schemas.openxmlformats.org/drawingml/2006/chartDrawing">
    <cdr:from>
      <cdr:x>0.81589</cdr:x>
      <cdr:y>0.22565</cdr:y>
    </cdr:from>
    <cdr:to>
      <cdr:x>0.86064</cdr:x>
      <cdr:y>0.3255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753220" y="653761"/>
          <a:ext cx="205858" cy="2892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0.725</cdr:x>
      <cdr:y>0.22565</cdr:y>
    </cdr:from>
    <cdr:to>
      <cdr:x>0.76975</cdr:x>
      <cdr:y>0.3255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335109" y="653761"/>
          <a:ext cx="205858" cy="2892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</a:p>
      </cdr:txBody>
    </cdr:sp>
  </cdr:relSizeAnchor>
  <cdr:relSizeAnchor xmlns:cdr="http://schemas.openxmlformats.org/drawingml/2006/chartDrawing">
    <cdr:from>
      <cdr:x>0.1546</cdr:x>
      <cdr:y>0.04164</cdr:y>
    </cdr:from>
    <cdr:to>
      <cdr:x>0.19843</cdr:x>
      <cdr:y>0.13973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711199" y="120650"/>
          <a:ext cx="201613" cy="284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B)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murakami/Documents/Paula's%20documents/Research/chestnut%20new/chestnut%20phenology%20paper/figures%20for%20phenology%20pap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murakami/Documents/Paula's%20documents/Dendrochronology/American%20chestnut%202018/temp%20vs%20RWI%20correlation%20figur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murakami/Documents/Paula's%20documents/Research/chestnut%20new/Thermodata/temperature%20figures%20(open%20plots%20reps%201%20and%202%20only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4"/>
      <sheetName val="2015"/>
      <sheetName val="2016"/>
      <sheetName val="k and P3.5 species"/>
      <sheetName val="k and P3.5 temp zone"/>
      <sheetName val="k and P3.5 species ave"/>
      <sheetName val="k and P3.5 temp zone ave"/>
      <sheetName val="BAI"/>
      <sheetName val="EWW"/>
      <sheetName val="LWW"/>
      <sheetName val="growth corr zones combined"/>
      <sheetName val="growth correlations for summary"/>
      <sheetName val="budbreak JD"/>
      <sheetName val="budbreak JD and GDD figures"/>
      <sheetName val="leafout JD and GDD figures"/>
      <sheetName val="foliar frost damage and reflush"/>
      <sheetName val="%WI"/>
      <sheetName val="growth ANOVA"/>
      <sheetName val="growth corr ALL temp zones"/>
      <sheetName val="growth corr by COLD zone"/>
      <sheetName val="growth corr by MODERATE zone"/>
      <sheetName val="growth corr by WARM zo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2">
          <cell r="B12">
            <v>2011</v>
          </cell>
          <cell r="C12">
            <v>2012</v>
          </cell>
          <cell r="D12">
            <v>2013</v>
          </cell>
          <cell r="E12">
            <v>2014</v>
          </cell>
          <cell r="F12">
            <v>2015</v>
          </cell>
          <cell r="G12">
            <v>2016</v>
          </cell>
          <cell r="H12">
            <v>2017</v>
          </cell>
          <cell r="I12">
            <v>2018</v>
          </cell>
        </row>
        <row r="13">
          <cell r="A13" t="str">
            <v>warm</v>
          </cell>
          <cell r="B13">
            <v>2.7480984740000003</v>
          </cell>
          <cell r="C13">
            <v>3.4413612518000001</v>
          </cell>
          <cell r="D13">
            <v>5.2992084157999999</v>
          </cell>
          <cell r="E13">
            <v>9.4393343986999998</v>
          </cell>
          <cell r="F13">
            <v>9.1078877392000006</v>
          </cell>
          <cell r="G13">
            <v>16.000236329</v>
          </cell>
          <cell r="H13">
            <v>20.726440705000002</v>
          </cell>
          <cell r="I13">
            <v>30.568767372000003</v>
          </cell>
        </row>
        <row r="14">
          <cell r="A14" t="str">
            <v>moderate</v>
          </cell>
          <cell r="B14">
            <v>1.8542368293000002</v>
          </cell>
          <cell r="C14">
            <v>3.1037855119</v>
          </cell>
          <cell r="D14">
            <v>5.1711143977999994</v>
          </cell>
          <cell r="E14">
            <v>10.41867873</v>
          </cell>
          <cell r="F14">
            <v>11.124067899</v>
          </cell>
          <cell r="G14">
            <v>19.740387419000001</v>
          </cell>
          <cell r="H14">
            <v>26.313055201000001</v>
          </cell>
          <cell r="I14">
            <v>39.012652352000003</v>
          </cell>
        </row>
        <row r="15">
          <cell r="A15" t="str">
            <v>cold</v>
          </cell>
          <cell r="B15">
            <v>1.507257592</v>
          </cell>
          <cell r="C15">
            <v>2.0571758901999999</v>
          </cell>
          <cell r="D15">
            <v>3.2052937714</v>
          </cell>
          <cell r="E15">
            <v>7.3036816781000002</v>
          </cell>
          <cell r="F15">
            <v>8.0409905058</v>
          </cell>
          <cell r="G15">
            <v>16.270266313</v>
          </cell>
          <cell r="H15">
            <v>21.627953900000001</v>
          </cell>
          <cell r="I15">
            <v>33.503045630000003</v>
          </cell>
        </row>
        <row r="17">
          <cell r="B17">
            <v>0.7784419144100001</v>
          </cell>
          <cell r="C17">
            <v>0.65098144119000001</v>
          </cell>
          <cell r="D17">
            <v>0.950206153</v>
          </cell>
          <cell r="E17">
            <v>1.3346262135</v>
          </cell>
          <cell r="F17">
            <v>1.1609972630000001</v>
          </cell>
          <cell r="G17">
            <v>1.8794474366</v>
          </cell>
          <cell r="H17">
            <v>2.6303931342999998</v>
          </cell>
          <cell r="I17">
            <v>3.8274781841999999</v>
          </cell>
        </row>
        <row r="18">
          <cell r="B18">
            <v>0.20559176598000001</v>
          </cell>
          <cell r="C18">
            <v>0.23756421688999999</v>
          </cell>
          <cell r="D18">
            <v>0.41030868494000006</v>
          </cell>
          <cell r="E18">
            <v>0.60854676230000004</v>
          </cell>
          <cell r="F18">
            <v>0.63853645464000008</v>
          </cell>
          <cell r="G18">
            <v>1.075203224</v>
          </cell>
          <cell r="H18">
            <v>1.4312104658000002</v>
          </cell>
          <cell r="I18">
            <v>2.2942782144000002</v>
          </cell>
        </row>
        <row r="19">
          <cell r="B19">
            <v>0.20271798059000001</v>
          </cell>
          <cell r="C19">
            <v>0.25391866694999998</v>
          </cell>
          <cell r="D19">
            <v>0.36993636686999998</v>
          </cell>
          <cell r="E19">
            <v>0.67580101441999996</v>
          </cell>
          <cell r="F19">
            <v>0.89891328990000008</v>
          </cell>
          <cell r="G19">
            <v>1.8111717465000001</v>
          </cell>
          <cell r="H19">
            <v>2.1253308049999999</v>
          </cell>
          <cell r="I19">
            <v>3.0550116565000001</v>
          </cell>
        </row>
      </sheetData>
      <sheetData sheetId="10">
        <row r="2">
          <cell r="B2">
            <v>2011</v>
          </cell>
          <cell r="C2">
            <v>2012</v>
          </cell>
          <cell r="D2">
            <v>2013</v>
          </cell>
          <cell r="E2">
            <v>2014</v>
          </cell>
          <cell r="F2">
            <v>2015</v>
          </cell>
          <cell r="G2">
            <v>2016</v>
          </cell>
          <cell r="H2">
            <v>2017</v>
          </cell>
          <cell r="I2">
            <v>2018</v>
          </cell>
        </row>
        <row r="3">
          <cell r="A3" t="str">
            <v>warm</v>
          </cell>
        </row>
        <row r="5">
          <cell r="A5" t="str">
            <v>cold</v>
          </cell>
        </row>
        <row r="12">
          <cell r="B12">
            <v>1.6750000000000001E-2</v>
          </cell>
          <cell r="C12">
            <v>2.9685714289999998E-2</v>
          </cell>
          <cell r="D12">
            <v>4.8311111109999999E-2</v>
          </cell>
          <cell r="E12">
            <v>5.7958695650000003E-2</v>
          </cell>
          <cell r="F12">
            <v>0.10851153845999999</v>
          </cell>
          <cell r="G12">
            <v>8.5655555559999999E-2</v>
          </cell>
          <cell r="H12">
            <v>0.10208703703999999</v>
          </cell>
          <cell r="I12">
            <v>0.11870370370000001</v>
          </cell>
        </row>
        <row r="13">
          <cell r="A13" t="str">
            <v>moderate</v>
          </cell>
          <cell r="B13">
            <v>1.6272727270000002E-2</v>
          </cell>
          <cell r="C13">
            <v>3.1039024389999996E-2</v>
          </cell>
          <cell r="D13">
            <v>5.4079999999999996E-2</v>
          </cell>
          <cell r="E13">
            <v>6.8069999999999992E-2</v>
          </cell>
          <cell r="F13">
            <v>0.12940384615</v>
          </cell>
          <cell r="G13">
            <v>0.10397037037000001</v>
          </cell>
          <cell r="H13">
            <v>0.12306481481000001</v>
          </cell>
          <cell r="I13">
            <v>0.13665277778000001</v>
          </cell>
        </row>
        <row r="14">
          <cell r="B14">
            <v>1.3168750000000002E-2</v>
          </cell>
          <cell r="C14">
            <v>2.3413888890000002E-2</v>
          </cell>
          <cell r="D14">
            <v>5.0140476190000005E-2</v>
          </cell>
          <cell r="E14">
            <v>6.0589999999999998E-2</v>
          </cell>
          <cell r="F14">
            <v>0.10710961538</v>
          </cell>
          <cell r="G14">
            <v>0.10614615384999999</v>
          </cell>
          <cell r="H14">
            <v>0.11955384615</v>
          </cell>
          <cell r="I14">
            <v>0.13871923076999998</v>
          </cell>
        </row>
        <row r="16">
          <cell r="B16">
            <v>1.3363507500000001E-3</v>
          </cell>
          <cell r="C16">
            <v>2.4137679100000001E-3</v>
          </cell>
          <cell r="D16">
            <v>4.9539176300000005E-3</v>
          </cell>
          <cell r="E16">
            <v>5.1120146900000005E-3</v>
          </cell>
          <cell r="F16">
            <v>7.0012511599999994E-3</v>
          </cell>
          <cell r="G16">
            <v>5.9960429299999998E-3</v>
          </cell>
          <cell r="H16">
            <v>7.1655597400000007E-3</v>
          </cell>
          <cell r="I16">
            <v>7.1554886600000006E-3</v>
          </cell>
        </row>
        <row r="17">
          <cell r="B17">
            <v>1.1722196000000002E-3</v>
          </cell>
          <cell r="C17">
            <v>2.1257685200000002E-3</v>
          </cell>
          <cell r="D17">
            <v>2.7769889599999998E-3</v>
          </cell>
          <cell r="E17">
            <v>3.5554356199999997E-3</v>
          </cell>
          <cell r="F17">
            <v>6.0942510599999999E-3</v>
          </cell>
          <cell r="G17">
            <v>3.5485054900000002E-3</v>
          </cell>
          <cell r="H17">
            <v>4.1952571800000001E-3</v>
          </cell>
          <cell r="I17">
            <v>4.73808639E-3</v>
          </cell>
        </row>
        <row r="18">
          <cell r="B18">
            <v>1.15379566E-3</v>
          </cell>
          <cell r="C18">
            <v>1.5300359100000002E-3</v>
          </cell>
          <cell r="D18">
            <v>3.8989125800000003E-3</v>
          </cell>
          <cell r="E18">
            <v>4.0943212700000004E-3</v>
          </cell>
          <cell r="F18">
            <v>5.8017225699999999E-3</v>
          </cell>
          <cell r="G18">
            <v>6.0608522600000001E-3</v>
          </cell>
          <cell r="H18">
            <v>4.4379447099999999E-3</v>
          </cell>
          <cell r="I18">
            <v>5.7135682500000003E-3</v>
          </cell>
        </row>
      </sheetData>
      <sheetData sheetId="11">
        <row r="2">
          <cell r="B2">
            <v>2011</v>
          </cell>
          <cell r="C2">
            <v>2012</v>
          </cell>
          <cell r="D2">
            <v>2013</v>
          </cell>
          <cell r="E2">
            <v>2014</v>
          </cell>
          <cell r="F2">
            <v>2015</v>
          </cell>
          <cell r="G2">
            <v>2016</v>
          </cell>
          <cell r="H2">
            <v>2017</v>
          </cell>
          <cell r="I2">
            <v>2018</v>
          </cell>
        </row>
        <row r="12">
          <cell r="A12" t="str">
            <v>warm</v>
          </cell>
          <cell r="B12">
            <v>0.30225000000000002</v>
          </cell>
          <cell r="C12">
            <v>0.37172857142999999</v>
          </cell>
          <cell r="D12">
            <v>0.42691666667000006</v>
          </cell>
          <cell r="E12">
            <v>0.60837173913000009</v>
          </cell>
          <cell r="F12">
            <v>0.39676346154000003</v>
          </cell>
          <cell r="G12">
            <v>0.65967222221999999</v>
          </cell>
          <cell r="H12">
            <v>0.67080925926000001</v>
          </cell>
          <cell r="I12">
            <v>0.80978518518999998</v>
          </cell>
        </row>
        <row r="13">
          <cell r="A13" t="str">
            <v>moderate</v>
          </cell>
          <cell r="B13">
            <v>0.28950227273000001</v>
          </cell>
          <cell r="C13">
            <v>0.34424756097999998</v>
          </cell>
          <cell r="D13">
            <v>0.40797222222000001</v>
          </cell>
          <cell r="E13">
            <v>0.62530200000000002</v>
          </cell>
          <cell r="F13">
            <v>0.46421538462</v>
          </cell>
          <cell r="G13">
            <v>0.75767407406999998</v>
          </cell>
          <cell r="H13">
            <v>0.79865925926000003</v>
          </cell>
          <cell r="I13">
            <v>0.97339444444000001</v>
          </cell>
        </row>
        <row r="14">
          <cell r="A14" t="str">
            <v>cold</v>
          </cell>
          <cell r="B14">
            <v>0.23723125</v>
          </cell>
          <cell r="C14">
            <v>0.27521666667</v>
          </cell>
          <cell r="D14">
            <v>0.30506904761999998</v>
          </cell>
          <cell r="E14">
            <v>0.54942000000000002</v>
          </cell>
          <cell r="F14">
            <v>0.39370576923</v>
          </cell>
          <cell r="G14">
            <v>0.68808846154000003</v>
          </cell>
          <cell r="H14">
            <v>0.72690576922999994</v>
          </cell>
          <cell r="I14">
            <v>0.91969423077000001</v>
          </cell>
        </row>
        <row r="16">
          <cell r="B16">
            <v>5.7883510890000003E-2</v>
          </cell>
          <cell r="C16">
            <v>3.6686927899999999E-2</v>
          </cell>
          <cell r="D16">
            <v>4.3311465819999999E-2</v>
          </cell>
          <cell r="E16">
            <v>3.822329906E-2</v>
          </cell>
          <cell r="F16">
            <v>4.0781662320000002E-2</v>
          </cell>
          <cell r="G16">
            <v>4.3687653770000001E-2</v>
          </cell>
          <cell r="H16">
            <v>5.5476001779999992E-2</v>
          </cell>
          <cell r="I16">
            <v>6.748865468000001E-2</v>
          </cell>
        </row>
        <row r="17">
          <cell r="B17">
            <v>2.4609312299999998E-2</v>
          </cell>
          <cell r="C17">
            <v>1.7501919750000001E-2</v>
          </cell>
          <cell r="D17">
            <v>2.2550741129999999E-2</v>
          </cell>
          <cell r="E17">
            <v>2.122247427E-2</v>
          </cell>
          <cell r="F17">
            <v>1.5236552970000001E-2</v>
          </cell>
          <cell r="G17">
            <v>2.460456816E-2</v>
          </cell>
          <cell r="H17">
            <v>2.9403130230000001E-2</v>
          </cell>
          <cell r="I17">
            <v>4.1919850100000003E-2</v>
          </cell>
        </row>
        <row r="18">
          <cell r="B18">
            <v>1.6912078150000003E-2</v>
          </cell>
          <cell r="C18">
            <v>1.8292979209999997E-2</v>
          </cell>
          <cell r="D18">
            <v>2.33970446E-2</v>
          </cell>
          <cell r="E18">
            <v>2.5137621710000002E-2</v>
          </cell>
          <cell r="F18">
            <v>3.1235742509999997E-2</v>
          </cell>
          <cell r="G18">
            <v>4.6552113919999999E-2</v>
          </cell>
          <cell r="H18">
            <v>4.39565107E-2</v>
          </cell>
          <cell r="I18">
            <v>5.2853262860000007E-2</v>
          </cell>
        </row>
      </sheetData>
      <sheetData sheetId="12" refreshError="1"/>
      <sheetData sheetId="13" refreshError="1"/>
      <sheetData sheetId="14" refreshError="1"/>
      <sheetData sheetId="15">
        <row r="26">
          <cell r="B26">
            <v>2012</v>
          </cell>
          <cell r="C26">
            <v>2013</v>
          </cell>
          <cell r="D26">
            <v>2014</v>
          </cell>
          <cell r="E26">
            <v>2015</v>
          </cell>
          <cell r="F26">
            <v>2016</v>
          </cell>
          <cell r="J26">
            <v>2012</v>
          </cell>
          <cell r="K26">
            <v>2013</v>
          </cell>
          <cell r="L26">
            <v>2014</v>
          </cell>
          <cell r="M26">
            <v>2015</v>
          </cell>
          <cell r="N26">
            <v>2016</v>
          </cell>
        </row>
        <row r="27">
          <cell r="A27" t="str">
            <v>warm</v>
          </cell>
          <cell r="B27">
            <v>110.22580644999999</v>
          </cell>
          <cell r="C27">
            <v>117.64516129</v>
          </cell>
          <cell r="D27">
            <v>126.38709677</v>
          </cell>
          <cell r="E27">
            <v>127.48387097</v>
          </cell>
          <cell r="F27">
            <v>126.58064516</v>
          </cell>
          <cell r="I27" t="str">
            <v>warm</v>
          </cell>
          <cell r="J27">
            <v>343.18400000000003</v>
          </cell>
          <cell r="K27">
            <v>294.779</v>
          </cell>
          <cell r="L27">
            <v>256.666</v>
          </cell>
          <cell r="M27">
            <v>263.83199999999999</v>
          </cell>
          <cell r="N27">
            <v>355.23682796999998</v>
          </cell>
        </row>
        <row r="28">
          <cell r="A28" t="str">
            <v>moderate</v>
          </cell>
          <cell r="B28">
            <v>110.109375</v>
          </cell>
          <cell r="C28">
            <v>119.890625</v>
          </cell>
          <cell r="D28">
            <v>127.9375</v>
          </cell>
          <cell r="E28">
            <v>127.125</v>
          </cell>
          <cell r="F28">
            <v>129.640625</v>
          </cell>
          <cell r="I28" t="str">
            <v>moderate</v>
          </cell>
          <cell r="J28">
            <v>342.404</v>
          </cell>
          <cell r="K28">
            <v>319.83800000000002</v>
          </cell>
          <cell r="L28">
            <v>268.589</v>
          </cell>
          <cell r="M28">
            <v>259.512</v>
          </cell>
          <cell r="N28">
            <v>381.87220051000003</v>
          </cell>
        </row>
        <row r="29">
          <cell r="A29" t="str">
            <v>cold</v>
          </cell>
          <cell r="B29">
            <v>110</v>
          </cell>
          <cell r="C29">
            <v>119.21212121000001</v>
          </cell>
          <cell r="D29">
            <v>127.93939394</v>
          </cell>
          <cell r="E29">
            <v>128</v>
          </cell>
          <cell r="F29">
            <v>129.12121212</v>
          </cell>
          <cell r="I29" t="str">
            <v>cold</v>
          </cell>
          <cell r="J29">
            <v>341.67099999999999</v>
          </cell>
          <cell r="K29">
            <v>311.03500000000003</v>
          </cell>
          <cell r="L29">
            <v>268.536</v>
          </cell>
          <cell r="M29">
            <v>270.04500000000002</v>
          </cell>
          <cell r="N29">
            <v>376.95063131000001</v>
          </cell>
        </row>
        <row r="31">
          <cell r="B31">
            <v>0.22580645160000001</v>
          </cell>
          <cell r="C31">
            <v>0.45801908000000002</v>
          </cell>
          <cell r="D31">
            <v>0.61114632170000005</v>
          </cell>
          <cell r="E31">
            <v>0.35882414820000003</v>
          </cell>
          <cell r="F31">
            <v>0.67166010600000003</v>
          </cell>
          <cell r="J31">
            <v>1.5135752710000001</v>
          </cell>
          <cell r="K31">
            <v>4.5906870703999996</v>
          </cell>
          <cell r="L31">
            <v>4.8620730434999997</v>
          </cell>
          <cell r="M31">
            <v>4.3193456841</v>
          </cell>
          <cell r="N31">
            <v>5.6630631519000003</v>
          </cell>
        </row>
        <row r="32">
          <cell r="B32">
            <v>0.109375</v>
          </cell>
          <cell r="C32">
            <v>0.32513518819999998</v>
          </cell>
          <cell r="D32">
            <v>0.29028157510000002</v>
          </cell>
          <cell r="E32">
            <v>0.31457643480000003</v>
          </cell>
          <cell r="F32">
            <v>0.52296809529999999</v>
          </cell>
          <cell r="J32">
            <v>0.73313802189999999</v>
          </cell>
          <cell r="K32">
            <v>4.0268385347000004</v>
          </cell>
          <cell r="L32">
            <v>2.8707765615</v>
          </cell>
          <cell r="M32">
            <v>3.7867138338999999</v>
          </cell>
          <cell r="N32">
            <v>4.5052045207999996</v>
          </cell>
        </row>
        <row r="33">
          <cell r="B33">
            <v>0</v>
          </cell>
          <cell r="C33">
            <v>0.21212121210000001</v>
          </cell>
          <cell r="D33">
            <v>0.40108610579999998</v>
          </cell>
          <cell r="E33">
            <v>0</v>
          </cell>
          <cell r="F33">
            <v>0.70678204789999999</v>
          </cell>
          <cell r="J33">
            <v>0</v>
          </cell>
          <cell r="K33">
            <v>2.6762626272999999</v>
          </cell>
          <cell r="L33">
            <v>3.9669051978000001</v>
          </cell>
          <cell r="M33">
            <v>0</v>
          </cell>
          <cell r="N33">
            <v>6.2355109881999997</v>
          </cell>
        </row>
      </sheetData>
      <sheetData sheetId="16">
        <row r="2">
          <cell r="O2">
            <v>2012</v>
          </cell>
          <cell r="P2">
            <v>2013</v>
          </cell>
          <cell r="Q2">
            <v>2014</v>
          </cell>
          <cell r="R2">
            <v>2015</v>
          </cell>
          <cell r="S2">
            <v>2016</v>
          </cell>
        </row>
        <row r="3">
          <cell r="A3" t="str">
            <v>warm</v>
          </cell>
          <cell r="B3">
            <v>128.48845161</v>
          </cell>
          <cell r="C3">
            <v>123.86980645</v>
          </cell>
          <cell r="D3">
            <v>135.64496774</v>
          </cell>
          <cell r="E3">
            <v>128.84848387</v>
          </cell>
          <cell r="F3">
            <v>137.20442857</v>
          </cell>
          <cell r="G3">
            <v>0.6610713573</v>
          </cell>
          <cell r="H3">
            <v>0.29412887389999998</v>
          </cell>
          <cell r="I3">
            <v>0.30920550800000002</v>
          </cell>
          <cell r="J3">
            <v>0.24119896699999999</v>
          </cell>
          <cell r="K3">
            <v>0.30592330290000003</v>
          </cell>
          <cell r="N3" t="str">
            <v>warm</v>
          </cell>
          <cell r="O3">
            <v>472.5206</v>
          </cell>
          <cell r="P3">
            <v>364.42399999999998</v>
          </cell>
          <cell r="Q3">
            <v>358.84899999999999</v>
          </cell>
          <cell r="R3">
            <v>275.363</v>
          </cell>
          <cell r="S3">
            <v>442.54500000000002</v>
          </cell>
          <cell r="T3">
            <v>6.3320577298999998</v>
          </cell>
          <cell r="U3">
            <v>3.7045232527</v>
          </cell>
          <cell r="V3">
            <v>4.0803422518000003</v>
          </cell>
          <cell r="W3">
            <v>3.6559656199999999</v>
          </cell>
          <cell r="X3">
            <v>1.8913752874</v>
          </cell>
        </row>
        <row r="4">
          <cell r="A4" t="str">
            <v>moderate</v>
          </cell>
          <cell r="B4">
            <v>128.80167187999999</v>
          </cell>
          <cell r="C4">
            <v>125.38154688</v>
          </cell>
          <cell r="D4">
            <v>136.8418254</v>
          </cell>
          <cell r="E4">
            <v>129.12507706</v>
          </cell>
          <cell r="F4">
            <v>139.01278332999999</v>
          </cell>
          <cell r="G4">
            <v>0.23329371160000001</v>
          </cell>
          <cell r="H4">
            <v>0.2133729885</v>
          </cell>
          <cell r="I4">
            <v>0.19862829600000001</v>
          </cell>
          <cell r="J4">
            <v>0.18152760409999999</v>
          </cell>
          <cell r="K4">
            <v>0.17824920520000001</v>
          </cell>
          <cell r="N4" t="str">
            <v>moderate</v>
          </cell>
          <cell r="O4">
            <v>475.50850000000003</v>
          </cell>
          <cell r="P4">
            <v>382.49799999999999</v>
          </cell>
          <cell r="Q4">
            <v>369.86900000000003</v>
          </cell>
          <cell r="R4">
            <v>280.108</v>
          </cell>
          <cell r="S4">
            <v>456.24900000000002</v>
          </cell>
          <cell r="T4">
            <v>2.2311371787000001</v>
          </cell>
          <cell r="U4">
            <v>2.6616032826999998</v>
          </cell>
          <cell r="V4">
            <v>4.9301760325000004</v>
          </cell>
          <cell r="W4">
            <v>2.6595645638000001</v>
          </cell>
          <cell r="X4">
            <v>1.6557995215000001</v>
          </cell>
        </row>
        <row r="5">
          <cell r="A5" t="str">
            <v>cold</v>
          </cell>
          <cell r="B5">
            <v>129.54348485</v>
          </cell>
          <cell r="C5">
            <v>125.09384848000001</v>
          </cell>
          <cell r="D5">
            <v>137.06275758000001</v>
          </cell>
          <cell r="E5">
            <v>129.85263635999999</v>
          </cell>
          <cell r="F5">
            <v>138.66215625000001</v>
          </cell>
          <cell r="G5">
            <v>0.3146369966</v>
          </cell>
          <cell r="H5">
            <v>0.20664560830000001</v>
          </cell>
          <cell r="I5">
            <v>0.2034959237</v>
          </cell>
          <cell r="J5">
            <v>0.1398280046</v>
          </cell>
          <cell r="K5">
            <v>0.1884103765</v>
          </cell>
          <cell r="N5" t="str">
            <v>cold</v>
          </cell>
          <cell r="O5">
            <v>481.18239999999997</v>
          </cell>
          <cell r="P5">
            <v>379.25400000000002</v>
          </cell>
          <cell r="Q5">
            <v>379.01400000000001</v>
          </cell>
          <cell r="R5">
            <v>290.91800000000001</v>
          </cell>
          <cell r="S5">
            <v>451.935</v>
          </cell>
          <cell r="T5">
            <v>2.7159667457999999</v>
          </cell>
          <cell r="U5">
            <v>2.6067286421999998</v>
          </cell>
          <cell r="V5">
            <v>2.4764800717000002</v>
          </cell>
          <cell r="W5">
            <v>2.2829977223000002</v>
          </cell>
          <cell r="X5">
            <v>1.7781573925</v>
          </cell>
        </row>
      </sheetData>
      <sheetData sheetId="17">
        <row r="3">
          <cell r="B3">
            <v>2012</v>
          </cell>
          <cell r="C3">
            <v>2013</v>
          </cell>
          <cell r="D3">
            <v>2015</v>
          </cell>
        </row>
        <row r="4">
          <cell r="A4" t="str">
            <v>warm</v>
          </cell>
          <cell r="B4">
            <v>32.258064515999997</v>
          </cell>
          <cell r="C4">
            <v>86.451612902999997</v>
          </cell>
          <cell r="D4">
            <v>100</v>
          </cell>
        </row>
        <row r="5">
          <cell r="A5" t="str">
            <v>moderate</v>
          </cell>
          <cell r="B5">
            <v>9.6875</v>
          </cell>
          <cell r="C5">
            <v>70.703125</v>
          </cell>
          <cell r="D5">
            <v>100</v>
          </cell>
        </row>
        <row r="6">
          <cell r="A6" t="str">
            <v>cold</v>
          </cell>
          <cell r="B6">
            <v>10.909090909</v>
          </cell>
          <cell r="C6">
            <v>93.333333332999999</v>
          </cell>
          <cell r="D6">
            <v>100</v>
          </cell>
        </row>
        <row r="8">
          <cell r="B8">
            <v>5.8145105364000003</v>
          </cell>
          <cell r="C8">
            <v>2.7059626354000001</v>
          </cell>
          <cell r="D8">
            <v>0</v>
          </cell>
        </row>
        <row r="9">
          <cell r="B9">
            <v>2.2572496741000001</v>
          </cell>
          <cell r="C9">
            <v>3.6830451088</v>
          </cell>
          <cell r="D9">
            <v>0</v>
          </cell>
        </row>
        <row r="10">
          <cell r="B10">
            <v>2.8986555257000002</v>
          </cell>
          <cell r="C10">
            <v>1.2244871118</v>
          </cell>
          <cell r="D10">
            <v>0</v>
          </cell>
        </row>
        <row r="22">
          <cell r="B22">
            <v>2013</v>
          </cell>
          <cell r="C22">
            <v>2015</v>
          </cell>
        </row>
        <row r="23">
          <cell r="A23" t="str">
            <v>warm</v>
          </cell>
          <cell r="B23">
            <v>20.806451613</v>
          </cell>
          <cell r="C23">
            <v>46.451612902999997</v>
          </cell>
        </row>
        <row r="24">
          <cell r="A24" t="str">
            <v>moderate</v>
          </cell>
          <cell r="B24">
            <v>11.5625</v>
          </cell>
          <cell r="C24">
            <v>62.8125</v>
          </cell>
        </row>
        <row r="25">
          <cell r="A25" t="str">
            <v>cold</v>
          </cell>
          <cell r="B25">
            <v>24.545454544999998</v>
          </cell>
          <cell r="C25">
            <v>62.121212120999999</v>
          </cell>
        </row>
        <row r="27">
          <cell r="B27">
            <v>2.763984717</v>
          </cell>
          <cell r="C27">
            <v>2.520811744</v>
          </cell>
        </row>
        <row r="28">
          <cell r="B28">
            <v>1.5585266941</v>
          </cell>
          <cell r="C28">
            <v>1.9348099605</v>
          </cell>
        </row>
        <row r="29">
          <cell r="B29">
            <v>3.0258015808000001</v>
          </cell>
          <cell r="C29">
            <v>2.6741458477000002</v>
          </cell>
        </row>
      </sheetData>
      <sheetData sheetId="18">
        <row r="2">
          <cell r="B2" t="str">
            <v>2011-2012</v>
          </cell>
          <cell r="C2" t="str">
            <v>2012-2013</v>
          </cell>
          <cell r="D2" t="str">
            <v>2013/2014</v>
          </cell>
          <cell r="E2" t="str">
            <v>2014/2015</v>
          </cell>
          <cell r="F2" t="str">
            <v>2015/2016</v>
          </cell>
        </row>
        <row r="3">
          <cell r="A3" t="str">
            <v>warm</v>
          </cell>
          <cell r="B3">
            <v>8.2903225805999998</v>
          </cell>
          <cell r="C3">
            <v>4.3548387097000001</v>
          </cell>
          <cell r="D3">
            <v>9.3548387096999992</v>
          </cell>
          <cell r="E3">
            <v>60.967741934999999</v>
          </cell>
          <cell r="F3">
            <v>4.0322580644999997</v>
          </cell>
        </row>
        <row r="4">
          <cell r="A4" t="str">
            <v>moderate</v>
          </cell>
          <cell r="B4">
            <v>2.21875</v>
          </cell>
          <cell r="C4">
            <v>1.59375</v>
          </cell>
          <cell r="D4">
            <v>1.328125</v>
          </cell>
          <cell r="E4">
            <v>17.890625</v>
          </cell>
          <cell r="F4">
            <v>1.09375</v>
          </cell>
        </row>
        <row r="5">
          <cell r="A5" t="str">
            <v>cold</v>
          </cell>
          <cell r="B5">
            <v>1.6060606061</v>
          </cell>
          <cell r="C5">
            <v>1.9696969697</v>
          </cell>
          <cell r="D5">
            <v>2.2727272727000001</v>
          </cell>
          <cell r="E5">
            <v>23.333333332999999</v>
          </cell>
          <cell r="F5">
            <v>3.3333333333000001</v>
          </cell>
        </row>
        <row r="7">
          <cell r="B7">
            <v>3.9347346369</v>
          </cell>
          <cell r="C7">
            <v>0.88420839650000005</v>
          </cell>
          <cell r="D7">
            <v>2.4945309586</v>
          </cell>
          <cell r="E7">
            <v>6.1932123565000001</v>
          </cell>
          <cell r="F7">
            <v>3.2330563690999998</v>
          </cell>
        </row>
        <row r="8">
          <cell r="B8">
            <v>0.83347283059999999</v>
          </cell>
          <cell r="C8">
            <v>0.3099849187</v>
          </cell>
          <cell r="D8">
            <v>0.4052328154</v>
          </cell>
          <cell r="E8">
            <v>1.9695244052000001</v>
          </cell>
          <cell r="F8">
            <v>1.09375</v>
          </cell>
        </row>
        <row r="9">
          <cell r="B9">
            <v>0.9148805539</v>
          </cell>
          <cell r="C9">
            <v>0.6818602681</v>
          </cell>
          <cell r="D9">
            <v>0.49096520440000002</v>
          </cell>
          <cell r="E9">
            <v>3.5732769386999998</v>
          </cell>
          <cell r="F9">
            <v>3.0359795316999998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TZ"/>
      <sheetName val="MTZ"/>
      <sheetName val="CTZ"/>
      <sheetName val="ALL TEMPS ZONE EWLW"/>
    </sheetNames>
    <sheetDataSet>
      <sheetData sheetId="0"/>
      <sheetData sheetId="1"/>
      <sheetData sheetId="2"/>
      <sheetData sheetId="3">
        <row r="2">
          <cell r="B2" t="str">
            <v>Tmax</v>
          </cell>
          <cell r="C2" t="str">
            <v>Tavg</v>
          </cell>
          <cell r="D2" t="str">
            <v>Tmin</v>
          </cell>
          <cell r="E2" t="str">
            <v>GDDm</v>
          </cell>
          <cell r="F2" t="str">
            <v>Precip</v>
          </cell>
          <cell r="G2" t="str">
            <v>Wyr</v>
          </cell>
          <cell r="H2" t="str">
            <v>SPEI01</v>
          </cell>
          <cell r="I2" t="str">
            <v>SPEI03</v>
          </cell>
        </row>
        <row r="3">
          <cell r="A3" t="str">
            <v>apr</v>
          </cell>
          <cell r="B3">
            <v>0.13300000000000001</v>
          </cell>
          <cell r="C3">
            <v>0.38900000000000001</v>
          </cell>
          <cell r="D3">
            <v>0.14399999999999999</v>
          </cell>
          <cell r="E3">
            <v>0.42499999999999999</v>
          </cell>
          <cell r="F3">
            <v>4.5999999999999999E-2</v>
          </cell>
          <cell r="G3">
            <v>0.39400000000000002</v>
          </cell>
          <cell r="H3">
            <v>-0.26500000000000001</v>
          </cell>
          <cell r="I3">
            <v>0.13900000000000001</v>
          </cell>
        </row>
        <row r="4">
          <cell r="A4" t="str">
            <v>may</v>
          </cell>
          <cell r="B4">
            <v>0.24199999999999999</v>
          </cell>
          <cell r="C4">
            <v>-0.22600000000000001</v>
          </cell>
          <cell r="D4">
            <v>-0.249</v>
          </cell>
          <cell r="E4">
            <v>-9.8000000000000004E-2</v>
          </cell>
          <cell r="F4">
            <v>-8.2000000000000003E-2</v>
          </cell>
          <cell r="G4">
            <v>0.38500000000000001</v>
          </cell>
          <cell r="H4">
            <v>0.10299999999999999</v>
          </cell>
          <cell r="I4">
            <v>0.1</v>
          </cell>
        </row>
        <row r="5">
          <cell r="A5" t="str">
            <v>jun</v>
          </cell>
          <cell r="B5">
            <v>-0.11899999999999999</v>
          </cell>
          <cell r="C5">
            <v>-0.41099999999999998</v>
          </cell>
          <cell r="D5">
            <v>-0.54800000000000004</v>
          </cell>
          <cell r="E5">
            <v>-6.7000000000000004E-2</v>
          </cell>
          <cell r="F5">
            <v>0.42</v>
          </cell>
          <cell r="G5">
            <v>0.496</v>
          </cell>
          <cell r="H5">
            <v>0.625</v>
          </cell>
          <cell r="I5">
            <v>0.39600000000000002</v>
          </cell>
        </row>
        <row r="6">
          <cell r="A6" t="str">
            <v>jul</v>
          </cell>
          <cell r="B6">
            <v>0.4</v>
          </cell>
          <cell r="C6">
            <v>0.44</v>
          </cell>
          <cell r="D6">
            <v>-0.75700000000000001</v>
          </cell>
          <cell r="E6">
            <v>0.63500000000000001</v>
          </cell>
          <cell r="F6">
            <v>0.878</v>
          </cell>
          <cell r="G6">
            <v>0.59599999999999997</v>
          </cell>
          <cell r="H6">
            <v>0.191</v>
          </cell>
          <cell r="I6">
            <v>0.53300000000000003</v>
          </cell>
        </row>
        <row r="7">
          <cell r="A7" t="str">
            <v>aug</v>
          </cell>
          <cell r="B7">
            <v>-3.5999999999999997E-2</v>
          </cell>
          <cell r="C7">
            <v>-0.27900000000000003</v>
          </cell>
          <cell r="D7">
            <v>-0.33900000000000002</v>
          </cell>
          <cell r="E7">
            <v>-0.221</v>
          </cell>
          <cell r="F7">
            <v>0.17299999999999999</v>
          </cell>
          <cell r="G7">
            <v>0.48299999999999998</v>
          </cell>
          <cell r="H7">
            <v>5.3999999999999999E-2</v>
          </cell>
          <cell r="I7">
            <v>0.55300000000000005</v>
          </cell>
        </row>
        <row r="8">
          <cell r="A8" t="str">
            <v>sep</v>
          </cell>
          <cell r="B8">
            <v>0.224</v>
          </cell>
          <cell r="C8">
            <v>-0.29299999999999998</v>
          </cell>
          <cell r="D8">
            <v>-0.373</v>
          </cell>
          <cell r="E8">
            <v>-0.124</v>
          </cell>
          <cell r="F8">
            <v>-0.222</v>
          </cell>
          <cell r="G8">
            <v>0.44500000000000001</v>
          </cell>
          <cell r="H8">
            <v>0.121</v>
          </cell>
          <cell r="I8">
            <v>0.20799999999999999</v>
          </cell>
        </row>
        <row r="9">
          <cell r="A9" t="str">
            <v>oct</v>
          </cell>
          <cell r="B9">
            <v>0.45100000000000001</v>
          </cell>
          <cell r="C9">
            <v>-0.22700000000000001</v>
          </cell>
          <cell r="D9">
            <v>-0.155</v>
          </cell>
          <cell r="E9">
            <v>0.17199999999999999</v>
          </cell>
          <cell r="F9">
            <v>3.5999999999999997E-2</v>
          </cell>
          <cell r="G9">
            <v>-3.3000000000000002E-2</v>
          </cell>
          <cell r="H9">
            <v>-0.189</v>
          </cell>
          <cell r="I9">
            <v>3.7999999999999999E-2</v>
          </cell>
        </row>
        <row r="10">
          <cell r="A10" t="str">
            <v>nov</v>
          </cell>
          <cell r="B10">
            <v>2.8000000000000001E-2</v>
          </cell>
          <cell r="C10">
            <v>-0.20599999999999999</v>
          </cell>
          <cell r="D10">
            <v>-0.60599999999999998</v>
          </cell>
          <cell r="E10">
            <v>5.5E-2</v>
          </cell>
          <cell r="F10">
            <v>0.85099999999999998</v>
          </cell>
          <cell r="G10">
            <v>0.27500000000000002</v>
          </cell>
          <cell r="H10">
            <v>0.41199999999999998</v>
          </cell>
          <cell r="I10">
            <v>0.186</v>
          </cell>
        </row>
        <row r="11">
          <cell r="A11" t="str">
            <v>dec</v>
          </cell>
          <cell r="B11">
            <v>-0.20499999999999999</v>
          </cell>
          <cell r="C11">
            <v>-0.60899999999999999</v>
          </cell>
          <cell r="D11">
            <v>-0.59899999999999998</v>
          </cell>
          <cell r="E11">
            <v>-0.217</v>
          </cell>
          <cell r="F11">
            <v>-0.623</v>
          </cell>
          <cell r="G11">
            <v>0.11700000000000001</v>
          </cell>
          <cell r="H11">
            <v>-0.188</v>
          </cell>
          <cell r="I11">
            <v>-8.5000000000000006E-2</v>
          </cell>
        </row>
        <row r="12">
          <cell r="A12" t="str">
            <v>JAN</v>
          </cell>
          <cell r="B12">
            <v>0.23400000000000001</v>
          </cell>
          <cell r="C12">
            <v>-0.35799999999999998</v>
          </cell>
          <cell r="D12">
            <v>-0.14199999999999999</v>
          </cell>
          <cell r="E12">
            <v>0.217</v>
          </cell>
          <cell r="F12">
            <v>0.80300000000000005</v>
          </cell>
          <cell r="G12">
            <v>0.36599999999999999</v>
          </cell>
          <cell r="H12">
            <v>0.55400000000000005</v>
          </cell>
          <cell r="I12">
            <v>0.44700000000000001</v>
          </cell>
        </row>
        <row r="13">
          <cell r="A13" t="str">
            <v>FEB</v>
          </cell>
          <cell r="B13">
            <v>-0.159</v>
          </cell>
          <cell r="C13">
            <v>-4.2000000000000003E-2</v>
          </cell>
          <cell r="D13">
            <v>-4.0000000000000001E-3</v>
          </cell>
          <cell r="E13">
            <v>-0.39700000000000002</v>
          </cell>
          <cell r="F13">
            <v>0.28399999999999997</v>
          </cell>
          <cell r="G13">
            <v>0.36199999999999999</v>
          </cell>
          <cell r="H13">
            <v>0.311</v>
          </cell>
          <cell r="I13">
            <v>0.43</v>
          </cell>
        </row>
        <row r="14">
          <cell r="A14" t="str">
            <v>MAR</v>
          </cell>
          <cell r="B14">
            <v>-2.4E-2</v>
          </cell>
          <cell r="C14">
            <v>-0.20399999999999999</v>
          </cell>
          <cell r="D14">
            <v>-0.317</v>
          </cell>
          <cell r="E14">
            <v>-0.22500000000000001</v>
          </cell>
          <cell r="F14">
            <v>0.58699999999999997</v>
          </cell>
          <cell r="G14">
            <v>0.376</v>
          </cell>
          <cell r="H14">
            <v>0.40600000000000003</v>
          </cell>
          <cell r="I14">
            <v>0.53500000000000003</v>
          </cell>
        </row>
        <row r="15">
          <cell r="A15" t="str">
            <v>APR</v>
          </cell>
          <cell r="B15">
            <v>7.0000000000000007E-2</v>
          </cell>
          <cell r="C15">
            <v>-0.214</v>
          </cell>
          <cell r="D15">
            <v>-5.8999999999999997E-2</v>
          </cell>
          <cell r="E15">
            <v>0.17199999999999999</v>
          </cell>
          <cell r="F15">
            <v>0.34499999999999997</v>
          </cell>
          <cell r="G15">
            <v>0.26700000000000002</v>
          </cell>
          <cell r="H15">
            <v>0.60699999999999998</v>
          </cell>
          <cell r="I15">
            <v>0.497</v>
          </cell>
        </row>
        <row r="16">
          <cell r="A16" t="str">
            <v>MAY</v>
          </cell>
          <cell r="B16">
            <v>-0.17199999999999999</v>
          </cell>
          <cell r="C16">
            <v>-0.111</v>
          </cell>
          <cell r="D16">
            <v>0.154</v>
          </cell>
          <cell r="E16">
            <v>5.5E-2</v>
          </cell>
          <cell r="F16">
            <v>0.44500000000000001</v>
          </cell>
          <cell r="G16">
            <v>0.32900000000000001</v>
          </cell>
          <cell r="H16">
            <v>0.29099999999999998</v>
          </cell>
          <cell r="I16">
            <v>0.51200000000000001</v>
          </cell>
        </row>
        <row r="17">
          <cell r="A17" t="str">
            <v>JUN</v>
          </cell>
          <cell r="B17">
            <v>-1E-3</v>
          </cell>
          <cell r="C17">
            <v>2.5999999999999999E-2</v>
          </cell>
          <cell r="D17">
            <v>0</v>
          </cell>
          <cell r="E17">
            <v>-0.217</v>
          </cell>
          <cell r="F17">
            <v>-0.41499999999999998</v>
          </cell>
          <cell r="G17">
            <v>0.13</v>
          </cell>
          <cell r="H17">
            <v>-0.49199999999999999</v>
          </cell>
          <cell r="I17">
            <v>0.105</v>
          </cell>
        </row>
        <row r="18">
          <cell r="A18" t="str">
            <v>JUL</v>
          </cell>
          <cell r="B18">
            <v>-9.0999999999999998E-2</v>
          </cell>
          <cell r="C18">
            <v>-8.6999999999999994E-2</v>
          </cell>
          <cell r="D18">
            <v>2.8000000000000001E-2</v>
          </cell>
          <cell r="E18">
            <v>0.217</v>
          </cell>
          <cell r="F18">
            <v>-0.41799999999999998</v>
          </cell>
          <cell r="G18">
            <v>8.2000000000000003E-2</v>
          </cell>
          <cell r="H18">
            <v>0.11</v>
          </cell>
          <cell r="I18">
            <v>-1.2999999999999999E-2</v>
          </cell>
        </row>
        <row r="19">
          <cell r="A19" t="str">
            <v>AUG</v>
          </cell>
          <cell r="B19">
            <v>-5.5E-2</v>
          </cell>
          <cell r="C19">
            <v>-9.5000000000000001E-2</v>
          </cell>
          <cell r="D19">
            <v>-2.1999999999999999E-2</v>
          </cell>
          <cell r="E19">
            <v>-0.39700000000000002</v>
          </cell>
          <cell r="F19">
            <v>0.40500000000000003</v>
          </cell>
          <cell r="G19">
            <v>0.19500000000000001</v>
          </cell>
          <cell r="H19">
            <v>0.39200000000000002</v>
          </cell>
          <cell r="I19">
            <v>8.9999999999999993E-3</v>
          </cell>
        </row>
        <row r="20">
          <cell r="A20" t="str">
            <v>SEP</v>
          </cell>
          <cell r="B20">
            <v>-0.191</v>
          </cell>
          <cell r="C20">
            <v>-4.9000000000000002E-2</v>
          </cell>
          <cell r="D20">
            <v>-0.14699999999999999</v>
          </cell>
          <cell r="E20">
            <v>-0.22500000000000001</v>
          </cell>
          <cell r="F20">
            <v>-8.5000000000000006E-2</v>
          </cell>
          <cell r="G20">
            <v>0.154</v>
          </cell>
          <cell r="H20">
            <v>-8.6999999999999994E-2</v>
          </cell>
          <cell r="I20">
            <v>0.30599999999999999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temp data"/>
      <sheetName val="monthly ave max min temps"/>
      <sheetName val="daily average temp"/>
      <sheetName val="temps for GDD"/>
    </sheetNames>
    <sheetDataSet>
      <sheetData sheetId="0"/>
      <sheetData sheetId="1">
        <row r="1">
          <cell r="C1" t="str">
            <v>Average</v>
          </cell>
          <cell r="D1" t="str">
            <v>Maximum</v>
          </cell>
          <cell r="E1" t="str">
            <v>Minimum</v>
          </cell>
        </row>
        <row r="2">
          <cell r="A2">
            <v>2010</v>
          </cell>
          <cell r="B2" t="str">
            <v>Jan</v>
          </cell>
          <cell r="C2">
            <v>-4.5705645161290391</v>
          </cell>
          <cell r="D2">
            <v>10.566666666666666</v>
          </cell>
          <cell r="E2">
            <v>-23.125</v>
          </cell>
        </row>
        <row r="3">
          <cell r="B3" t="str">
            <v>Feb</v>
          </cell>
          <cell r="C3">
            <v>-3.2504836309523832</v>
          </cell>
          <cell r="D3">
            <v>16.749999999999996</v>
          </cell>
          <cell r="E3">
            <v>-17.116666666666667</v>
          </cell>
        </row>
        <row r="4">
          <cell r="B4" t="str">
            <v>Mar</v>
          </cell>
          <cell r="C4">
            <v>3.4200828853046539</v>
          </cell>
          <cell r="D4">
            <v>27.924999999999997</v>
          </cell>
          <cell r="E4">
            <v>-12.674999999999999</v>
          </cell>
        </row>
        <row r="5">
          <cell r="B5" t="str">
            <v>Apr</v>
          </cell>
          <cell r="C5">
            <v>9.8245486111110818</v>
          </cell>
          <cell r="D5">
            <v>35.708333333333336</v>
          </cell>
          <cell r="E5">
            <v>-3.9583333333333326</v>
          </cell>
        </row>
        <row r="6">
          <cell r="B6" t="str">
            <v>May</v>
          </cell>
          <cell r="C6">
            <v>15.58326427255982</v>
          </cell>
          <cell r="D6">
            <v>40.4</v>
          </cell>
          <cell r="E6">
            <v>-4.6833333333333327</v>
          </cell>
        </row>
        <row r="7">
          <cell r="B7" t="str">
            <v>Jun</v>
          </cell>
          <cell r="C7">
            <v>18.282638888888822</v>
          </cell>
          <cell r="D7">
            <v>36.133333333333333</v>
          </cell>
          <cell r="E7">
            <v>3.058333333333334</v>
          </cell>
        </row>
        <row r="8">
          <cell r="B8" t="str">
            <v>Jul</v>
          </cell>
          <cell r="C8">
            <v>22.413440860215005</v>
          </cell>
          <cell r="D8">
            <v>40.891666666666673</v>
          </cell>
          <cell r="E8">
            <v>5.7749999999999995</v>
          </cell>
        </row>
        <row r="9">
          <cell r="B9" t="str">
            <v>Aug</v>
          </cell>
          <cell r="C9">
            <v>20.341341845878077</v>
          </cell>
          <cell r="D9">
            <v>39.116666666666667</v>
          </cell>
          <cell r="E9">
            <v>6.291666666666667</v>
          </cell>
        </row>
        <row r="10">
          <cell r="B10" t="str">
            <v>Sep</v>
          </cell>
          <cell r="C10">
            <v>15.921759259259238</v>
          </cell>
          <cell r="D10">
            <v>38.824999999999996</v>
          </cell>
          <cell r="E10">
            <v>1.2916666666666665</v>
          </cell>
        </row>
        <row r="11">
          <cell r="B11" t="str">
            <v>Oct</v>
          </cell>
          <cell r="C11">
            <v>7.6836581541218552</v>
          </cell>
          <cell r="D11">
            <v>27.175000000000001</v>
          </cell>
          <cell r="E11">
            <v>-3.7499999999999996</v>
          </cell>
        </row>
        <row r="12">
          <cell r="B12" t="str">
            <v>Nov</v>
          </cell>
          <cell r="C12">
            <v>2.4424697392923687</v>
          </cell>
          <cell r="D12">
            <v>23.799999999999997</v>
          </cell>
          <cell r="E12">
            <v>-12.075000000000001</v>
          </cell>
        </row>
        <row r="13">
          <cell r="B13" t="str">
            <v>Dec</v>
          </cell>
          <cell r="C13">
            <v>-5.0090053763440867</v>
          </cell>
          <cell r="D13">
            <v>15.58333333333333</v>
          </cell>
          <cell r="E13">
            <v>-21.983333333333334</v>
          </cell>
        </row>
        <row r="14">
          <cell r="A14">
            <v>2011</v>
          </cell>
          <cell r="B14" t="str">
            <v>Jan</v>
          </cell>
          <cell r="C14">
            <v>-5.7415322580645309</v>
          </cell>
          <cell r="D14">
            <v>14.83333333333333</v>
          </cell>
          <cell r="E14">
            <v>-19.366666666666664</v>
          </cell>
        </row>
        <row r="15">
          <cell r="B15" t="str">
            <v>Feb</v>
          </cell>
          <cell r="C15">
            <v>-3.4445188492063488</v>
          </cell>
          <cell r="D15">
            <v>11.299999999999999</v>
          </cell>
          <cell r="E15">
            <v>-12.858333333333334</v>
          </cell>
        </row>
        <row r="16">
          <cell r="B16" t="str">
            <v>Mar</v>
          </cell>
          <cell r="C16">
            <v>0.34964157706093096</v>
          </cell>
          <cell r="D16">
            <v>20.949999999999996</v>
          </cell>
          <cell r="E16">
            <v>-12.258333333333333</v>
          </cell>
        </row>
        <row r="17">
          <cell r="B17" t="str">
            <v>Apr</v>
          </cell>
          <cell r="C17">
            <v>7.7889467592592485</v>
          </cell>
          <cell r="D17">
            <v>35.625</v>
          </cell>
          <cell r="E17">
            <v>-8.1166666666666671</v>
          </cell>
        </row>
        <row r="18">
          <cell r="B18" t="str">
            <v>May</v>
          </cell>
          <cell r="C18">
            <v>15.7673163082437</v>
          </cell>
          <cell r="D18">
            <v>38.825000000000003</v>
          </cell>
          <cell r="E18">
            <v>-2.1249999999999996</v>
          </cell>
        </row>
        <row r="19">
          <cell r="B19" t="str">
            <v>Jun</v>
          </cell>
          <cell r="C19">
            <v>18.670305676855826</v>
          </cell>
          <cell r="D19">
            <v>43.550000000000011</v>
          </cell>
          <cell r="E19">
            <v>3.558333333333334</v>
          </cell>
        </row>
        <row r="20">
          <cell r="B20" t="str">
            <v>Jul</v>
          </cell>
          <cell r="C20">
            <v>22.627956989247306</v>
          </cell>
          <cell r="D20">
            <v>40.408333333333339</v>
          </cell>
          <cell r="E20">
            <v>10.233333333333333</v>
          </cell>
        </row>
        <row r="21">
          <cell r="B21" t="str">
            <v>Aug</v>
          </cell>
          <cell r="C21">
            <v>20.471438172043015</v>
          </cell>
          <cell r="D21">
            <v>37.083333333333336</v>
          </cell>
          <cell r="E21">
            <v>7.9666666666666659</v>
          </cell>
        </row>
        <row r="22">
          <cell r="B22" t="str">
            <v>Sep</v>
          </cell>
          <cell r="C22">
            <v>17.547256944444452</v>
          </cell>
          <cell r="D22">
            <v>34.758333333333333</v>
          </cell>
          <cell r="E22">
            <v>1.3833333333333331</v>
          </cell>
        </row>
        <row r="23">
          <cell r="B23" t="str">
            <v>Oct</v>
          </cell>
          <cell r="C23">
            <v>9.0758400537634358</v>
          </cell>
          <cell r="D23">
            <v>30.716666666666669</v>
          </cell>
          <cell r="E23">
            <v>-5.7666666666666657</v>
          </cell>
        </row>
        <row r="24">
          <cell r="B24" t="str">
            <v>Nov</v>
          </cell>
          <cell r="C24">
            <v>5.6210470085470075</v>
          </cell>
          <cell r="D24">
            <v>28.508333333333336</v>
          </cell>
          <cell r="E24">
            <v>-8.4916666666666671</v>
          </cell>
        </row>
        <row r="25">
          <cell r="B25" t="str">
            <v>Dec</v>
          </cell>
          <cell r="C25">
            <v>-0.86717069892473087</v>
          </cell>
          <cell r="D25">
            <v>13.70833333333333</v>
          </cell>
          <cell r="E25">
            <v>-18.833333333333332</v>
          </cell>
        </row>
        <row r="26">
          <cell r="A26">
            <v>2012</v>
          </cell>
          <cell r="B26" t="str">
            <v>Jan</v>
          </cell>
          <cell r="C26">
            <v>-3.7468077956989254</v>
          </cell>
          <cell r="D26">
            <v>7.0416666666666652</v>
          </cell>
          <cell r="E26">
            <v>-22.474999999999998</v>
          </cell>
        </row>
        <row r="27">
          <cell r="B27" t="str">
            <v>Feb</v>
          </cell>
          <cell r="C27">
            <v>-1.7497126436781627</v>
          </cell>
          <cell r="D27">
            <v>13.116666666666667</v>
          </cell>
          <cell r="E27">
            <v>-18.75</v>
          </cell>
        </row>
        <row r="28">
          <cell r="B28" t="str">
            <v>Mar</v>
          </cell>
          <cell r="C28">
            <v>6.4613575268817218</v>
          </cell>
          <cell r="D28">
            <v>33.716666666666669</v>
          </cell>
          <cell r="E28">
            <v>-17.108333333333334</v>
          </cell>
        </row>
        <row r="29">
          <cell r="B29" t="str">
            <v>Apr</v>
          </cell>
          <cell r="C29">
            <v>7.9809375000000022</v>
          </cell>
          <cell r="D29">
            <v>32.091666666666661</v>
          </cell>
          <cell r="E29">
            <v>-6.1416666666666666</v>
          </cell>
        </row>
        <row r="30">
          <cell r="B30" t="str">
            <v>May</v>
          </cell>
          <cell r="C30">
            <v>16.810618279569901</v>
          </cell>
          <cell r="D30">
            <v>37.958333333333336</v>
          </cell>
          <cell r="E30">
            <v>0.29166666666666674</v>
          </cell>
        </row>
        <row r="31">
          <cell r="B31" t="str">
            <v>Jun</v>
          </cell>
          <cell r="C31">
            <v>19.404694323144113</v>
          </cell>
          <cell r="D31">
            <v>41.800000000000004</v>
          </cell>
          <cell r="E31">
            <v>5.5250000000000012</v>
          </cell>
        </row>
        <row r="32">
          <cell r="B32" t="str">
            <v>Jul</v>
          </cell>
          <cell r="C32">
            <v>22.21690188172041</v>
          </cell>
          <cell r="D32">
            <v>40.13333333333334</v>
          </cell>
          <cell r="E32">
            <v>7.9249999999999998</v>
          </cell>
        </row>
        <row r="33">
          <cell r="B33" t="str">
            <v>Aug</v>
          </cell>
          <cell r="C33">
            <v>21.277990591397856</v>
          </cell>
          <cell r="D33">
            <v>40.966666666666676</v>
          </cell>
          <cell r="E33">
            <v>6.1166666666666671</v>
          </cell>
        </row>
        <row r="34">
          <cell r="B34" t="str">
            <v>Sep</v>
          </cell>
          <cell r="C34">
            <v>15.558854166666681</v>
          </cell>
          <cell r="D34">
            <v>35.416666666666664</v>
          </cell>
          <cell r="E34">
            <v>3.100000000000001</v>
          </cell>
        </row>
        <row r="35">
          <cell r="B35" t="str">
            <v>Oct</v>
          </cell>
          <cell r="C35">
            <v>10.754011065006916</v>
          </cell>
          <cell r="D35">
            <v>25.966666666666669</v>
          </cell>
          <cell r="E35">
            <v>-5.6333333333333329</v>
          </cell>
        </row>
        <row r="36">
          <cell r="B36" t="str">
            <v>Nov</v>
          </cell>
          <cell r="C36">
            <v>1.3414930555555544</v>
          </cell>
          <cell r="D36">
            <v>25.091666666666665</v>
          </cell>
          <cell r="E36">
            <v>-11.833333333333334</v>
          </cell>
        </row>
        <row r="37">
          <cell r="B37" t="str">
            <v>Dec</v>
          </cell>
          <cell r="C37">
            <v>-1.0484543010752692</v>
          </cell>
          <cell r="D37">
            <v>13.416666666666666</v>
          </cell>
          <cell r="E37">
            <v>-16.991666666666667</v>
          </cell>
        </row>
        <row r="38">
          <cell r="A38">
            <v>2013</v>
          </cell>
          <cell r="B38" t="str">
            <v>Jan</v>
          </cell>
          <cell r="C38">
            <v>-4.8518145161290329</v>
          </cell>
          <cell r="D38">
            <v>14.749999999999998</v>
          </cell>
          <cell r="E38">
            <v>-27.808333333333334</v>
          </cell>
        </row>
        <row r="39">
          <cell r="B39" t="str">
            <v>Feb</v>
          </cell>
          <cell r="C39">
            <v>-3.9476190476190451</v>
          </cell>
          <cell r="D39">
            <v>19.549999999999997</v>
          </cell>
          <cell r="E39">
            <v>-21.675000000000001</v>
          </cell>
        </row>
        <row r="40">
          <cell r="B40" t="str">
            <v>Mar</v>
          </cell>
          <cell r="C40">
            <v>0.55124327956989239</v>
          </cell>
          <cell r="D40">
            <v>22.674999999999997</v>
          </cell>
          <cell r="E40">
            <v>-15.85</v>
          </cell>
        </row>
        <row r="41">
          <cell r="B41" t="str">
            <v>Apr</v>
          </cell>
          <cell r="C41">
            <v>7.4593402777777778</v>
          </cell>
          <cell r="D41">
            <v>30.55</v>
          </cell>
          <cell r="E41">
            <v>-9.1583333333333332</v>
          </cell>
        </row>
        <row r="42">
          <cell r="B42" t="str">
            <v>May</v>
          </cell>
          <cell r="C42">
            <v>15.134543010752681</v>
          </cell>
          <cell r="D42">
            <v>39.324999999999996</v>
          </cell>
          <cell r="E42">
            <v>-2.2499999999999996</v>
          </cell>
        </row>
        <row r="43">
          <cell r="B43" t="str">
            <v>Jun</v>
          </cell>
          <cell r="C43">
            <v>17.919687045123744</v>
          </cell>
          <cell r="D43">
            <v>36.625</v>
          </cell>
          <cell r="E43">
            <v>3.350000000000001</v>
          </cell>
        </row>
        <row r="44">
          <cell r="B44" t="str">
            <v>Jul</v>
          </cell>
          <cell r="C44">
            <v>22.416700268817202</v>
          </cell>
          <cell r="D44">
            <v>40.074999999999996</v>
          </cell>
          <cell r="E44">
            <v>5.15</v>
          </cell>
        </row>
        <row r="45">
          <cell r="B45" t="str">
            <v>Aug</v>
          </cell>
          <cell r="C45">
            <v>19.632661290322581</v>
          </cell>
          <cell r="D45">
            <v>36.25</v>
          </cell>
          <cell r="E45">
            <v>6.4916666666666663</v>
          </cell>
        </row>
        <row r="46">
          <cell r="B46" t="str">
            <v>Sep</v>
          </cell>
          <cell r="C46">
            <v>14.884444444444453</v>
          </cell>
          <cell r="D46">
            <v>35.25</v>
          </cell>
          <cell r="E46">
            <v>0.25000000000000006</v>
          </cell>
        </row>
        <row r="47">
          <cell r="B47" t="str">
            <v>Oct</v>
          </cell>
          <cell r="C47">
            <v>9.6078629032258149</v>
          </cell>
          <cell r="D47">
            <v>31.083333333333332</v>
          </cell>
          <cell r="E47">
            <v>-7.3083333333333336</v>
          </cell>
        </row>
        <row r="48">
          <cell r="B48" t="str">
            <v>Nov</v>
          </cell>
          <cell r="C48">
            <v>0.87604166666666738</v>
          </cell>
          <cell r="D48">
            <v>22.133333333333329</v>
          </cell>
          <cell r="E48">
            <v>-18.583333333333332</v>
          </cell>
        </row>
        <row r="49">
          <cell r="B49" t="str">
            <v>Dec</v>
          </cell>
          <cell r="C49">
            <v>-4.5476364888554963</v>
          </cell>
          <cell r="D49">
            <v>8.5583333333333318</v>
          </cell>
          <cell r="E49">
            <v>-24.8</v>
          </cell>
        </row>
        <row r="50">
          <cell r="A50">
            <v>2014</v>
          </cell>
          <cell r="B50" t="str">
            <v>Jan</v>
          </cell>
          <cell r="C50">
            <v>-8.4961876832844574</v>
          </cell>
          <cell r="D50">
            <v>12.3</v>
          </cell>
          <cell r="E50">
            <v>-29.836363636363636</v>
          </cell>
        </row>
        <row r="51">
          <cell r="B51" t="str">
            <v>Feb</v>
          </cell>
          <cell r="C51">
            <v>-6.1232142857142815</v>
          </cell>
          <cell r="D51">
            <v>7.8636363636363633</v>
          </cell>
          <cell r="E51">
            <v>-25.945454545454542</v>
          </cell>
        </row>
        <row r="52">
          <cell r="B52" t="str">
            <v>Mar</v>
          </cell>
          <cell r="C52">
            <v>-3.2396260997067445</v>
          </cell>
          <cell r="D52">
            <v>14.436363636363636</v>
          </cell>
          <cell r="E52">
            <v>-20.790909090909089</v>
          </cell>
        </row>
        <row r="53">
          <cell r="B53" t="str">
            <v>Apr</v>
          </cell>
          <cell r="C53">
            <v>7.2701893939393933</v>
          </cell>
          <cell r="D53">
            <v>30.09090909090909</v>
          </cell>
          <cell r="E53">
            <v>-7.672727272727272</v>
          </cell>
        </row>
        <row r="54">
          <cell r="B54" t="str">
            <v>May</v>
          </cell>
          <cell r="C54">
            <v>14.11107038123167</v>
          </cell>
          <cell r="D54">
            <v>33.763636363636358</v>
          </cell>
          <cell r="E54">
            <v>-2</v>
          </cell>
        </row>
        <row r="55">
          <cell r="B55" t="str">
            <v>Jun</v>
          </cell>
          <cell r="C55">
            <v>18.846853146853128</v>
          </cell>
          <cell r="D55">
            <v>35.081818181818178</v>
          </cell>
          <cell r="E55">
            <v>5.4727272727272736</v>
          </cell>
        </row>
        <row r="56">
          <cell r="B56" t="str">
            <v>Jul</v>
          </cell>
          <cell r="C56">
            <v>20.577969208211151</v>
          </cell>
          <cell r="D56">
            <v>36.763636363636358</v>
          </cell>
          <cell r="E56">
            <v>8.6909090909090914</v>
          </cell>
        </row>
        <row r="57">
          <cell r="B57" t="str">
            <v>Aug</v>
          </cell>
          <cell r="C57">
            <v>18.957001466275649</v>
          </cell>
          <cell r="D57">
            <v>35.845454545454544</v>
          </cell>
          <cell r="E57">
            <v>7.3181818181818183</v>
          </cell>
        </row>
        <row r="58">
          <cell r="B58" t="str">
            <v>Sep</v>
          </cell>
          <cell r="C58">
            <v>15.43314393939394</v>
          </cell>
          <cell r="D58">
            <v>34.527272727272731</v>
          </cell>
          <cell r="E58">
            <v>-1.2727272727272729</v>
          </cell>
        </row>
        <row r="59">
          <cell r="B59" t="str">
            <v>Oct</v>
          </cell>
          <cell r="C59">
            <v>10.292265395894432</v>
          </cell>
          <cell r="D59">
            <v>28.818181818181817</v>
          </cell>
          <cell r="E59">
            <v>-3.7363636363636359</v>
          </cell>
        </row>
        <row r="60">
          <cell r="B60" t="str">
            <v>Nov</v>
          </cell>
          <cell r="C60">
            <v>1.507299922299921</v>
          </cell>
          <cell r="D60">
            <v>19.318181818181817</v>
          </cell>
          <cell r="E60">
            <v>-13</v>
          </cell>
        </row>
        <row r="61">
          <cell r="B61" t="str">
            <v>Dec</v>
          </cell>
          <cell r="C61">
            <v>-1.9410887096774201</v>
          </cell>
          <cell r="D61">
            <v>8.65</v>
          </cell>
          <cell r="E61">
            <v>-16.080000000000002</v>
          </cell>
        </row>
        <row r="62">
          <cell r="A62">
            <v>2015</v>
          </cell>
          <cell r="B62" t="str">
            <v>Jan</v>
          </cell>
          <cell r="C62">
            <v>-9.2210483870967668</v>
          </cell>
          <cell r="D62">
            <v>9.1900000000000013</v>
          </cell>
          <cell r="E62">
            <v>-27.709999999999997</v>
          </cell>
        </row>
        <row r="63">
          <cell r="B63" t="str">
            <v>Feb</v>
          </cell>
          <cell r="C63">
            <v>-9.2084821428571484</v>
          </cell>
          <cell r="D63">
            <v>1.8699999999999997</v>
          </cell>
          <cell r="E63">
            <v>-19.809999999999999</v>
          </cell>
        </row>
        <row r="64">
          <cell r="B64" t="str">
            <v>Mar</v>
          </cell>
          <cell r="C64">
            <v>-1.9393145161290324</v>
          </cell>
          <cell r="D64">
            <v>10</v>
          </cell>
          <cell r="E64">
            <v>-16.34</v>
          </cell>
        </row>
        <row r="65">
          <cell r="B65" t="str">
            <v>Apr</v>
          </cell>
          <cell r="C65">
            <v>6.4244583333333329</v>
          </cell>
          <cell r="D65">
            <v>28.479999999999997</v>
          </cell>
          <cell r="E65">
            <v>-10.07</v>
          </cell>
        </row>
        <row r="66">
          <cell r="B66" t="str">
            <v>May</v>
          </cell>
          <cell r="C66">
            <v>17.21096774193548</v>
          </cell>
          <cell r="D66">
            <v>36.57</v>
          </cell>
          <cell r="E66">
            <v>-2.46</v>
          </cell>
        </row>
        <row r="67">
          <cell r="B67" t="str">
            <v>Jun</v>
          </cell>
          <cell r="C67">
            <v>17.304458333333351</v>
          </cell>
          <cell r="D67">
            <v>30.319999999999993</v>
          </cell>
          <cell r="E67">
            <v>2.7000000000000006</v>
          </cell>
        </row>
        <row r="68">
          <cell r="B68" t="str">
            <v>Jul</v>
          </cell>
          <cell r="C68">
            <v>20.286745867768648</v>
          </cell>
          <cell r="D68">
            <v>36.287500000000001</v>
          </cell>
          <cell r="E68">
            <v>8.0299999999999994</v>
          </cell>
        </row>
        <row r="69">
          <cell r="B69" t="str">
            <v>Aug</v>
          </cell>
          <cell r="C69">
            <v>19.943411578341038</v>
          </cell>
          <cell r="D69">
            <v>34.287500000000001</v>
          </cell>
          <cell r="E69">
            <v>9.7125000000000004</v>
          </cell>
        </row>
        <row r="70">
          <cell r="B70" t="str">
            <v>Sep</v>
          </cell>
          <cell r="C70">
            <v>17.201964285714261</v>
          </cell>
          <cell r="D70">
            <v>36.300000000000004</v>
          </cell>
          <cell r="E70">
            <v>3.5285714285714289</v>
          </cell>
        </row>
        <row r="71">
          <cell r="B71" t="str">
            <v>Oct</v>
          </cell>
          <cell r="C71">
            <v>7.4774769585253456</v>
          </cell>
          <cell r="D71">
            <v>25.457142857142856</v>
          </cell>
          <cell r="E71">
            <v>-7.0714285714285703</v>
          </cell>
        </row>
        <row r="72">
          <cell r="B72" t="str">
            <v>Nov</v>
          </cell>
          <cell r="C72">
            <v>4.5937082066869328</v>
          </cell>
          <cell r="D72">
            <v>22.314285714285713</v>
          </cell>
          <cell r="E72">
            <v>-10.62857142857143</v>
          </cell>
        </row>
        <row r="73">
          <cell r="B73" t="str">
            <v>Dec</v>
          </cell>
          <cell r="C73">
            <v>2.9831029185867917</v>
          </cell>
          <cell r="D73">
            <v>17.671428571428571</v>
          </cell>
          <cell r="E73">
            <v>-8.4428571428571413</v>
          </cell>
        </row>
        <row r="74">
          <cell r="A74">
            <v>2016</v>
          </cell>
          <cell r="B74" t="str">
            <v>Jan</v>
          </cell>
          <cell r="C74">
            <v>-4.9377016129032354</v>
          </cell>
          <cell r="D74">
            <v>9.2750000000000004</v>
          </cell>
          <cell r="E74">
            <v>-20.175000000000001</v>
          </cell>
        </row>
        <row r="75">
          <cell r="B75" t="str">
            <v>Feb</v>
          </cell>
          <cell r="C75">
            <v>-2.8607758620689587</v>
          </cell>
          <cell r="D75">
            <v>13.574999999999999</v>
          </cell>
          <cell r="E75">
            <v>-30.525000000000002</v>
          </cell>
        </row>
        <row r="76">
          <cell r="B76" t="str">
            <v>Mar</v>
          </cell>
          <cell r="C76">
            <v>2.8111559139784994</v>
          </cell>
          <cell r="D76">
            <v>24.45</v>
          </cell>
          <cell r="E76">
            <v>-15.25</v>
          </cell>
        </row>
        <row r="77">
          <cell r="B77" t="str">
            <v>Apr</v>
          </cell>
          <cell r="C77">
            <v>5.9742708333333221</v>
          </cell>
          <cell r="D77">
            <v>31.200000000000003</v>
          </cell>
          <cell r="E77">
            <v>-15</v>
          </cell>
        </row>
        <row r="78">
          <cell r="B78" t="str">
            <v>May</v>
          </cell>
          <cell r="C78">
            <v>14.524966397849465</v>
          </cell>
          <cell r="D78">
            <v>39.333333333333336</v>
          </cell>
          <cell r="E78">
            <v>-2.9</v>
          </cell>
        </row>
        <row r="79">
          <cell r="B79" t="str">
            <v>Jun</v>
          </cell>
          <cell r="C79">
            <v>18.366248256624782</v>
          </cell>
          <cell r="D79">
            <v>39</v>
          </cell>
          <cell r="E79">
            <v>5.9333333333333327</v>
          </cell>
        </row>
        <row r="80">
          <cell r="B80" t="str">
            <v>Jul</v>
          </cell>
          <cell r="C80">
            <v>20.320766129032172</v>
          </cell>
          <cell r="D80">
            <v>36.200000000000003</v>
          </cell>
          <cell r="E80">
            <v>9.4249999999999989</v>
          </cell>
        </row>
        <row r="81">
          <cell r="B81" t="str">
            <v>Aug</v>
          </cell>
          <cell r="C81">
            <v>20.591834677419261</v>
          </cell>
          <cell r="D81">
            <v>34.075000000000003</v>
          </cell>
          <cell r="E81">
            <v>8.2999999999999989</v>
          </cell>
        </row>
        <row r="82">
          <cell r="B82" t="str">
            <v>Sep</v>
          </cell>
          <cell r="C82">
            <v>16.737083333333331</v>
          </cell>
          <cell r="D82">
            <v>36.049999999999997</v>
          </cell>
          <cell r="E82">
            <v>1.6333333333333335</v>
          </cell>
        </row>
        <row r="83">
          <cell r="B83" t="str">
            <v>Oct</v>
          </cell>
          <cell r="C83">
            <v>9.30430107526883</v>
          </cell>
          <cell r="D83">
            <v>29.533333333333335</v>
          </cell>
          <cell r="E83">
            <v>-4.0666666666666664</v>
          </cell>
        </row>
        <row r="84">
          <cell r="B84" t="str">
            <v>Nov</v>
          </cell>
          <cell r="C84">
            <v>3.2027777777777731</v>
          </cell>
          <cell r="D84">
            <v>19.533333333333331</v>
          </cell>
          <cell r="E84">
            <v>-6.4000000000000012</v>
          </cell>
        </row>
        <row r="85">
          <cell r="B85" t="str">
            <v>Dec</v>
          </cell>
          <cell r="C85">
            <v>-2.0598765432098767</v>
          </cell>
          <cell r="D85">
            <v>7.5</v>
          </cell>
          <cell r="E85">
            <v>-15.833333333333334</v>
          </cell>
        </row>
        <row r="86">
          <cell r="A86">
            <v>2017</v>
          </cell>
          <cell r="B86" t="str">
            <v>Jan</v>
          </cell>
          <cell r="C86">
            <v>0</v>
          </cell>
        </row>
        <row r="87">
          <cell r="B87" t="str">
            <v>Feb</v>
          </cell>
          <cell r="C87">
            <v>0</v>
          </cell>
        </row>
        <row r="88">
          <cell r="B88" t="str">
            <v>Mar</v>
          </cell>
          <cell r="C88">
            <v>0</v>
          </cell>
        </row>
        <row r="89">
          <cell r="B89" t="str">
            <v>Apr</v>
          </cell>
          <cell r="C89">
            <v>0</v>
          </cell>
        </row>
        <row r="90">
          <cell r="B90" t="str">
            <v>May</v>
          </cell>
          <cell r="C90">
            <v>0</v>
          </cell>
        </row>
        <row r="91">
          <cell r="B91" t="str">
            <v>Jun</v>
          </cell>
          <cell r="C91">
            <v>18.941901408450718</v>
          </cell>
          <cell r="D91">
            <v>35.783333333333331</v>
          </cell>
          <cell r="E91">
            <v>5.75</v>
          </cell>
        </row>
        <row r="92">
          <cell r="B92" t="str">
            <v>Jul</v>
          </cell>
          <cell r="C92">
            <v>19.830174731182815</v>
          </cell>
          <cell r="D92">
            <v>33.049999999999997</v>
          </cell>
          <cell r="E92">
            <v>7.9333333333333336</v>
          </cell>
        </row>
        <row r="93">
          <cell r="B93" t="str">
            <v>Aug</v>
          </cell>
          <cell r="C93">
            <v>18.761155913978506</v>
          </cell>
          <cell r="D93">
            <v>33.966666666666661</v>
          </cell>
          <cell r="E93">
            <v>6.166666666666667</v>
          </cell>
        </row>
        <row r="94">
          <cell r="B94" t="str">
            <v>Sep</v>
          </cell>
          <cell r="C94">
            <v>16.326736111111121</v>
          </cell>
          <cell r="D94">
            <v>32.883333333333333</v>
          </cell>
          <cell r="E94">
            <v>2.3333333333333335</v>
          </cell>
        </row>
        <row r="95">
          <cell r="B95" t="str">
            <v>Oct</v>
          </cell>
          <cell r="C95">
            <v>12.352649930264992</v>
          </cell>
          <cell r="D95">
            <v>34.049999999999997</v>
          </cell>
          <cell r="E95">
            <v>-2.4500000000000002</v>
          </cell>
        </row>
        <row r="96">
          <cell r="B96" t="str">
            <v>Nov</v>
          </cell>
          <cell r="C96">
            <v>1.965277777777775</v>
          </cell>
          <cell r="D96">
            <v>17.133333333333336</v>
          </cell>
          <cell r="E96">
            <v>-13.1</v>
          </cell>
        </row>
        <row r="97">
          <cell r="B97" t="str">
            <v>Dec</v>
          </cell>
          <cell r="C97">
            <v>-6.3844758064516114</v>
          </cell>
          <cell r="D97">
            <v>9.9500000000000011</v>
          </cell>
          <cell r="E97">
            <v>-28.933333333333334</v>
          </cell>
        </row>
        <row r="98">
          <cell r="A98">
            <v>2018</v>
          </cell>
          <cell r="B98" t="str">
            <v>Jan</v>
          </cell>
          <cell r="C98">
            <v>-6.8279569892473084</v>
          </cell>
          <cell r="D98">
            <v>13.949999999999998</v>
          </cell>
          <cell r="E98">
            <v>-30.216666666666665</v>
          </cell>
        </row>
        <row r="99">
          <cell r="B99" t="str">
            <v>Feb</v>
          </cell>
          <cell r="C99">
            <v>-1.3823660714285744</v>
          </cell>
          <cell r="D99">
            <v>25.55</v>
          </cell>
          <cell r="E99">
            <v>-24.883333333333336</v>
          </cell>
        </row>
        <row r="100">
          <cell r="B100" t="str">
            <v>Mar</v>
          </cell>
          <cell r="C100">
            <v>-2.6142473118279295E-2</v>
          </cell>
          <cell r="D100">
            <v>20.383333333333336</v>
          </cell>
          <cell r="E100">
            <v>-21.866666666666671</v>
          </cell>
        </row>
        <row r="101">
          <cell r="B101" t="str">
            <v>Apr</v>
          </cell>
          <cell r="C101">
            <v>4.3277083333333337</v>
          </cell>
          <cell r="D101">
            <v>28.216666666666665</v>
          </cell>
          <cell r="E101">
            <v>-9.85</v>
          </cell>
        </row>
        <row r="102">
          <cell r="B102" t="str">
            <v>May</v>
          </cell>
          <cell r="C102">
            <v>15.774617737003068</v>
          </cell>
          <cell r="D102">
            <v>35.049999999999997</v>
          </cell>
          <cell r="E102">
            <v>-0.18333333333333335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zoomScale="110" zoomScaleNormal="110" workbookViewId="0">
      <selection activeCell="I15" sqref="I15"/>
    </sheetView>
  </sheetViews>
  <sheetFormatPr defaultRowHeight="15" x14ac:dyDescent="0.25"/>
  <cols>
    <col min="1" max="1" width="6.140625" style="94" customWidth="1"/>
    <col min="2" max="2" width="23.85546875" style="1" customWidth="1"/>
    <col min="3" max="3" width="13.5703125" style="2" customWidth="1"/>
    <col min="4" max="4" width="13.85546875" style="2" customWidth="1"/>
    <col min="5" max="5" width="13.42578125" style="2" customWidth="1"/>
  </cols>
  <sheetData>
    <row r="1" spans="1:5" ht="15.75" thickBot="1" x14ac:dyDescent="0.3"/>
    <row r="2" spans="1:5" ht="16.5" thickTop="1" thickBot="1" x14ac:dyDescent="0.3">
      <c r="A2" s="52" t="s">
        <v>25</v>
      </c>
      <c r="B2" s="52" t="s">
        <v>23</v>
      </c>
      <c r="C2" s="52" t="s">
        <v>52</v>
      </c>
      <c r="D2" s="52" t="s">
        <v>53</v>
      </c>
      <c r="E2" s="52" t="s">
        <v>24</v>
      </c>
    </row>
    <row r="3" spans="1:5" x14ac:dyDescent="0.25">
      <c r="A3" s="92" t="s">
        <v>0</v>
      </c>
      <c r="B3" s="92" t="s">
        <v>1</v>
      </c>
      <c r="C3" s="92" t="s">
        <v>26</v>
      </c>
      <c r="D3" s="92" t="s">
        <v>39</v>
      </c>
      <c r="E3" s="92">
        <v>269</v>
      </c>
    </row>
    <row r="4" spans="1:5" x14ac:dyDescent="0.25">
      <c r="A4" s="92" t="s">
        <v>2</v>
      </c>
      <c r="B4" s="92" t="s">
        <v>3</v>
      </c>
      <c r="C4" s="92" t="s">
        <v>27</v>
      </c>
      <c r="D4" s="92" t="s">
        <v>40</v>
      </c>
      <c r="E4" s="92">
        <v>100</v>
      </c>
    </row>
    <row r="5" spans="1:5" x14ac:dyDescent="0.25">
      <c r="A5" s="92" t="s">
        <v>10</v>
      </c>
      <c r="B5" s="92" t="s">
        <v>11</v>
      </c>
      <c r="C5" s="92" t="s">
        <v>28</v>
      </c>
      <c r="D5" s="92" t="s">
        <v>41</v>
      </c>
      <c r="E5" s="92">
        <v>20</v>
      </c>
    </row>
    <row r="6" spans="1:5" x14ac:dyDescent="0.25">
      <c r="A6" s="92" t="s">
        <v>8</v>
      </c>
      <c r="B6" s="92" t="s">
        <v>9</v>
      </c>
      <c r="C6" s="92" t="s">
        <v>29</v>
      </c>
      <c r="D6" s="92" t="s">
        <v>42</v>
      </c>
      <c r="E6" s="92">
        <v>1387</v>
      </c>
    </row>
    <row r="7" spans="1:5" x14ac:dyDescent="0.25">
      <c r="A7" s="92" t="s">
        <v>12</v>
      </c>
      <c r="B7" s="92" t="s">
        <v>13</v>
      </c>
      <c r="C7" s="92" t="s">
        <v>30</v>
      </c>
      <c r="D7" s="92" t="s">
        <v>43</v>
      </c>
      <c r="E7" s="92">
        <v>94</v>
      </c>
    </row>
    <row r="8" spans="1:5" x14ac:dyDescent="0.25">
      <c r="A8" s="92" t="s">
        <v>14</v>
      </c>
      <c r="B8" s="92" t="s">
        <v>15</v>
      </c>
      <c r="C8" s="92" t="s">
        <v>31</v>
      </c>
      <c r="D8" s="92" t="s">
        <v>44</v>
      </c>
      <c r="E8" s="92">
        <v>417</v>
      </c>
    </row>
    <row r="9" spans="1:5" x14ac:dyDescent="0.25">
      <c r="A9" s="92" t="s">
        <v>16</v>
      </c>
      <c r="B9" s="92" t="s">
        <v>153</v>
      </c>
      <c r="C9" s="92" t="s">
        <v>32</v>
      </c>
      <c r="D9" s="92" t="s">
        <v>45</v>
      </c>
      <c r="E9" s="92">
        <v>600</v>
      </c>
    </row>
    <row r="10" spans="1:5" x14ac:dyDescent="0.25">
      <c r="A10" s="92" t="s">
        <v>17</v>
      </c>
      <c r="B10" s="92" t="s">
        <v>154</v>
      </c>
      <c r="C10" s="92" t="s">
        <v>33</v>
      </c>
      <c r="D10" s="92" t="s">
        <v>46</v>
      </c>
      <c r="E10" s="92">
        <v>384</v>
      </c>
    </row>
    <row r="11" spans="1:5" x14ac:dyDescent="0.25">
      <c r="A11" s="92" t="s">
        <v>18</v>
      </c>
      <c r="B11" s="92" t="s">
        <v>19</v>
      </c>
      <c r="C11" s="92" t="s">
        <v>34</v>
      </c>
      <c r="D11" s="92" t="s">
        <v>47</v>
      </c>
      <c r="E11" s="92">
        <v>1036</v>
      </c>
    </row>
    <row r="12" spans="1:5" x14ac:dyDescent="0.25">
      <c r="A12" s="92" t="s">
        <v>20</v>
      </c>
      <c r="B12" s="92" t="s">
        <v>19</v>
      </c>
      <c r="C12" s="95" t="s">
        <v>35</v>
      </c>
      <c r="D12" s="95" t="s">
        <v>48</v>
      </c>
      <c r="E12" s="95">
        <v>1041</v>
      </c>
    </row>
    <row r="13" spans="1:5" x14ac:dyDescent="0.25">
      <c r="A13" s="92" t="s">
        <v>4</v>
      </c>
      <c r="B13" s="92" t="s">
        <v>5</v>
      </c>
      <c r="C13" s="92" t="s">
        <v>36</v>
      </c>
      <c r="D13" s="92" t="s">
        <v>49</v>
      </c>
      <c r="E13" s="92">
        <v>101</v>
      </c>
    </row>
    <row r="14" spans="1:5" x14ac:dyDescent="0.25">
      <c r="A14" s="92" t="s">
        <v>6</v>
      </c>
      <c r="B14" s="92" t="s">
        <v>7</v>
      </c>
      <c r="C14" s="92" t="s">
        <v>37</v>
      </c>
      <c r="D14" s="92" t="s">
        <v>50</v>
      </c>
      <c r="E14" s="92">
        <v>68</v>
      </c>
    </row>
    <row r="15" spans="1:5" ht="15.75" thickBot="1" x14ac:dyDescent="0.3">
      <c r="A15" s="93" t="s">
        <v>21</v>
      </c>
      <c r="B15" s="93" t="s">
        <v>22</v>
      </c>
      <c r="C15" s="96" t="s">
        <v>38</v>
      </c>
      <c r="D15" s="96" t="s">
        <v>51</v>
      </c>
      <c r="E15" s="96">
        <v>57</v>
      </c>
    </row>
    <row r="16" spans="1:5" ht="15.75" thickTop="1" x14ac:dyDescent="0.25"/>
  </sheetData>
  <printOptions horizontalCentered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2"/>
  <sheetViews>
    <sheetView zoomScaleNormal="100" workbookViewId="0">
      <selection activeCell="E3" sqref="E3"/>
    </sheetView>
  </sheetViews>
  <sheetFormatPr defaultColWidth="9.140625" defaultRowHeight="15" x14ac:dyDescent="0.25"/>
  <cols>
    <col min="1" max="1" width="6.7109375" style="46" customWidth="1"/>
    <col min="2" max="2" width="11.42578125" style="46" customWidth="1"/>
    <col min="3" max="3" width="3.85546875" style="76" customWidth="1"/>
    <col min="4" max="4" width="10.7109375" style="74" customWidth="1"/>
    <col min="5" max="5" width="12.42578125" style="74" customWidth="1"/>
    <col min="6" max="6" width="10.85546875" style="74" customWidth="1"/>
    <col min="7" max="7" width="9.42578125" style="74" customWidth="1"/>
    <col min="8" max="8" width="11.7109375" style="74" customWidth="1"/>
    <col min="9" max="9" width="9.85546875" style="74" customWidth="1"/>
    <col min="10" max="10" width="9.140625" style="3"/>
    <col min="11" max="11" width="6.7109375" style="76" customWidth="1"/>
    <col min="12" max="12" width="10.7109375" style="74" customWidth="1"/>
    <col min="13" max="13" width="3.85546875" style="76" customWidth="1"/>
    <col min="14" max="14" width="12.42578125" style="74" customWidth="1"/>
    <col min="15" max="15" width="10.85546875" style="74" customWidth="1"/>
    <col min="16" max="16" width="9.42578125" style="74" customWidth="1"/>
    <col min="17" max="17" width="11.7109375" style="74" customWidth="1"/>
    <col min="18" max="18" width="9.85546875" style="74" customWidth="1"/>
    <col min="19" max="16384" width="9.140625" style="3"/>
  </cols>
  <sheetData>
    <row r="1" spans="1:18" s="77" customFormat="1" ht="36.950000000000003" customHeight="1" thickTop="1" thickBot="1" x14ac:dyDescent="0.3">
      <c r="A1" s="52" t="s">
        <v>55</v>
      </c>
      <c r="B1" s="53" t="s">
        <v>74</v>
      </c>
      <c r="C1" s="53" t="s">
        <v>56</v>
      </c>
      <c r="D1" s="54" t="s">
        <v>54</v>
      </c>
      <c r="E1" s="54" t="s">
        <v>149</v>
      </c>
      <c r="F1" s="54" t="s">
        <v>75</v>
      </c>
      <c r="G1" s="55" t="s">
        <v>67</v>
      </c>
      <c r="H1" s="54" t="s">
        <v>150</v>
      </c>
      <c r="I1" s="54" t="s">
        <v>151</v>
      </c>
      <c r="K1" s="71"/>
      <c r="L1" s="71"/>
      <c r="M1" s="71"/>
      <c r="N1" s="71"/>
      <c r="O1" s="71"/>
      <c r="P1" s="71"/>
      <c r="Q1" s="71"/>
      <c r="R1" s="71"/>
    </row>
    <row r="2" spans="1:18" s="77" customFormat="1" x14ac:dyDescent="0.25">
      <c r="A2" s="98">
        <v>2012</v>
      </c>
      <c r="B2" s="98" t="s">
        <v>70</v>
      </c>
      <c r="C2" s="98">
        <v>14</v>
      </c>
      <c r="D2" s="56" t="s">
        <v>61</v>
      </c>
      <c r="E2" s="56" t="s">
        <v>62</v>
      </c>
      <c r="F2" s="57" t="s">
        <v>62</v>
      </c>
      <c r="G2" s="56" t="s">
        <v>62</v>
      </c>
      <c r="H2" s="58" t="s">
        <v>79</v>
      </c>
      <c r="I2" s="58" t="s">
        <v>100</v>
      </c>
      <c r="K2" s="71"/>
      <c r="L2" s="71"/>
      <c r="M2" s="71"/>
      <c r="N2" s="71"/>
      <c r="O2" s="71"/>
      <c r="P2" s="71"/>
      <c r="Q2" s="71"/>
      <c r="R2" s="71"/>
    </row>
    <row r="3" spans="1:18" s="77" customFormat="1" ht="15.75" thickBot="1" x14ac:dyDescent="0.3">
      <c r="A3" s="98"/>
      <c r="B3" s="99"/>
      <c r="C3" s="99"/>
      <c r="D3" s="59" t="s">
        <v>65</v>
      </c>
      <c r="E3" s="60" t="s">
        <v>152</v>
      </c>
      <c r="F3" s="60" t="s">
        <v>62</v>
      </c>
      <c r="G3" s="60" t="s">
        <v>62</v>
      </c>
      <c r="H3" s="59" t="s">
        <v>62</v>
      </c>
      <c r="I3" s="60" t="s">
        <v>100</v>
      </c>
      <c r="K3" s="71"/>
      <c r="L3" s="71"/>
      <c r="M3" s="71"/>
      <c r="N3" s="71"/>
      <c r="O3" s="71"/>
      <c r="P3" s="71"/>
      <c r="Q3" s="71"/>
      <c r="R3" s="71"/>
    </row>
    <row r="4" spans="1:18" s="77" customFormat="1" ht="15.75" thickBot="1" x14ac:dyDescent="0.3">
      <c r="A4" s="98"/>
      <c r="B4" s="43" t="s">
        <v>73</v>
      </c>
      <c r="C4" s="43">
        <v>84</v>
      </c>
      <c r="D4" s="61" t="s">
        <v>72</v>
      </c>
      <c r="E4" s="61" t="s">
        <v>62</v>
      </c>
      <c r="F4" s="61" t="s">
        <v>62</v>
      </c>
      <c r="G4" s="61" t="s">
        <v>62</v>
      </c>
      <c r="H4" s="61" t="s">
        <v>62</v>
      </c>
      <c r="I4" s="62" t="s">
        <v>100</v>
      </c>
      <c r="K4" s="71"/>
      <c r="L4" s="71"/>
      <c r="M4" s="71"/>
      <c r="N4" s="71"/>
      <c r="O4" s="71"/>
      <c r="P4" s="71"/>
      <c r="Q4" s="71"/>
      <c r="R4" s="71"/>
    </row>
    <row r="5" spans="1:18" s="77" customFormat="1" x14ac:dyDescent="0.25">
      <c r="A5" s="98"/>
      <c r="B5" s="98" t="s">
        <v>71</v>
      </c>
      <c r="C5" s="98">
        <v>18</v>
      </c>
      <c r="D5" s="63" t="s">
        <v>61</v>
      </c>
      <c r="E5" s="63" t="s">
        <v>62</v>
      </c>
      <c r="F5" s="64" t="s">
        <v>77</v>
      </c>
      <c r="G5" s="64" t="s">
        <v>78</v>
      </c>
      <c r="H5" s="63" t="s">
        <v>62</v>
      </c>
      <c r="I5" s="64" t="s">
        <v>100</v>
      </c>
      <c r="K5" s="71"/>
      <c r="L5" s="71"/>
      <c r="M5" s="71"/>
      <c r="N5" s="71"/>
      <c r="O5" s="71"/>
      <c r="P5" s="71"/>
      <c r="Q5" s="71"/>
      <c r="R5" s="71"/>
    </row>
    <row r="6" spans="1:18" s="77" customFormat="1" ht="15.75" thickBot="1" x14ac:dyDescent="0.3">
      <c r="A6" s="99"/>
      <c r="B6" s="99"/>
      <c r="C6" s="99"/>
      <c r="D6" s="59" t="s">
        <v>65</v>
      </c>
      <c r="E6" s="59" t="s">
        <v>62</v>
      </c>
      <c r="F6" s="60" t="s">
        <v>62</v>
      </c>
      <c r="G6" s="60" t="s">
        <v>62</v>
      </c>
      <c r="H6" s="60" t="s">
        <v>80</v>
      </c>
      <c r="I6" s="60" t="s">
        <v>100</v>
      </c>
      <c r="K6" s="71"/>
      <c r="L6" s="71"/>
      <c r="M6" s="71"/>
      <c r="N6" s="71"/>
      <c r="O6" s="71"/>
      <c r="P6" s="71"/>
      <c r="Q6" s="71"/>
      <c r="R6" s="71"/>
    </row>
    <row r="7" spans="1:18" s="77" customFormat="1" ht="15" customHeight="1" x14ac:dyDescent="0.25">
      <c r="A7" s="97">
        <v>2013</v>
      </c>
      <c r="B7" s="97" t="s">
        <v>70</v>
      </c>
      <c r="C7" s="97">
        <v>18</v>
      </c>
      <c r="D7" s="63" t="s">
        <v>66</v>
      </c>
      <c r="E7" s="63" t="s">
        <v>62</v>
      </c>
      <c r="F7" s="64" t="s">
        <v>81</v>
      </c>
      <c r="G7" s="64" t="s">
        <v>84</v>
      </c>
      <c r="H7" s="63" t="s">
        <v>62</v>
      </c>
      <c r="I7" s="63" t="s">
        <v>62</v>
      </c>
      <c r="K7" s="71"/>
      <c r="L7" s="71"/>
      <c r="M7" s="71"/>
      <c r="N7" s="71"/>
      <c r="O7" s="71"/>
      <c r="P7" s="71"/>
      <c r="Q7" s="71"/>
      <c r="R7" s="71"/>
    </row>
    <row r="8" spans="1:18" s="77" customFormat="1" x14ac:dyDescent="0.25">
      <c r="A8" s="98"/>
      <c r="B8" s="98"/>
      <c r="C8" s="98"/>
      <c r="D8" s="65" t="s">
        <v>61</v>
      </c>
      <c r="E8" s="65" t="s">
        <v>62</v>
      </c>
      <c r="F8" s="66" t="s">
        <v>82</v>
      </c>
      <c r="G8" s="66" t="s">
        <v>85</v>
      </c>
      <c r="H8" s="65" t="s">
        <v>62</v>
      </c>
      <c r="I8" s="65" t="s">
        <v>62</v>
      </c>
      <c r="K8" s="71"/>
      <c r="L8" s="71"/>
      <c r="M8" s="71"/>
      <c r="N8" s="71"/>
      <c r="O8" s="71"/>
      <c r="P8" s="71"/>
      <c r="Q8" s="71"/>
      <c r="R8" s="71"/>
    </row>
    <row r="9" spans="1:18" s="77" customFormat="1" ht="15.75" thickBot="1" x14ac:dyDescent="0.3">
      <c r="A9" s="98"/>
      <c r="B9" s="99"/>
      <c r="C9" s="99"/>
      <c r="D9" s="59" t="s">
        <v>65</v>
      </c>
      <c r="E9" s="59" t="s">
        <v>62</v>
      </c>
      <c r="F9" s="60" t="s">
        <v>83</v>
      </c>
      <c r="G9" s="67" t="s">
        <v>86</v>
      </c>
      <c r="H9" s="59" t="s">
        <v>62</v>
      </c>
      <c r="I9" s="59" t="s">
        <v>62</v>
      </c>
      <c r="K9" s="71"/>
      <c r="L9" s="71"/>
      <c r="M9" s="71"/>
      <c r="N9" s="71"/>
      <c r="O9" s="71"/>
      <c r="P9" s="71"/>
      <c r="Q9" s="71"/>
      <c r="R9" s="71"/>
    </row>
    <row r="10" spans="1:18" s="77" customFormat="1" x14ac:dyDescent="0.25">
      <c r="A10" s="98"/>
      <c r="B10" s="97" t="s">
        <v>73</v>
      </c>
      <c r="C10" s="98">
        <v>45</v>
      </c>
      <c r="D10" s="63" t="s">
        <v>66</v>
      </c>
      <c r="E10" s="63" t="s">
        <v>62</v>
      </c>
      <c r="F10" s="63" t="s">
        <v>62</v>
      </c>
      <c r="G10" s="63" t="s">
        <v>62</v>
      </c>
      <c r="H10" s="63" t="s">
        <v>62</v>
      </c>
      <c r="I10" s="64" t="s">
        <v>87</v>
      </c>
      <c r="K10" s="71"/>
      <c r="L10" s="71"/>
      <c r="M10" s="71"/>
      <c r="N10" s="71"/>
      <c r="O10" s="71"/>
      <c r="P10" s="71"/>
      <c r="Q10" s="71"/>
      <c r="R10" s="71"/>
    </row>
    <row r="11" spans="1:18" s="77" customFormat="1" ht="15.75" thickBot="1" x14ac:dyDescent="0.3">
      <c r="A11" s="98"/>
      <c r="B11" s="99"/>
      <c r="C11" s="99"/>
      <c r="D11" s="59" t="s">
        <v>65</v>
      </c>
      <c r="E11" s="59" t="s">
        <v>62</v>
      </c>
      <c r="F11" s="59" t="s">
        <v>62</v>
      </c>
      <c r="G11" s="59" t="s">
        <v>62</v>
      </c>
      <c r="H11" s="59" t="s">
        <v>62</v>
      </c>
      <c r="I11" s="60" t="s">
        <v>88</v>
      </c>
      <c r="K11" s="71"/>
      <c r="L11" s="71"/>
      <c r="M11" s="71"/>
      <c r="N11" s="71"/>
      <c r="O11" s="71"/>
      <c r="P11" s="71"/>
      <c r="Q11" s="71"/>
      <c r="R11" s="71"/>
    </row>
    <row r="12" spans="1:18" s="77" customFormat="1" ht="15.75" thickBot="1" x14ac:dyDescent="0.3">
      <c r="A12" s="99"/>
      <c r="B12" s="41" t="s">
        <v>71</v>
      </c>
      <c r="C12" s="41">
        <v>21</v>
      </c>
      <c r="D12" s="59" t="s">
        <v>65</v>
      </c>
      <c r="E12" s="59" t="s">
        <v>62</v>
      </c>
      <c r="F12" s="59" t="s">
        <v>62</v>
      </c>
      <c r="G12" s="59" t="s">
        <v>62</v>
      </c>
      <c r="H12" s="60" t="s">
        <v>90</v>
      </c>
      <c r="I12" s="60" t="s">
        <v>89</v>
      </c>
      <c r="K12" s="71"/>
      <c r="L12" s="71"/>
      <c r="M12" s="71"/>
      <c r="N12" s="71"/>
      <c r="O12" s="71"/>
      <c r="P12" s="71"/>
      <c r="Q12" s="71"/>
      <c r="R12" s="71"/>
    </row>
    <row r="13" spans="1:18" s="77" customFormat="1" ht="15.75" thickBot="1" x14ac:dyDescent="0.3">
      <c r="A13" s="98">
        <v>2014</v>
      </c>
      <c r="B13" s="43" t="s">
        <v>70</v>
      </c>
      <c r="C13" s="43">
        <v>23</v>
      </c>
      <c r="D13" s="61" t="s">
        <v>72</v>
      </c>
      <c r="E13" s="62" t="s">
        <v>62</v>
      </c>
      <c r="F13" s="62" t="s">
        <v>62</v>
      </c>
      <c r="G13" s="62" t="s">
        <v>62</v>
      </c>
      <c r="H13" s="62" t="s">
        <v>100</v>
      </c>
      <c r="I13" s="62" t="s">
        <v>100</v>
      </c>
      <c r="K13" s="71"/>
      <c r="L13" s="71"/>
      <c r="M13" s="71"/>
      <c r="N13" s="71"/>
      <c r="O13" s="71"/>
      <c r="P13" s="71"/>
      <c r="Q13" s="71"/>
      <c r="R13" s="71"/>
    </row>
    <row r="14" spans="1:18" s="77" customFormat="1" ht="15.75" thickBot="1" x14ac:dyDescent="0.3">
      <c r="A14" s="98"/>
      <c r="B14" s="43" t="s">
        <v>73</v>
      </c>
      <c r="C14" s="43">
        <v>50</v>
      </c>
      <c r="D14" s="61" t="s">
        <v>72</v>
      </c>
      <c r="E14" s="62" t="s">
        <v>62</v>
      </c>
      <c r="F14" s="61" t="s">
        <v>62</v>
      </c>
      <c r="G14" s="62" t="s">
        <v>62</v>
      </c>
      <c r="H14" s="62" t="s">
        <v>100</v>
      </c>
      <c r="I14" s="62" t="s">
        <v>100</v>
      </c>
      <c r="K14" s="71"/>
      <c r="L14" s="71"/>
      <c r="M14" s="71"/>
      <c r="N14" s="71"/>
      <c r="O14" s="71"/>
      <c r="P14" s="71"/>
      <c r="Q14" s="71"/>
      <c r="R14" s="71"/>
    </row>
    <row r="15" spans="1:18" s="77" customFormat="1" ht="15.75" thickBot="1" x14ac:dyDescent="0.3">
      <c r="A15" s="99"/>
      <c r="B15" s="41" t="s">
        <v>71</v>
      </c>
      <c r="C15" s="41">
        <v>25</v>
      </c>
      <c r="D15" s="59" t="s">
        <v>72</v>
      </c>
      <c r="E15" s="60" t="s">
        <v>62</v>
      </c>
      <c r="F15" s="59" t="s">
        <v>62</v>
      </c>
      <c r="G15" s="60" t="s">
        <v>62</v>
      </c>
      <c r="H15" s="60" t="s">
        <v>100</v>
      </c>
      <c r="I15" s="60" t="s">
        <v>100</v>
      </c>
      <c r="K15" s="71"/>
      <c r="L15" s="71"/>
      <c r="M15" s="71"/>
      <c r="N15" s="71"/>
      <c r="O15" s="71"/>
      <c r="P15" s="71"/>
      <c r="Q15" s="71"/>
      <c r="R15" s="71"/>
    </row>
    <row r="16" spans="1:18" s="77" customFormat="1" x14ac:dyDescent="0.25">
      <c r="A16" s="97">
        <v>2015</v>
      </c>
      <c r="B16" s="97" t="s">
        <v>70</v>
      </c>
      <c r="C16" s="101">
        <v>26</v>
      </c>
      <c r="D16" s="63" t="s">
        <v>66</v>
      </c>
      <c r="E16" s="64" t="s">
        <v>91</v>
      </c>
      <c r="F16" s="64" t="s">
        <v>93</v>
      </c>
      <c r="G16" s="64" t="s">
        <v>96</v>
      </c>
      <c r="H16" s="64" t="s">
        <v>62</v>
      </c>
      <c r="I16" s="64" t="s">
        <v>62</v>
      </c>
      <c r="K16" s="71"/>
      <c r="L16" s="71"/>
      <c r="M16" s="71"/>
      <c r="N16" s="71"/>
      <c r="O16" s="71"/>
      <c r="P16" s="71"/>
      <c r="Q16" s="71"/>
      <c r="R16" s="71"/>
    </row>
    <row r="17" spans="1:18" s="77" customFormat="1" x14ac:dyDescent="0.25">
      <c r="A17" s="98"/>
      <c r="B17" s="98"/>
      <c r="C17" s="102"/>
      <c r="D17" s="65" t="s">
        <v>61</v>
      </c>
      <c r="E17" s="66" t="s">
        <v>62</v>
      </c>
      <c r="F17" s="66" t="s">
        <v>94</v>
      </c>
      <c r="G17" s="66" t="s">
        <v>97</v>
      </c>
      <c r="H17" s="66" t="s">
        <v>62</v>
      </c>
      <c r="I17" s="66" t="s">
        <v>62</v>
      </c>
      <c r="K17" s="82"/>
      <c r="L17" s="90"/>
      <c r="M17" s="91"/>
      <c r="N17" s="90"/>
      <c r="O17" s="90"/>
      <c r="P17" s="90"/>
      <c r="Q17" s="90"/>
      <c r="R17" s="90"/>
    </row>
    <row r="18" spans="1:18" s="77" customFormat="1" ht="15.75" thickBot="1" x14ac:dyDescent="0.3">
      <c r="A18" s="98"/>
      <c r="B18" s="99"/>
      <c r="C18" s="103"/>
      <c r="D18" s="59" t="s">
        <v>65</v>
      </c>
      <c r="E18" s="60" t="s">
        <v>92</v>
      </c>
      <c r="F18" s="60" t="s">
        <v>95</v>
      </c>
      <c r="G18" s="60" t="s">
        <v>98</v>
      </c>
      <c r="H18" s="60" t="s">
        <v>62</v>
      </c>
      <c r="I18" s="60" t="s">
        <v>99</v>
      </c>
      <c r="K18" s="82"/>
      <c r="L18" s="68"/>
      <c r="M18" s="84"/>
      <c r="N18" s="73"/>
      <c r="O18" s="73"/>
      <c r="P18" s="73"/>
      <c r="Q18" s="73"/>
      <c r="R18" s="73"/>
    </row>
    <row r="19" spans="1:18" s="77" customFormat="1" ht="15.75" thickBot="1" x14ac:dyDescent="0.3">
      <c r="A19" s="98"/>
      <c r="B19" s="41" t="s">
        <v>73</v>
      </c>
      <c r="C19" s="42">
        <v>52</v>
      </c>
      <c r="D19" s="59" t="s">
        <v>72</v>
      </c>
      <c r="E19" s="60" t="s">
        <v>62</v>
      </c>
      <c r="F19" s="60" t="s">
        <v>62</v>
      </c>
      <c r="G19" s="60" t="s">
        <v>62</v>
      </c>
      <c r="H19" s="60" t="s">
        <v>62</v>
      </c>
      <c r="I19" s="60" t="s">
        <v>62</v>
      </c>
      <c r="K19" s="82"/>
      <c r="L19" s="68"/>
      <c r="M19" s="84"/>
      <c r="N19" s="73"/>
      <c r="O19" s="73"/>
      <c r="P19" s="73"/>
      <c r="Q19" s="73"/>
      <c r="R19" s="73"/>
    </row>
    <row r="20" spans="1:18" s="77" customFormat="1" ht="15.75" thickBot="1" x14ac:dyDescent="0.3">
      <c r="A20" s="99"/>
      <c r="B20" s="41" t="s">
        <v>71</v>
      </c>
      <c r="C20" s="42">
        <v>26</v>
      </c>
      <c r="D20" s="59" t="s">
        <v>72</v>
      </c>
      <c r="E20" s="60" t="s">
        <v>62</v>
      </c>
      <c r="F20" s="60" t="s">
        <v>62</v>
      </c>
      <c r="G20" s="60" t="s">
        <v>62</v>
      </c>
      <c r="H20" s="60" t="s">
        <v>62</v>
      </c>
      <c r="I20" s="60" t="s">
        <v>62</v>
      </c>
      <c r="K20" s="82"/>
      <c r="L20" s="68"/>
      <c r="M20" s="82"/>
      <c r="N20" s="68"/>
      <c r="O20" s="68"/>
      <c r="P20" s="68"/>
      <c r="Q20" s="68"/>
      <c r="R20" s="68"/>
    </row>
    <row r="21" spans="1:18" s="77" customFormat="1" ht="15.75" thickBot="1" x14ac:dyDescent="0.3">
      <c r="A21" s="97">
        <v>2016</v>
      </c>
      <c r="B21" s="43" t="s">
        <v>70</v>
      </c>
      <c r="C21" s="44">
        <v>27</v>
      </c>
      <c r="D21" s="61" t="s">
        <v>72</v>
      </c>
      <c r="E21" s="62" t="s">
        <v>62</v>
      </c>
      <c r="F21" s="62" t="s">
        <v>62</v>
      </c>
      <c r="G21" s="62" t="s">
        <v>62</v>
      </c>
      <c r="H21" s="62" t="s">
        <v>100</v>
      </c>
      <c r="I21" s="62" t="s">
        <v>100</v>
      </c>
      <c r="K21" s="82"/>
      <c r="L21" s="68"/>
      <c r="M21" s="82"/>
      <c r="N21" s="68"/>
      <c r="O21" s="68"/>
      <c r="P21" s="68"/>
      <c r="Q21" s="68"/>
      <c r="R21" s="68"/>
    </row>
    <row r="22" spans="1:18" s="77" customFormat="1" ht="15.75" thickBot="1" x14ac:dyDescent="0.3">
      <c r="A22" s="98"/>
      <c r="B22" s="41" t="s">
        <v>73</v>
      </c>
      <c r="C22" s="43">
        <v>54</v>
      </c>
      <c r="D22" s="61" t="s">
        <v>72</v>
      </c>
      <c r="E22" s="61" t="s">
        <v>62</v>
      </c>
      <c r="F22" s="61" t="s">
        <v>62</v>
      </c>
      <c r="G22" s="61" t="s">
        <v>62</v>
      </c>
      <c r="H22" s="61" t="s">
        <v>100</v>
      </c>
      <c r="I22" s="61" t="s">
        <v>100</v>
      </c>
      <c r="K22" s="9"/>
      <c r="M22" s="9"/>
    </row>
    <row r="23" spans="1:18" s="77" customFormat="1" ht="15.75" thickBot="1" x14ac:dyDescent="0.3">
      <c r="A23" s="100"/>
      <c r="B23" s="78" t="s">
        <v>71</v>
      </c>
      <c r="C23" s="75">
        <v>26</v>
      </c>
      <c r="D23" s="69" t="s">
        <v>72</v>
      </c>
      <c r="E23" s="69" t="s">
        <v>62</v>
      </c>
      <c r="F23" s="69" t="s">
        <v>62</v>
      </c>
      <c r="G23" s="69" t="s">
        <v>62</v>
      </c>
      <c r="H23" s="69" t="s">
        <v>100</v>
      </c>
      <c r="I23" s="69" t="s">
        <v>100</v>
      </c>
      <c r="K23" s="9"/>
      <c r="M23" s="9"/>
    </row>
    <row r="24" spans="1:18" s="49" customFormat="1" ht="15.75" thickTop="1" x14ac:dyDescent="0.25">
      <c r="A24" s="47"/>
      <c r="B24" s="48"/>
      <c r="C24" s="48"/>
      <c r="D24" s="70"/>
      <c r="E24" s="70"/>
      <c r="F24" s="70"/>
      <c r="G24" s="71"/>
      <c r="H24" s="70"/>
      <c r="I24" s="70"/>
      <c r="K24" s="47"/>
      <c r="L24" s="70"/>
      <c r="M24" s="48"/>
      <c r="N24" s="70"/>
      <c r="O24" s="70"/>
      <c r="P24" s="71"/>
      <c r="Q24" s="70"/>
      <c r="R24" s="70"/>
    </row>
    <row r="25" spans="1:18" s="49" customFormat="1" x14ac:dyDescent="0.25">
      <c r="A25" s="50"/>
      <c r="B25" s="50"/>
      <c r="C25" s="45"/>
      <c r="D25" s="68"/>
      <c r="E25" s="68"/>
      <c r="F25" s="72"/>
      <c r="G25" s="68"/>
      <c r="H25" s="73"/>
      <c r="I25" s="73"/>
      <c r="K25" s="45"/>
      <c r="L25" s="68"/>
      <c r="M25" s="45"/>
      <c r="N25" s="68"/>
      <c r="O25" s="72"/>
      <c r="P25" s="68"/>
      <c r="Q25" s="73"/>
      <c r="R25" s="73"/>
    </row>
    <row r="26" spans="1:18" s="49" customFormat="1" x14ac:dyDescent="0.25">
      <c r="A26" s="50"/>
      <c r="B26" s="50"/>
      <c r="C26" s="45"/>
      <c r="D26" s="68"/>
      <c r="E26" s="73"/>
      <c r="F26" s="73"/>
      <c r="G26" s="73"/>
      <c r="H26" s="68"/>
      <c r="I26" s="73"/>
      <c r="K26" s="45"/>
      <c r="L26" s="68"/>
      <c r="M26" s="45"/>
      <c r="N26" s="73"/>
      <c r="O26" s="73"/>
      <c r="P26" s="73"/>
      <c r="Q26" s="68"/>
      <c r="R26" s="73"/>
    </row>
    <row r="27" spans="1:18" s="49" customFormat="1" x14ac:dyDescent="0.25">
      <c r="A27" s="50"/>
      <c r="B27" s="45"/>
      <c r="C27" s="45"/>
      <c r="D27" s="68"/>
      <c r="E27" s="68"/>
      <c r="F27" s="68"/>
      <c r="G27" s="68"/>
      <c r="H27" s="68"/>
      <c r="I27" s="73"/>
      <c r="K27" s="45"/>
      <c r="L27" s="68"/>
      <c r="M27" s="45"/>
      <c r="N27" s="68"/>
      <c r="O27" s="68"/>
      <c r="P27" s="68"/>
      <c r="Q27" s="68"/>
      <c r="R27" s="73"/>
    </row>
    <row r="28" spans="1:18" s="49" customFormat="1" x14ac:dyDescent="0.25">
      <c r="A28" s="50"/>
      <c r="B28" s="50"/>
      <c r="C28" s="45"/>
      <c r="D28" s="68"/>
      <c r="E28" s="68"/>
      <c r="F28" s="73"/>
      <c r="G28" s="73"/>
      <c r="H28" s="68"/>
      <c r="I28" s="73"/>
      <c r="K28" s="45"/>
      <c r="L28" s="68"/>
      <c r="M28" s="45"/>
      <c r="N28" s="68"/>
      <c r="O28" s="73"/>
      <c r="P28" s="73"/>
      <c r="Q28" s="68"/>
      <c r="R28" s="73"/>
    </row>
    <row r="29" spans="1:18" s="49" customFormat="1" x14ac:dyDescent="0.25">
      <c r="A29" s="50"/>
      <c r="B29" s="50"/>
      <c r="C29" s="45"/>
      <c r="D29" s="68"/>
      <c r="E29" s="68"/>
      <c r="F29" s="73"/>
      <c r="G29" s="73"/>
      <c r="H29" s="73"/>
      <c r="I29" s="73"/>
      <c r="K29" s="45"/>
      <c r="L29" s="68"/>
      <c r="M29" s="45"/>
      <c r="N29" s="68"/>
      <c r="O29" s="73"/>
      <c r="P29" s="73"/>
      <c r="Q29" s="73"/>
      <c r="R29" s="73"/>
    </row>
    <row r="30" spans="1:18" s="49" customFormat="1" x14ac:dyDescent="0.25">
      <c r="A30" s="50"/>
      <c r="B30" s="50"/>
      <c r="C30" s="45"/>
      <c r="D30" s="68"/>
      <c r="E30" s="68"/>
      <c r="F30" s="73"/>
      <c r="G30" s="73"/>
      <c r="H30" s="68"/>
      <c r="I30" s="68"/>
      <c r="K30" s="45"/>
      <c r="L30" s="68"/>
      <c r="M30" s="45"/>
      <c r="N30" s="68"/>
      <c r="O30" s="73"/>
      <c r="P30" s="73"/>
      <c r="Q30" s="68"/>
      <c r="R30" s="68"/>
    </row>
    <row r="31" spans="1:18" s="49" customFormat="1" x14ac:dyDescent="0.25">
      <c r="A31" s="50"/>
      <c r="B31" s="50"/>
      <c r="C31" s="45"/>
      <c r="D31" s="68"/>
      <c r="E31" s="68"/>
      <c r="F31" s="73"/>
      <c r="G31" s="73"/>
      <c r="H31" s="68"/>
      <c r="I31" s="68"/>
      <c r="K31" s="45"/>
      <c r="L31" s="68"/>
      <c r="M31" s="45"/>
      <c r="N31" s="68"/>
      <c r="O31" s="73"/>
      <c r="P31" s="73"/>
      <c r="Q31" s="68"/>
      <c r="R31" s="68"/>
    </row>
    <row r="32" spans="1:18" s="49" customFormat="1" x14ac:dyDescent="0.25">
      <c r="A32" s="50"/>
      <c r="B32" s="50"/>
      <c r="C32" s="45"/>
      <c r="D32" s="68"/>
      <c r="E32" s="68"/>
      <c r="F32" s="73"/>
      <c r="G32" s="73"/>
      <c r="H32" s="68"/>
      <c r="I32" s="68"/>
      <c r="K32" s="45"/>
      <c r="L32" s="68"/>
      <c r="M32" s="45"/>
      <c r="N32" s="68"/>
      <c r="O32" s="73"/>
      <c r="P32" s="73"/>
      <c r="Q32" s="68"/>
      <c r="R32" s="68"/>
    </row>
    <row r="33" spans="1:18" s="49" customFormat="1" x14ac:dyDescent="0.25">
      <c r="A33" s="50"/>
      <c r="B33" s="50"/>
      <c r="C33" s="45"/>
      <c r="D33" s="68"/>
      <c r="E33" s="68"/>
      <c r="F33" s="68"/>
      <c r="G33" s="68"/>
      <c r="H33" s="50"/>
      <c r="I33" s="51"/>
      <c r="K33" s="45"/>
      <c r="L33" s="68"/>
      <c r="M33" s="45"/>
      <c r="N33" s="68"/>
      <c r="O33" s="68"/>
      <c r="P33" s="68"/>
      <c r="Q33" s="50"/>
      <c r="R33" s="51"/>
    </row>
    <row r="34" spans="1:18" s="49" customFormat="1" x14ac:dyDescent="0.25">
      <c r="A34" s="50"/>
      <c r="B34" s="50"/>
      <c r="C34" s="45"/>
      <c r="D34" s="68"/>
      <c r="E34" s="68"/>
      <c r="F34" s="68"/>
      <c r="G34" s="68"/>
      <c r="H34" s="50"/>
      <c r="I34" s="51"/>
      <c r="K34" s="45"/>
      <c r="L34" s="68"/>
      <c r="M34" s="45"/>
      <c r="N34" s="68"/>
      <c r="O34" s="68"/>
      <c r="P34" s="68"/>
      <c r="Q34" s="50"/>
      <c r="R34" s="51"/>
    </row>
    <row r="35" spans="1:18" s="49" customFormat="1" x14ac:dyDescent="0.25">
      <c r="A35" s="50"/>
      <c r="B35" s="45"/>
      <c r="C35" s="45"/>
      <c r="D35" s="68"/>
      <c r="E35" s="68"/>
      <c r="F35" s="68"/>
      <c r="G35" s="68"/>
      <c r="H35" s="73"/>
      <c r="I35" s="73"/>
      <c r="K35" s="45"/>
      <c r="L35" s="68"/>
      <c r="M35" s="45"/>
      <c r="N35" s="68"/>
      <c r="O35" s="68"/>
      <c r="P35" s="68"/>
      <c r="Q35" s="73"/>
      <c r="R35" s="73"/>
    </row>
    <row r="36" spans="1:18" s="49" customFormat="1" x14ac:dyDescent="0.25">
      <c r="A36" s="50"/>
      <c r="B36" s="45"/>
      <c r="C36" s="45"/>
      <c r="D36" s="68"/>
      <c r="E36" s="73"/>
      <c r="F36" s="73"/>
      <c r="G36" s="73"/>
      <c r="H36" s="73"/>
      <c r="I36" s="73"/>
      <c r="K36" s="45"/>
      <c r="L36" s="68"/>
      <c r="M36" s="45"/>
      <c r="N36" s="73"/>
      <c r="O36" s="73"/>
      <c r="P36" s="73"/>
      <c r="Q36" s="73"/>
      <c r="R36" s="73"/>
    </row>
    <row r="37" spans="1:18" s="49" customFormat="1" x14ac:dyDescent="0.25">
      <c r="A37" s="50"/>
      <c r="B37" s="45"/>
      <c r="C37" s="45"/>
      <c r="D37" s="68"/>
      <c r="E37" s="73"/>
      <c r="F37" s="68"/>
      <c r="G37" s="68"/>
      <c r="H37" s="51"/>
      <c r="I37" s="51"/>
      <c r="K37" s="45"/>
      <c r="L37" s="68"/>
      <c r="M37" s="45"/>
      <c r="N37" s="73"/>
      <c r="O37" s="68"/>
      <c r="P37" s="68"/>
      <c r="Q37" s="51"/>
      <c r="R37" s="51"/>
    </row>
    <row r="38" spans="1:18" s="49" customFormat="1" x14ac:dyDescent="0.25">
      <c r="A38" s="50"/>
      <c r="B38" s="45"/>
      <c r="C38" s="45"/>
      <c r="D38" s="68"/>
      <c r="E38" s="73"/>
      <c r="F38" s="68"/>
      <c r="G38" s="73"/>
      <c r="H38" s="73"/>
      <c r="I38" s="73"/>
      <c r="K38" s="45"/>
      <c r="L38" s="68"/>
      <c r="M38" s="45"/>
      <c r="N38" s="73"/>
      <c r="O38" s="68"/>
      <c r="P38" s="73"/>
      <c r="Q38" s="73"/>
      <c r="R38" s="73"/>
    </row>
    <row r="39" spans="1:18" s="49" customFormat="1" x14ac:dyDescent="0.25">
      <c r="A39" s="50"/>
      <c r="B39" s="50"/>
      <c r="C39" s="12"/>
      <c r="D39" s="68"/>
      <c r="E39" s="73"/>
      <c r="F39" s="73"/>
      <c r="G39" s="73"/>
      <c r="H39" s="51"/>
      <c r="I39" s="73"/>
      <c r="K39" s="45"/>
      <c r="L39" s="68"/>
      <c r="M39" s="12"/>
      <c r="N39" s="73"/>
      <c r="O39" s="73"/>
      <c r="P39" s="73"/>
      <c r="Q39" s="51"/>
      <c r="R39" s="73"/>
    </row>
    <row r="40" spans="1:18" s="49" customFormat="1" x14ac:dyDescent="0.25">
      <c r="A40" s="50"/>
      <c r="B40" s="50"/>
      <c r="C40" s="12"/>
      <c r="D40" s="68"/>
      <c r="E40" s="73"/>
      <c r="F40" s="73"/>
      <c r="G40" s="73"/>
      <c r="H40" s="51"/>
      <c r="I40" s="73"/>
      <c r="K40" s="45"/>
      <c r="L40" s="68"/>
      <c r="M40" s="12"/>
      <c r="N40" s="73"/>
      <c r="O40" s="73"/>
      <c r="P40" s="73"/>
      <c r="Q40" s="51"/>
      <c r="R40" s="73"/>
    </row>
    <row r="41" spans="1:18" s="49" customFormat="1" x14ac:dyDescent="0.25">
      <c r="A41" s="50"/>
      <c r="B41" s="50"/>
      <c r="C41" s="12"/>
      <c r="D41" s="68"/>
      <c r="E41" s="73"/>
      <c r="F41" s="73"/>
      <c r="G41" s="73"/>
      <c r="H41" s="51"/>
      <c r="I41" s="73"/>
      <c r="K41" s="45"/>
      <c r="L41" s="68"/>
      <c r="M41" s="12"/>
      <c r="N41" s="73"/>
      <c r="O41" s="73"/>
      <c r="P41" s="73"/>
      <c r="Q41" s="51"/>
      <c r="R41" s="73"/>
    </row>
    <row r="42" spans="1:18" s="49" customFormat="1" x14ac:dyDescent="0.25">
      <c r="A42" s="45"/>
      <c r="B42" s="45"/>
      <c r="C42" s="12"/>
      <c r="D42" s="68"/>
      <c r="E42" s="73"/>
      <c r="F42" s="73"/>
      <c r="G42" s="51"/>
      <c r="H42" s="51"/>
      <c r="I42" s="73"/>
      <c r="K42" s="45"/>
      <c r="L42" s="68"/>
      <c r="M42" s="12"/>
      <c r="N42" s="73"/>
      <c r="O42" s="73"/>
      <c r="P42" s="51"/>
      <c r="Q42" s="51"/>
      <c r="R42" s="73"/>
    </row>
  </sheetData>
  <mergeCells count="15">
    <mergeCell ref="A16:A20"/>
    <mergeCell ref="A21:A23"/>
    <mergeCell ref="C16:C18"/>
    <mergeCell ref="B2:B3"/>
    <mergeCell ref="C2:C3"/>
    <mergeCell ref="C5:C6"/>
    <mergeCell ref="C7:C9"/>
    <mergeCell ref="C10:C11"/>
    <mergeCell ref="B16:B18"/>
    <mergeCell ref="A13:A15"/>
    <mergeCell ref="B10:B11"/>
    <mergeCell ref="B7:B9"/>
    <mergeCell ref="A7:A12"/>
    <mergeCell ref="A2:A6"/>
    <mergeCell ref="B5:B6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2"/>
  <sheetViews>
    <sheetView topLeftCell="F1" zoomScale="90" zoomScaleNormal="90" workbookViewId="0">
      <selection activeCell="O8" sqref="O8"/>
    </sheetView>
  </sheetViews>
  <sheetFormatPr defaultColWidth="9.140625" defaultRowHeight="15" x14ac:dyDescent="0.25"/>
  <cols>
    <col min="1" max="1" width="9.140625" style="4"/>
    <col min="2" max="2" width="10.5703125" style="4" customWidth="1"/>
    <col min="3" max="3" width="4.85546875" style="4" customWidth="1"/>
    <col min="4" max="4" width="22.42578125" style="4" customWidth="1"/>
    <col min="5" max="6" width="24.140625" style="4" customWidth="1"/>
    <col min="7" max="8" width="21.5703125" style="4" customWidth="1"/>
    <col min="9" max="16384" width="9.140625" style="3"/>
  </cols>
  <sheetData>
    <row r="1" spans="1:17" ht="43.5" customHeight="1" x14ac:dyDescent="0.25">
      <c r="A1" s="114" t="s">
        <v>68</v>
      </c>
      <c r="B1" s="114"/>
      <c r="C1" s="114"/>
      <c r="D1" s="114"/>
      <c r="E1" s="114"/>
      <c r="F1" s="114"/>
      <c r="G1" s="114"/>
      <c r="H1" s="114"/>
    </row>
    <row r="2" spans="1:17" ht="15.75" thickBot="1" x14ac:dyDescent="0.3"/>
    <row r="3" spans="1:17" ht="89.25" customHeight="1" thickBot="1" x14ac:dyDescent="0.3">
      <c r="A3" s="13" t="s">
        <v>55</v>
      </c>
      <c r="B3" s="5" t="s">
        <v>69</v>
      </c>
      <c r="C3" s="5" t="s">
        <v>56</v>
      </c>
      <c r="D3" s="5" t="s">
        <v>57</v>
      </c>
      <c r="E3" s="6" t="s">
        <v>58</v>
      </c>
      <c r="F3" s="6" t="s">
        <v>67</v>
      </c>
      <c r="G3" s="5" t="s">
        <v>59</v>
      </c>
      <c r="H3" s="5" t="s">
        <v>60</v>
      </c>
    </row>
    <row r="4" spans="1:17" ht="45" thickTop="1" thickBot="1" x14ac:dyDescent="0.3">
      <c r="A4" s="112">
        <v>2012</v>
      </c>
      <c r="B4" s="14" t="s">
        <v>66</v>
      </c>
      <c r="C4" s="113">
        <v>73</v>
      </c>
      <c r="D4" s="14" t="s">
        <v>62</v>
      </c>
      <c r="E4" s="27" t="s">
        <v>116</v>
      </c>
      <c r="F4" s="27" t="s">
        <v>129</v>
      </c>
      <c r="G4" s="14" t="s">
        <v>62</v>
      </c>
      <c r="H4" s="15"/>
      <c r="J4" s="52" t="s">
        <v>55</v>
      </c>
      <c r="K4" s="54" t="s">
        <v>54</v>
      </c>
      <c r="L4" s="53" t="s">
        <v>56</v>
      </c>
      <c r="M4" s="54" t="s">
        <v>149</v>
      </c>
      <c r="N4" s="54" t="s">
        <v>75</v>
      </c>
      <c r="O4" s="55" t="s">
        <v>67</v>
      </c>
      <c r="P4" s="54" t="s">
        <v>150</v>
      </c>
      <c r="Q4" s="54" t="s">
        <v>151</v>
      </c>
    </row>
    <row r="5" spans="1:17" x14ac:dyDescent="0.25">
      <c r="A5" s="108"/>
      <c r="B5" s="17" t="s">
        <v>61</v>
      </c>
      <c r="C5" s="110"/>
      <c r="D5" s="17" t="s">
        <v>62</v>
      </c>
      <c r="E5" s="35" t="s">
        <v>62</v>
      </c>
      <c r="F5" s="35" t="s">
        <v>62</v>
      </c>
      <c r="G5" s="17" t="s">
        <v>62</v>
      </c>
      <c r="H5" s="18"/>
      <c r="J5" s="104">
        <v>2012</v>
      </c>
      <c r="K5" s="56" t="s">
        <v>66</v>
      </c>
      <c r="L5" s="104">
        <v>73</v>
      </c>
      <c r="M5" s="56" t="s">
        <v>62</v>
      </c>
      <c r="N5" s="57" t="s">
        <v>130</v>
      </c>
      <c r="O5" s="56" t="s">
        <v>131</v>
      </c>
      <c r="P5" s="58" t="s">
        <v>62</v>
      </c>
      <c r="Q5" s="58" t="s">
        <v>100</v>
      </c>
    </row>
    <row r="6" spans="1:17" ht="15.75" thickBot="1" x14ac:dyDescent="0.3">
      <c r="A6" s="109"/>
      <c r="B6" s="20" t="s">
        <v>65</v>
      </c>
      <c r="C6" s="111"/>
      <c r="D6" s="20" t="s">
        <v>62</v>
      </c>
      <c r="E6" s="28" t="s">
        <v>128</v>
      </c>
      <c r="F6" s="28" t="s">
        <v>127</v>
      </c>
      <c r="G6" s="20" t="s">
        <v>62</v>
      </c>
      <c r="H6" s="21"/>
      <c r="J6" s="105"/>
      <c r="K6" s="68" t="s">
        <v>61</v>
      </c>
      <c r="L6" s="105"/>
      <c r="M6" s="73" t="s">
        <v>62</v>
      </c>
      <c r="N6" s="73" t="s">
        <v>62</v>
      </c>
      <c r="O6" s="73" t="s">
        <v>62</v>
      </c>
      <c r="P6" s="68" t="s">
        <v>62</v>
      </c>
      <c r="Q6" s="73" t="s">
        <v>100</v>
      </c>
    </row>
    <row r="7" spans="1:17" ht="15" customHeight="1" thickBot="1" x14ac:dyDescent="0.3">
      <c r="A7" s="112">
        <v>2013</v>
      </c>
      <c r="B7" s="14" t="s">
        <v>66</v>
      </c>
      <c r="C7" s="113">
        <v>84</v>
      </c>
      <c r="D7" s="14" t="s">
        <v>62</v>
      </c>
      <c r="E7" s="24" t="s">
        <v>62</v>
      </c>
      <c r="F7" s="16" t="s">
        <v>62</v>
      </c>
      <c r="G7" s="14" t="s">
        <v>62</v>
      </c>
      <c r="H7" s="34" t="s">
        <v>126</v>
      </c>
      <c r="J7" s="106"/>
      <c r="K7" s="86" t="s">
        <v>65</v>
      </c>
      <c r="L7" s="106"/>
      <c r="M7" s="86" t="s">
        <v>62</v>
      </c>
      <c r="N7" s="86" t="s">
        <v>132</v>
      </c>
      <c r="O7" s="86" t="s">
        <v>133</v>
      </c>
      <c r="P7" s="86" t="s">
        <v>62</v>
      </c>
      <c r="Q7" s="67" t="s">
        <v>100</v>
      </c>
    </row>
    <row r="8" spans="1:17" x14ac:dyDescent="0.25">
      <c r="A8" s="108"/>
      <c r="B8" s="17" t="s">
        <v>61</v>
      </c>
      <c r="C8" s="110"/>
      <c r="D8" s="17" t="s">
        <v>62</v>
      </c>
      <c r="E8" s="19" t="s">
        <v>62</v>
      </c>
      <c r="F8" s="35" t="s">
        <v>62</v>
      </c>
      <c r="G8" s="17" t="s">
        <v>62</v>
      </c>
      <c r="H8" s="31" t="s">
        <v>62</v>
      </c>
      <c r="J8" s="104">
        <v>2013</v>
      </c>
      <c r="K8" s="63" t="s">
        <v>66</v>
      </c>
      <c r="L8" s="104">
        <v>84</v>
      </c>
      <c r="M8" s="63" t="s">
        <v>62</v>
      </c>
      <c r="N8" s="64" t="s">
        <v>62</v>
      </c>
      <c r="O8" s="64" t="s">
        <v>62</v>
      </c>
      <c r="P8" s="63" t="s">
        <v>62</v>
      </c>
      <c r="Q8" s="64" t="s">
        <v>134</v>
      </c>
    </row>
    <row r="9" spans="1:17" x14ac:dyDescent="0.25">
      <c r="A9" s="108"/>
      <c r="B9" s="17" t="s">
        <v>64</v>
      </c>
      <c r="C9" s="110"/>
      <c r="D9" s="18"/>
      <c r="E9" s="19" t="s">
        <v>62</v>
      </c>
      <c r="F9" s="35" t="s">
        <v>62</v>
      </c>
      <c r="G9" s="17" t="s">
        <v>62</v>
      </c>
      <c r="H9" s="18"/>
      <c r="J9" s="105"/>
      <c r="K9" s="68" t="s">
        <v>61</v>
      </c>
      <c r="L9" s="105"/>
      <c r="M9" s="68" t="s">
        <v>62</v>
      </c>
      <c r="N9" s="73" t="s">
        <v>62</v>
      </c>
      <c r="O9" s="73" t="s">
        <v>62</v>
      </c>
      <c r="P9" s="73" t="s">
        <v>62</v>
      </c>
      <c r="Q9" s="73" t="s">
        <v>62</v>
      </c>
    </row>
    <row r="10" spans="1:17" ht="15.75" thickBot="1" x14ac:dyDescent="0.3">
      <c r="A10" s="109"/>
      <c r="B10" s="20" t="s">
        <v>65</v>
      </c>
      <c r="C10" s="111"/>
      <c r="D10" s="20" t="s">
        <v>62</v>
      </c>
      <c r="E10" s="25" t="s">
        <v>62</v>
      </c>
      <c r="F10" s="23" t="s">
        <v>62</v>
      </c>
      <c r="G10" s="36" t="s">
        <v>62</v>
      </c>
      <c r="H10" s="22" t="s">
        <v>125</v>
      </c>
      <c r="J10" s="106"/>
      <c r="K10" s="86" t="s">
        <v>65</v>
      </c>
      <c r="L10" s="106"/>
      <c r="M10" s="86" t="s">
        <v>62</v>
      </c>
      <c r="N10" s="67" t="s">
        <v>62</v>
      </c>
      <c r="O10" s="67" t="s">
        <v>62</v>
      </c>
      <c r="P10" s="86" t="s">
        <v>62</v>
      </c>
      <c r="Q10" s="86" t="s">
        <v>135</v>
      </c>
    </row>
    <row r="11" spans="1:17" ht="15" customHeight="1" x14ac:dyDescent="0.25">
      <c r="A11" s="112">
        <v>2014</v>
      </c>
      <c r="B11" s="14" t="s">
        <v>66</v>
      </c>
      <c r="C11" s="113">
        <v>98</v>
      </c>
      <c r="D11" s="33" t="s">
        <v>62</v>
      </c>
      <c r="E11" s="27" t="s">
        <v>124</v>
      </c>
      <c r="F11" s="27" t="s">
        <v>123</v>
      </c>
      <c r="G11" s="37"/>
      <c r="H11" s="40"/>
      <c r="J11" s="104">
        <v>2014</v>
      </c>
      <c r="K11" s="74" t="s">
        <v>66</v>
      </c>
      <c r="L11" s="104">
        <v>98</v>
      </c>
      <c r="M11" s="74" t="s">
        <v>62</v>
      </c>
      <c r="N11" s="74" t="s">
        <v>136</v>
      </c>
      <c r="O11" s="74" t="s">
        <v>137</v>
      </c>
      <c r="P11" s="74" t="s">
        <v>100</v>
      </c>
      <c r="Q11" s="74" t="s">
        <v>100</v>
      </c>
    </row>
    <row r="12" spans="1:17" x14ac:dyDescent="0.25">
      <c r="A12" s="108"/>
      <c r="B12" s="17" t="s">
        <v>61</v>
      </c>
      <c r="C12" s="110"/>
      <c r="D12" s="8" t="s">
        <v>122</v>
      </c>
      <c r="E12" s="35" t="s">
        <v>62</v>
      </c>
      <c r="F12" s="35" t="s">
        <v>62</v>
      </c>
      <c r="G12" s="38"/>
      <c r="H12" s="29"/>
      <c r="J12" s="105"/>
      <c r="K12" s="65" t="s">
        <v>61</v>
      </c>
      <c r="L12" s="107"/>
      <c r="M12" s="65" t="s">
        <v>138</v>
      </c>
      <c r="N12" s="66" t="s">
        <v>62</v>
      </c>
      <c r="O12" s="66" t="s">
        <v>62</v>
      </c>
      <c r="P12" s="65" t="s">
        <v>100</v>
      </c>
      <c r="Q12" s="65" t="s">
        <v>100</v>
      </c>
    </row>
    <row r="13" spans="1:17" ht="15.75" thickBot="1" x14ac:dyDescent="0.3">
      <c r="A13" s="108"/>
      <c r="B13" s="17" t="s">
        <v>64</v>
      </c>
      <c r="C13" s="110"/>
      <c r="D13" s="18"/>
      <c r="E13" s="35" t="s">
        <v>62</v>
      </c>
      <c r="F13" s="35" t="s">
        <v>62</v>
      </c>
      <c r="G13" s="7" t="s">
        <v>121</v>
      </c>
      <c r="H13" s="7" t="s">
        <v>120</v>
      </c>
      <c r="J13" s="106"/>
      <c r="K13" s="86" t="s">
        <v>65</v>
      </c>
      <c r="L13" s="106"/>
      <c r="M13" s="86" t="s">
        <v>62</v>
      </c>
      <c r="N13" s="86" t="s">
        <v>142</v>
      </c>
      <c r="O13" s="86" t="s">
        <v>144</v>
      </c>
      <c r="P13" s="86" t="s">
        <v>100</v>
      </c>
      <c r="Q13" s="67" t="s">
        <v>100</v>
      </c>
    </row>
    <row r="14" spans="1:17" ht="15.75" thickBot="1" x14ac:dyDescent="0.3">
      <c r="A14" s="109"/>
      <c r="B14" s="20" t="s">
        <v>65</v>
      </c>
      <c r="C14" s="111"/>
      <c r="D14" s="36" t="s">
        <v>62</v>
      </c>
      <c r="E14" s="28" t="s">
        <v>119</v>
      </c>
      <c r="F14" s="28" t="s">
        <v>118</v>
      </c>
      <c r="G14" s="39"/>
      <c r="H14" s="32"/>
      <c r="J14" s="104">
        <v>2015</v>
      </c>
      <c r="K14" s="63" t="s">
        <v>66</v>
      </c>
      <c r="L14" s="104">
        <v>104</v>
      </c>
      <c r="M14" s="63" t="s">
        <v>139</v>
      </c>
      <c r="N14" s="63" t="s">
        <v>130</v>
      </c>
      <c r="O14" s="63" t="s">
        <v>145</v>
      </c>
      <c r="P14" s="64" t="s">
        <v>62</v>
      </c>
      <c r="Q14" s="64" t="s">
        <v>62</v>
      </c>
    </row>
    <row r="15" spans="1:17" ht="15" customHeight="1" x14ac:dyDescent="0.25">
      <c r="A15" s="112">
        <v>2015</v>
      </c>
      <c r="B15" s="14" t="s">
        <v>66</v>
      </c>
      <c r="C15" s="113">
        <v>104</v>
      </c>
      <c r="D15" s="34" t="s">
        <v>117</v>
      </c>
      <c r="E15" s="81" t="s">
        <v>116</v>
      </c>
      <c r="F15" s="81" t="s">
        <v>115</v>
      </c>
      <c r="G15" s="87" t="s">
        <v>63</v>
      </c>
      <c r="H15" s="10" t="s">
        <v>62</v>
      </c>
      <c r="J15" s="105"/>
      <c r="K15" s="65" t="s">
        <v>61</v>
      </c>
      <c r="L15" s="105"/>
      <c r="M15" s="58" t="s">
        <v>140</v>
      </c>
      <c r="N15" s="58" t="s">
        <v>143</v>
      </c>
      <c r="O15" s="58" t="s">
        <v>146</v>
      </c>
      <c r="P15" s="58" t="s">
        <v>62</v>
      </c>
      <c r="Q15" s="58" t="s">
        <v>62</v>
      </c>
    </row>
    <row r="16" spans="1:17" ht="15.75" thickBot="1" x14ac:dyDescent="0.3">
      <c r="A16" s="108"/>
      <c r="B16" s="17" t="s">
        <v>61</v>
      </c>
      <c r="C16" s="110"/>
      <c r="D16" s="80" t="s">
        <v>114</v>
      </c>
      <c r="E16" s="26" t="s">
        <v>113</v>
      </c>
      <c r="F16" s="26" t="s">
        <v>112</v>
      </c>
      <c r="G16" s="88"/>
      <c r="H16" s="11" t="s">
        <v>62</v>
      </c>
      <c r="J16" s="106"/>
      <c r="K16" s="59" t="s">
        <v>65</v>
      </c>
      <c r="L16" s="106"/>
      <c r="M16" s="60" t="s">
        <v>141</v>
      </c>
      <c r="N16" s="59" t="s">
        <v>76</v>
      </c>
      <c r="O16" s="60" t="s">
        <v>147</v>
      </c>
      <c r="P16" s="60" t="s">
        <v>62</v>
      </c>
      <c r="Q16" s="60" t="s">
        <v>148</v>
      </c>
    </row>
    <row r="17" spans="1:17" x14ac:dyDescent="0.25">
      <c r="A17" s="108"/>
      <c r="B17" s="17" t="s">
        <v>64</v>
      </c>
      <c r="C17" s="110"/>
      <c r="D17" s="79"/>
      <c r="E17" s="35" t="s">
        <v>62</v>
      </c>
      <c r="F17" s="35" t="s">
        <v>62</v>
      </c>
      <c r="G17" s="88"/>
      <c r="H17" s="29"/>
      <c r="J17" s="104">
        <v>2016</v>
      </c>
      <c r="K17" s="63" t="s">
        <v>66</v>
      </c>
      <c r="L17" s="83"/>
      <c r="M17" s="64" t="s">
        <v>62</v>
      </c>
      <c r="N17" s="64" t="s">
        <v>62</v>
      </c>
      <c r="O17" s="64" t="s">
        <v>62</v>
      </c>
      <c r="P17" s="64" t="s">
        <v>100</v>
      </c>
      <c r="Q17" s="64" t="s">
        <v>100</v>
      </c>
    </row>
    <row r="18" spans="1:17" ht="15.75" thickBot="1" x14ac:dyDescent="0.3">
      <c r="A18" s="109"/>
      <c r="B18" s="20" t="s">
        <v>65</v>
      </c>
      <c r="C18" s="111"/>
      <c r="D18" s="22" t="s">
        <v>111</v>
      </c>
      <c r="E18" s="28" t="s">
        <v>110</v>
      </c>
      <c r="F18" s="28" t="s">
        <v>109</v>
      </c>
      <c r="G18" s="89"/>
      <c r="H18" s="30" t="s">
        <v>108</v>
      </c>
      <c r="J18" s="105"/>
      <c r="K18" s="68" t="s">
        <v>61</v>
      </c>
      <c r="L18" s="84">
        <v>107</v>
      </c>
      <c r="M18" s="66" t="s">
        <v>62</v>
      </c>
      <c r="N18" s="66" t="s">
        <v>62</v>
      </c>
      <c r="O18" s="66" t="s">
        <v>62</v>
      </c>
      <c r="P18" s="66" t="s">
        <v>100</v>
      </c>
      <c r="Q18" s="66" t="s">
        <v>100</v>
      </c>
    </row>
    <row r="19" spans="1:17" ht="15" customHeight="1" thickBot="1" x14ac:dyDescent="0.3">
      <c r="A19" s="108">
        <v>2016</v>
      </c>
      <c r="B19" s="17" t="s">
        <v>66</v>
      </c>
      <c r="C19" s="110">
        <v>107</v>
      </c>
      <c r="D19" s="17" t="s">
        <v>62</v>
      </c>
      <c r="E19" s="19" t="s">
        <v>62</v>
      </c>
      <c r="F19" s="19" t="s">
        <v>62</v>
      </c>
      <c r="G19" s="38"/>
      <c r="H19" s="29"/>
      <c r="J19" s="106"/>
      <c r="K19" s="86" t="s">
        <v>65</v>
      </c>
      <c r="L19" s="85"/>
      <c r="M19" s="60" t="s">
        <v>62</v>
      </c>
      <c r="N19" s="60" t="s">
        <v>62</v>
      </c>
      <c r="O19" s="60" t="s">
        <v>62</v>
      </c>
      <c r="P19" s="60" t="s">
        <v>100</v>
      </c>
      <c r="Q19" s="60" t="s">
        <v>100</v>
      </c>
    </row>
    <row r="20" spans="1:17" x14ac:dyDescent="0.25">
      <c r="A20" s="108"/>
      <c r="B20" s="17" t="s">
        <v>61</v>
      </c>
      <c r="C20" s="110"/>
      <c r="D20" s="17" t="s">
        <v>62</v>
      </c>
      <c r="E20" s="19" t="s">
        <v>62</v>
      </c>
      <c r="F20" s="19" t="s">
        <v>62</v>
      </c>
      <c r="G20" s="38"/>
      <c r="H20" s="29"/>
    </row>
    <row r="21" spans="1:17" x14ac:dyDescent="0.25">
      <c r="A21" s="108"/>
      <c r="B21" s="17" t="s">
        <v>64</v>
      </c>
      <c r="C21" s="110"/>
      <c r="D21" s="18"/>
      <c r="E21" s="19" t="s">
        <v>62</v>
      </c>
      <c r="F21" s="19" t="s">
        <v>62</v>
      </c>
      <c r="G21" s="38"/>
      <c r="H21" s="7" t="s">
        <v>107</v>
      </c>
    </row>
    <row r="22" spans="1:17" ht="15.75" thickBot="1" x14ac:dyDescent="0.3">
      <c r="A22" s="109"/>
      <c r="B22" s="20" t="s">
        <v>65</v>
      </c>
      <c r="C22" s="111"/>
      <c r="D22" s="20" t="s">
        <v>62</v>
      </c>
      <c r="E22" s="25" t="s">
        <v>62</v>
      </c>
      <c r="F22" s="25" t="s">
        <v>62</v>
      </c>
      <c r="G22" s="39"/>
      <c r="H22" s="32"/>
    </row>
    <row r="24" spans="1:17" x14ac:dyDescent="0.25">
      <c r="A24" s="9" t="s">
        <v>106</v>
      </c>
    </row>
    <row r="25" spans="1:17" x14ac:dyDescent="0.25">
      <c r="A25" s="9" t="s">
        <v>105</v>
      </c>
    </row>
    <row r="26" spans="1:17" x14ac:dyDescent="0.25">
      <c r="A26" s="9" t="s">
        <v>104</v>
      </c>
    </row>
    <row r="27" spans="1:17" x14ac:dyDescent="0.25">
      <c r="A27" s="9" t="s">
        <v>103</v>
      </c>
    </row>
    <row r="28" spans="1:17" x14ac:dyDescent="0.25">
      <c r="A28" s="9" t="s">
        <v>102</v>
      </c>
    </row>
    <row r="29" spans="1:17" x14ac:dyDescent="0.25">
      <c r="A29" s="9" t="s">
        <v>101</v>
      </c>
    </row>
    <row r="30" spans="1:17" x14ac:dyDescent="0.25">
      <c r="A30" s="9"/>
    </row>
    <row r="31" spans="1:17" x14ac:dyDescent="0.25">
      <c r="A31" s="9"/>
    </row>
    <row r="32" spans="1:17" x14ac:dyDescent="0.25">
      <c r="A32" s="9"/>
    </row>
  </sheetData>
  <mergeCells count="20">
    <mergeCell ref="A1:H1"/>
    <mergeCell ref="A4:A6"/>
    <mergeCell ref="C4:C6"/>
    <mergeCell ref="A7:A10"/>
    <mergeCell ref="C7:C10"/>
    <mergeCell ref="J14:J16"/>
    <mergeCell ref="L14:L16"/>
    <mergeCell ref="J17:J19"/>
    <mergeCell ref="A19:A22"/>
    <mergeCell ref="C19:C22"/>
    <mergeCell ref="A11:A14"/>
    <mergeCell ref="C11:C14"/>
    <mergeCell ref="A15:A18"/>
    <mergeCell ref="C15:C18"/>
    <mergeCell ref="J5:J7"/>
    <mergeCell ref="L5:L7"/>
    <mergeCell ref="J8:J10"/>
    <mergeCell ref="L8:L10"/>
    <mergeCell ref="J11:J13"/>
    <mergeCell ref="L11:L13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M5" sqref="M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G19" sqref="G1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topLeftCell="A25" workbookViewId="0">
      <selection activeCell="A29" sqref="A2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A22" sqref="A22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Table 1</vt:lpstr>
      <vt:lpstr>Table 2</vt:lpstr>
      <vt:lpstr>Table 3 poss</vt:lpstr>
      <vt:lpstr>Figure 1</vt:lpstr>
      <vt:lpstr>Figure 2</vt:lpstr>
      <vt:lpstr>Figure 3</vt:lpstr>
      <vt:lpstr>Figure 4</vt:lpstr>
      <vt:lpstr>Figure 5</vt:lpstr>
      <vt:lpstr>Figure 6</vt:lpstr>
      <vt:lpstr>Figure S1</vt:lpstr>
    </vt:vector>
  </TitlesOfParts>
  <Company>Forest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Murakami</dc:creator>
  <cp:lastModifiedBy>Murakami, Paula -FS</cp:lastModifiedBy>
  <cp:lastPrinted>2015-09-11T13:55:32Z</cp:lastPrinted>
  <dcterms:created xsi:type="dcterms:W3CDTF">2015-01-22T20:19:25Z</dcterms:created>
  <dcterms:modified xsi:type="dcterms:W3CDTF">2022-02-16T13:44:27Z</dcterms:modified>
</cp:coreProperties>
</file>