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S:\osp\12-Reports\01-Award Reports\03-Annual Reports\01-Annual Reports Are Here\AnnualReportFY26 - draft reports\"/>
    </mc:Choice>
  </mc:AlternateContent>
  <xr:revisionPtr revIDLastSave="0" documentId="13_ncr:1_{CB1CA0C8-0C81-4F85-AE1E-642F95F4FF78}" xr6:coauthVersionLast="47" xr6:coauthVersionMax="47" xr10:uidLastSave="{00000000-0000-0000-0000-000000000000}"/>
  <bookViews>
    <workbookView xWindow="-120" yWindow="-120" windowWidth="29040" windowHeight="15720" tabRatio="817" xr2:uid="{00000000-000D-0000-FFFF-FFFF00000000}"/>
  </bookViews>
  <sheets>
    <sheet name="Summary FY26" sheetId="4" r:id="rId1"/>
    <sheet name="All Units FY26" sheetId="11" r:id="rId2"/>
    <sheet name="FY26 Charts" sheetId="3" r:id="rId3"/>
    <sheet name="10 Year History" sheetId="2" r:id="rId4"/>
    <sheet name="All Units FY25-26" sheetId="12" r:id="rId5"/>
    <sheet name="Hide Chart Data" sheetId="6" state="hidden" r:id="rId6"/>
  </sheets>
  <definedNames>
    <definedName name="_xlnm._FilterDatabase" localSheetId="4" hidden="1">'All Units FY25-26'!$A$6:$J$127</definedName>
    <definedName name="_xlnm.Print_Area" localSheetId="3">'10 Year History'!$A$1:$H$53</definedName>
    <definedName name="_xlnm.Print_Area" localSheetId="4">'All Units FY25-26'!$A$1:$J$129</definedName>
    <definedName name="_xlnm.Print_Area" localSheetId="1">'All Units FY26'!$A$1:$E$128</definedName>
    <definedName name="_xlnm.Print_Area" localSheetId="2">'FY26 Charts'!$A$1:$G$66</definedName>
    <definedName name="_xlnm.Print_Area" localSheetId="0">'Summary FY26'!$A$1:$D$40</definedName>
    <definedName name="_xlnm.Print_Titles" localSheetId="4">'All Units FY25-26'!$5:$6</definedName>
    <definedName name="_xlnm.Print_Titles" localSheetId="1">'All Units FY26'!$5:$6</definedName>
    <definedName name="Z_683739B1_2C95_423C_A874_EEB29FECC755_.wvu.PrintArea" localSheetId="3" hidden="1">'10 Year History'!$A$7:$G$52</definedName>
    <definedName name="Z_683739B1_2C95_423C_A874_EEB29FECC755_.wvu.PrintArea" localSheetId="4" hidden="1">'All Units FY25-26'!$A$5:$B$6</definedName>
    <definedName name="Z_683739B1_2C95_423C_A874_EEB29FECC755_.wvu.PrintArea" localSheetId="1" hidden="1">'All Units FY26'!#REF!</definedName>
    <definedName name="Z_683739B1_2C95_423C_A874_EEB29FECC755_.wvu.PrintArea" localSheetId="2" hidden="1">'FY26 Charts'!$A$6:$F$45</definedName>
    <definedName name="Z_683739B1_2C95_423C_A874_EEB29FECC755_.wvu.PrintArea" localSheetId="0" hidden="1">'Summary FY26'!$A$2:$D$29</definedName>
    <definedName name="Z_683739B1_2C95_423C_A874_EEB29FECC755_.wvu.PrintTitles" localSheetId="4" hidden="1">'All Units FY25-26'!$5:$6</definedName>
    <definedName name="Z_683739B1_2C95_423C_A874_EEB29FECC755_.wvu.PrintTitles" localSheetId="1" hidden="1">'All Units FY26'!$6:$7</definedName>
    <definedName name="Z_683739B1_2C95_423C_A874_EEB29FECC755_.wvu.PrintTitles" localSheetId="0" hidden="1">'Summary FY26'!$8:$8</definedName>
  </definedNames>
  <calcPr calcId="191029"/>
  <customWorkbookViews>
    <customWorkbookView name="test" guid="{683739B1-2C95-423C-A874-EEB29FECC755}" includeHiddenRowCol="0" maximized="1" windowWidth="1012" windowHeight="52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6" i="11" l="1"/>
  <c r="D126" i="11"/>
  <c r="C126" i="11"/>
  <c r="E112" i="11"/>
  <c r="D112" i="11"/>
  <c r="C112" i="11"/>
  <c r="E102" i="11"/>
  <c r="D102" i="11"/>
  <c r="C102" i="11"/>
  <c r="E100" i="11"/>
  <c r="D100" i="11"/>
  <c r="C100" i="11"/>
  <c r="E98" i="11"/>
  <c r="D98" i="11"/>
  <c r="C98" i="11"/>
  <c r="E93" i="11"/>
  <c r="D93" i="11"/>
  <c r="C93" i="11"/>
  <c r="E49" i="11"/>
  <c r="D49" i="11"/>
  <c r="C49" i="11"/>
  <c r="E40" i="11"/>
  <c r="D40" i="11"/>
  <c r="C40" i="11"/>
  <c r="E33" i="11"/>
  <c r="D33" i="11"/>
  <c r="C33" i="11"/>
  <c r="E21" i="11"/>
  <c r="D21" i="11"/>
  <c r="C21" i="11"/>
  <c r="D127" i="11" l="1"/>
  <c r="E127" i="11"/>
  <c r="C127" i="11"/>
  <c r="J98" i="12" l="1"/>
  <c r="I98" i="12"/>
  <c r="H98" i="12"/>
  <c r="J126" i="12"/>
  <c r="I126" i="12"/>
  <c r="H126" i="12"/>
  <c r="F126" i="12"/>
  <c r="E126" i="12"/>
  <c r="D126" i="12"/>
  <c r="J112" i="12" l="1"/>
  <c r="I112" i="12"/>
  <c r="H112" i="12"/>
  <c r="F112" i="12"/>
  <c r="E112" i="12"/>
  <c r="D112" i="12"/>
  <c r="J93" i="12"/>
  <c r="I93" i="12"/>
  <c r="H93" i="12"/>
  <c r="F93" i="12"/>
  <c r="E93" i="12"/>
  <c r="D93" i="12"/>
  <c r="J49" i="12"/>
  <c r="I49" i="12"/>
  <c r="H49" i="12"/>
  <c r="F49" i="12"/>
  <c r="E49" i="12"/>
  <c r="D49" i="12"/>
  <c r="J33" i="12"/>
  <c r="I33" i="12"/>
  <c r="H33" i="12"/>
  <c r="F33" i="12"/>
  <c r="E33" i="12"/>
  <c r="D33" i="12"/>
  <c r="J21" i="12"/>
  <c r="I21" i="12"/>
  <c r="H21" i="12"/>
  <c r="F21" i="12"/>
  <c r="E21" i="12"/>
  <c r="D21" i="12"/>
  <c r="F102" i="12"/>
  <c r="E102" i="12"/>
  <c r="D102" i="12"/>
  <c r="F100" i="12"/>
  <c r="E100" i="12"/>
  <c r="D100" i="12"/>
  <c r="F98" i="12"/>
  <c r="E98" i="12"/>
  <c r="D98" i="12"/>
  <c r="F40" i="12"/>
  <c r="E40" i="12"/>
  <c r="D40" i="12"/>
  <c r="E127" i="12" l="1"/>
  <c r="D127" i="12"/>
  <c r="F127" i="12"/>
  <c r="J40" i="12"/>
  <c r="I40" i="12"/>
  <c r="H40" i="12"/>
  <c r="J102" i="12"/>
  <c r="I102" i="12"/>
  <c r="H102" i="12"/>
  <c r="J100" i="12"/>
  <c r="I100" i="12"/>
  <c r="H100" i="12"/>
  <c r="J127" i="12" l="1"/>
  <c r="I127" i="12"/>
  <c r="H127" i="12"/>
  <c r="E2" i="6" l="1"/>
  <c r="E6" i="6" l="1"/>
  <c r="C6" i="6" s="1"/>
  <c r="H25" i="6" l="1"/>
  <c r="H24" i="6"/>
  <c r="H23" i="6"/>
  <c r="H22" i="6"/>
  <c r="H21" i="6"/>
  <c r="H17" i="6"/>
  <c r="H16" i="6"/>
  <c r="H15" i="6"/>
  <c r="H14" i="6"/>
  <c r="H3" i="6"/>
  <c r="H4" i="6"/>
  <c r="H5" i="6"/>
  <c r="H6" i="6"/>
  <c r="H7" i="6"/>
  <c r="H8" i="6"/>
  <c r="H9" i="6"/>
  <c r="H10" i="6"/>
  <c r="H2" i="6"/>
  <c r="E25" i="6"/>
  <c r="C25" i="6" s="1"/>
  <c r="E24" i="6"/>
  <c r="E23" i="6"/>
  <c r="C23" i="6" s="1"/>
  <c r="E22" i="6"/>
  <c r="C22" i="6" s="1"/>
  <c r="E21" i="6"/>
  <c r="C21" i="6" s="1"/>
  <c r="E17" i="6"/>
  <c r="C17" i="6" s="1"/>
  <c r="E16" i="6"/>
  <c r="C16" i="6" s="1"/>
  <c r="E15" i="6"/>
  <c r="C15" i="6" s="1"/>
  <c r="E14" i="6"/>
  <c r="C14" i="6" s="1"/>
  <c r="E10" i="6"/>
  <c r="C10" i="6" s="1"/>
  <c r="C18" i="6" l="1"/>
  <c r="E26" i="6"/>
  <c r="C24" i="6"/>
  <c r="C26" i="6" s="1"/>
  <c r="E3" i="6"/>
  <c r="C3" i="6" s="1"/>
  <c r="E4" i="6"/>
  <c r="C4" i="6" s="1"/>
  <c r="E5" i="6"/>
  <c r="E7" i="6"/>
  <c r="E8" i="6"/>
  <c r="E9" i="6"/>
  <c r="C9" i="6" s="1"/>
  <c r="D46" i="2"/>
  <c r="C46" i="2"/>
  <c r="B46" i="2"/>
  <c r="E46" i="2" l="1"/>
  <c r="C2" i="6"/>
  <c r="C8" i="6"/>
  <c r="C7" i="6"/>
  <c r="C5" i="6"/>
  <c r="E18" i="6"/>
  <c r="E11" i="6"/>
  <c r="C11" i="6" l="1"/>
  <c r="C28" i="4" l="1"/>
  <c r="B28" i="4"/>
  <c r="C38" i="4" l="1"/>
  <c r="B38" i="4"/>
  <c r="D34" i="4" l="1"/>
  <c r="B22" i="6" s="1"/>
  <c r="D36" i="4" l="1"/>
  <c r="B24" i="6" s="1"/>
  <c r="D35" i="4"/>
  <c r="B23" i="6" s="1"/>
  <c r="D38" i="4"/>
  <c r="D37" i="4"/>
  <c r="B25" i="6" s="1"/>
  <c r="D33" i="4" l="1"/>
  <c r="B21" i="6" s="1"/>
  <c r="B26" i="6" l="1"/>
  <c r="C19" i="4"/>
  <c r="B19" i="4"/>
  <c r="D11" i="4" l="1"/>
  <c r="D15" i="4"/>
  <c r="D9" i="4"/>
  <c r="D12" i="4"/>
  <c r="D13" i="4"/>
  <c r="B6" i="6" s="1"/>
  <c r="D14" i="4"/>
  <c r="D18" i="4"/>
  <c r="D10" i="4"/>
  <c r="D16" i="4"/>
  <c r="D17" i="4"/>
  <c r="D19" i="4"/>
  <c r="D26" i="4"/>
  <c r="D25" i="4"/>
  <c r="B15" i="6" s="1"/>
  <c r="D28" i="4"/>
  <c r="D27" i="4"/>
  <c r="D24" i="4"/>
  <c r="B14" i="6" s="1"/>
  <c r="B9" i="6" l="1"/>
  <c r="B5" i="6"/>
  <c r="B8" i="6"/>
  <c r="B10" i="6"/>
  <c r="B7" i="6"/>
  <c r="B3" i="6"/>
  <c r="B17" i="6"/>
  <c r="B4" i="6"/>
  <c r="B16" i="6"/>
  <c r="B2" i="6"/>
  <c r="B18" i="6" l="1"/>
  <c r="B11" i="6"/>
</calcChain>
</file>

<file path=xl/sharedStrings.xml><?xml version="1.0" encoding="utf-8"?>
<sst xmlns="http://schemas.openxmlformats.org/spreadsheetml/2006/main" count="405" uniqueCount="195">
  <si>
    <t>Total</t>
  </si>
  <si>
    <t>Geology</t>
  </si>
  <si>
    <t>Biochemistry</t>
  </si>
  <si>
    <t>Pediatrics</t>
  </si>
  <si>
    <t>Pharmacology</t>
  </si>
  <si>
    <t>Psychiatry</t>
  </si>
  <si>
    <t>Physics</t>
  </si>
  <si>
    <t>Computer Science</t>
  </si>
  <si>
    <t># of Awards</t>
  </si>
  <si>
    <t>Amount</t>
  </si>
  <si>
    <t>Department</t>
  </si>
  <si>
    <t>Instruction</t>
  </si>
  <si>
    <t>Public Service</t>
  </si>
  <si>
    <t>Research</t>
  </si>
  <si>
    <t xml:space="preserve">FY </t>
  </si>
  <si>
    <t># Awards</t>
  </si>
  <si>
    <t>Purpose</t>
  </si>
  <si>
    <t>Type</t>
  </si>
  <si>
    <t>Vermont Cancer Center</t>
  </si>
  <si>
    <t>By Purpose</t>
  </si>
  <si>
    <t xml:space="preserve">This Worksheet is used to combine the various data items and provide source locations for charts and the graph. Changes to the data on the Summary worksheet will cause changes to data on this worksheet and those changes will be reflected in the charts and graph. </t>
  </si>
  <si>
    <t>Nursing</t>
  </si>
  <si>
    <t>Education</t>
  </si>
  <si>
    <t>Mathematics &amp; Statistics</t>
  </si>
  <si>
    <t>Orthopaedics &amp; Rehabilitation</t>
  </si>
  <si>
    <t>Plant Biology</t>
  </si>
  <si>
    <t>Consulting Archaeology Program</t>
  </si>
  <si>
    <t>COLLEGE OF ARTS &amp; SCIENCES</t>
  </si>
  <si>
    <t>COLLEGE OF EDUCATION &amp; SOCIAL SERVICES</t>
  </si>
  <si>
    <t>COLLEGE OF ENGINEERING &amp; MATHEMATICAL SCIENCES</t>
  </si>
  <si>
    <t>COLLEGE OF NURSING AND HEALTH SCIENCES</t>
  </si>
  <si>
    <t>RUBENSTEIN SCH OF ENVIRONMENT &amp; NATURAL RESOURCES</t>
  </si>
  <si>
    <t>OTHER</t>
  </si>
  <si>
    <t>Other **</t>
  </si>
  <si>
    <t>Surgery</t>
  </si>
  <si>
    <t>Percent ($)</t>
  </si>
  <si>
    <t>Anesthesiology</t>
  </si>
  <si>
    <t>EPSCoR</t>
  </si>
  <si>
    <t>Graduate College</t>
  </si>
  <si>
    <t>Neurological Sciences</t>
  </si>
  <si>
    <t>**Includes public service and extension.</t>
  </si>
  <si>
    <t>Psychological Science</t>
  </si>
  <si>
    <t>Expenses may be incurred and payments may be received outside of the fiscal period in which funds are awarded.</t>
  </si>
  <si>
    <t>VP Research Admin Office</t>
  </si>
  <si>
    <t>Awards are funds officially set aside for payment by the sponsor.</t>
  </si>
  <si>
    <t>Summary</t>
  </si>
  <si>
    <t>Sponsored Awards by College</t>
  </si>
  <si>
    <t>Sponsored Awards by Purpose</t>
  </si>
  <si>
    <t>Sponsored Awards by Originating Sponsor Type</t>
  </si>
  <si>
    <t>GROSSMAN SCHOOL OF BUSINESS</t>
  </si>
  <si>
    <t>Awards Received by Academic Unit</t>
  </si>
  <si>
    <t>Animal and Veterinary Sciences</t>
  </si>
  <si>
    <t>Civil &amp; Env Engineering</t>
  </si>
  <si>
    <t>Mechanical Engineering</t>
  </si>
  <si>
    <t>Grossman School of Business</t>
  </si>
  <si>
    <t>LARNER COLLEGE OF MEDICINE</t>
  </si>
  <si>
    <t>By Originating Sponsor Type</t>
  </si>
  <si>
    <t>College / Unit</t>
  </si>
  <si>
    <t>College/Unit</t>
  </si>
  <si>
    <t>Industry</t>
  </si>
  <si>
    <t>Radiology</t>
  </si>
  <si>
    <t>Family Medicine</t>
  </si>
  <si>
    <t>State of Vermont</t>
  </si>
  <si>
    <t>Foundation and Non Profit</t>
  </si>
  <si>
    <t xml:space="preserve">Federal </t>
  </si>
  <si>
    <t>COLLEGE OF AGRICULTURE &amp; LIFE SCIENCES</t>
  </si>
  <si>
    <t>Other State and Local Govt</t>
  </si>
  <si>
    <t>COM Microbio &amp; Molec Genetics</t>
  </si>
  <si>
    <t>COM Ofc of Clin Trials Rsch</t>
  </si>
  <si>
    <t>COM Ofc of Primary Care</t>
  </si>
  <si>
    <t>Med-Cardiology</t>
  </si>
  <si>
    <t>Med-Gen Internal Med</t>
  </si>
  <si>
    <t>Med-Hematology Oncology</t>
  </si>
  <si>
    <t>Med-Immunobiology</t>
  </si>
  <si>
    <t>Med-Infectious Disease</t>
  </si>
  <si>
    <t>Med-Nephrology</t>
  </si>
  <si>
    <t>Med-Pulmonary</t>
  </si>
  <si>
    <t>Molecular Physlgy &amp; Biophysics</t>
  </si>
  <si>
    <t>ObGyn-General</t>
  </si>
  <si>
    <t>Obstetrics Gynecology&amp;Reprod</t>
  </si>
  <si>
    <t>Ofc of Health Promo Research</t>
  </si>
  <si>
    <t>Pathology&amp;Laboratory Medicine</t>
  </si>
  <si>
    <t>Peds-Gastroenterology</t>
  </si>
  <si>
    <t>Peds-Neonatology</t>
  </si>
  <si>
    <t>Peds-Pulmonary</t>
  </si>
  <si>
    <t>Surg-Trauma</t>
  </si>
  <si>
    <t>CALS Dean's Office</t>
  </si>
  <si>
    <t>Com Dev &amp; Applied Economics</t>
  </si>
  <si>
    <t>Nutrition &amp; Food Sciences</t>
  </si>
  <si>
    <t>Ctr on Disability &amp; Community</t>
  </si>
  <si>
    <t>CEM Dean's Ofc</t>
  </si>
  <si>
    <t>Elec &amp; Biomed Engineering</t>
  </si>
  <si>
    <t>Biomedical and Health Sci</t>
  </si>
  <si>
    <t>Ext - Programming &amp; Fac Sup</t>
  </si>
  <si>
    <t>Ext - SARE</t>
  </si>
  <si>
    <t>Ext - Statewide 4-H</t>
  </si>
  <si>
    <t>Ext - Sustainable Agricltr Ctr</t>
  </si>
  <si>
    <t>Rubenstein Sch Env &amp; Nat Res</t>
  </si>
  <si>
    <t>Senior VP &amp; Provost</t>
  </si>
  <si>
    <t>Extension Service</t>
  </si>
  <si>
    <t>OFFICE OF VICE PRESIDENT FOR RESEARCH</t>
  </si>
  <si>
    <t>Biology</t>
  </si>
  <si>
    <t>Chemistry</t>
  </si>
  <si>
    <t>Surg-Urology</t>
  </si>
  <si>
    <t>Interdisciplinary Research Grp</t>
  </si>
  <si>
    <t>$ Amount</t>
  </si>
  <si>
    <t>Includes indirect cost reimbursements.  Does not include endowment commitments classified as restricted.</t>
  </si>
  <si>
    <t>CALS</t>
  </si>
  <si>
    <t>CAS</t>
  </si>
  <si>
    <t>CEMS</t>
  </si>
  <si>
    <t>CESS</t>
  </si>
  <si>
    <t>CNHS</t>
  </si>
  <si>
    <t>GSB</t>
  </si>
  <si>
    <t>LCOM</t>
  </si>
  <si>
    <t>OVPR</t>
  </si>
  <si>
    <t>RSENR</t>
  </si>
  <si>
    <t>Social Work Outreach</t>
  </si>
  <si>
    <t>Peds-Cardiology</t>
  </si>
  <si>
    <t>CFAS TRIO Programs</t>
  </si>
  <si>
    <t># of Projects</t>
  </si>
  <si>
    <t>Ext - Migrant Hlth &amp; Education</t>
  </si>
  <si>
    <t>Surg-Thoracic Cardiovascular</t>
  </si>
  <si>
    <t>Communication Sci &amp; Disorders</t>
  </si>
  <si>
    <t>$ Millions</t>
  </si>
  <si>
    <t>OTH</t>
  </si>
  <si>
    <t>Federal</t>
  </si>
  <si>
    <t>Unit</t>
  </si>
  <si>
    <t>Percent</t>
  </si>
  <si>
    <t>Ext - Administration</t>
  </si>
  <si>
    <t>Ext-Community Nutrition Educ</t>
  </si>
  <si>
    <t>Economics</t>
  </si>
  <si>
    <t>Geography &amp; Geosciences</t>
  </si>
  <si>
    <t>School of Arts</t>
  </si>
  <si>
    <t>Cont Medical &amp; Interprof Ed</t>
  </si>
  <si>
    <t>Emergency Medicine</t>
  </si>
  <si>
    <t>Surg-Ophthalmology</t>
  </si>
  <si>
    <t>Emergency Management</t>
  </si>
  <si>
    <t>History</t>
  </si>
  <si>
    <t>Counseling, Human Dev, Fam Sci</t>
  </si>
  <si>
    <t>Rehab &amp; Movement Sci</t>
  </si>
  <si>
    <t>ObGyn-Reprod Endocrn&amp;Infertil</t>
  </si>
  <si>
    <t>Surg-Oncology</t>
  </si>
  <si>
    <t>Gund Institute for Environment</t>
  </si>
  <si>
    <t>Osher Ctr Integrative Health</t>
  </si>
  <si>
    <t>Planning Design &amp; Construction</t>
  </si>
  <si>
    <t>RUBENSTEIN SCH OF ENVIRONMENT</t>
  </si>
  <si>
    <t>FY25</t>
  </si>
  <si>
    <t>Agricul Landscp Environmnt</t>
  </si>
  <si>
    <t>Center for Rural Studies</t>
  </si>
  <si>
    <t>CESS Dean's Office</t>
  </si>
  <si>
    <t>Social Work</t>
  </si>
  <si>
    <t>COM Support Serv Vet Families</t>
  </si>
  <si>
    <t>Med-Public Health</t>
  </si>
  <si>
    <t>PathLabMed - Anatomic</t>
  </si>
  <si>
    <t>PathLabMed - Clinical</t>
  </si>
  <si>
    <t>Peds-Infectious Disease</t>
  </si>
  <si>
    <t>Ofc of Inst'l Rsch&amp;Assessment</t>
  </si>
  <si>
    <t>PACE - Administration</t>
  </si>
  <si>
    <t>UVM Innovations</t>
  </si>
  <si>
    <t>CNHS $2.3M /</t>
  </si>
  <si>
    <t>Other State and Local Govt $0.1M /</t>
  </si>
  <si>
    <t xml:space="preserve">FY26 Sponsored Project Activity Report </t>
  </si>
  <si>
    <t>Awards Received FY25 and FY26 by Academic Unit</t>
  </si>
  <si>
    <t>Anthropology</t>
  </si>
  <si>
    <t>Religion</t>
  </si>
  <si>
    <t>Center for Academic Success</t>
  </si>
  <si>
    <t>Center for Community News</t>
  </si>
  <si>
    <t>PACE - Operations</t>
  </si>
  <si>
    <t>Prism intercultural Center</t>
  </si>
  <si>
    <t>Food Systems Research Institut</t>
  </si>
  <si>
    <t>Vermont Biomedical Rsrch Netwk</t>
  </si>
  <si>
    <t>Vermont Complex Systems Instit</t>
  </si>
  <si>
    <t>VT Advanced Computing Center</t>
  </si>
  <si>
    <t>Water Resources Institute</t>
  </si>
  <si>
    <t>FY26</t>
  </si>
  <si>
    <t>FY26 Sponsored Programs Activity Report</t>
  </si>
  <si>
    <t>FY26 Chart Data - Hide When Done</t>
  </si>
  <si>
    <t>CALS $28.7M /</t>
  </si>
  <si>
    <t>CAS $3.0M /</t>
  </si>
  <si>
    <t>CESS $5.8M /</t>
  </si>
  <si>
    <t>CEMS $10.8M /</t>
  </si>
  <si>
    <t>LCOM $94.3M /</t>
  </si>
  <si>
    <t>RSENR $13.7M /</t>
  </si>
  <si>
    <t>OVPR $26.0M /</t>
  </si>
  <si>
    <t>OTH $3.0M /</t>
  </si>
  <si>
    <t>Research $161.4M /</t>
  </si>
  <si>
    <t>Instruction $4.4M /</t>
  </si>
  <si>
    <t>Public Service $18.3M /</t>
  </si>
  <si>
    <t>Extension Service $4.1M /</t>
  </si>
  <si>
    <t>Federal $163.8M /</t>
  </si>
  <si>
    <t>State of Vermont $3.5M /</t>
  </si>
  <si>
    <t>Industry $1.5M /</t>
  </si>
  <si>
    <t>Foundation and Non Profit $19.2M /</t>
  </si>
  <si>
    <t>Sponsored Project Awards - totaling $188,108,337</t>
  </si>
  <si>
    <t>FY26 Sponsored Programs Activity Report - Ten Year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</si>
</sst>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0_);_(* \(#,##0.0\);_(* &quot;-&quot;??_);_(@_)"/>
    <numFmt numFmtId="165" formatCode="_(* #,##0_);_(* \(#,##0\);_(* &quot;-&quot;??_);_(@_)"/>
    <numFmt numFmtId="166" formatCode="&quot;$&quot;#,##0"/>
    <numFmt numFmtId="167" formatCode="0.0%"/>
    <numFmt numFmtId="168" formatCode="#,##0.0"/>
    <numFmt numFmtId="169" formatCode="_(&quot;$&quot;* #,##0.0_);_(&quot;$&quot;* \(#,##0.0\);_(&quot;$&quot;* &quot;-&quot;??_);_(@_)"/>
    <numFmt numFmtId="170" formatCode="#,##0.0_);\(#,##0.0\)"/>
  </numFmts>
  <fonts count="39" x14ac:knownFonts="1">
    <font>
      <sz val="10"/>
      <name val="Arial"/>
    </font>
    <font>
      <sz val="11"/>
      <color theme="1"/>
      <name val="Calibri"/>
      <family val="2"/>
      <scheme val="minor"/>
    </font>
    <font>
      <sz val="10"/>
      <name val="Arial"/>
      <family val="2"/>
    </font>
    <font>
      <sz val="22"/>
      <name val="Arial"/>
      <family val="2"/>
    </font>
    <font>
      <sz val="6.5"/>
      <name val="Small Fonts"/>
      <family val="2"/>
    </font>
    <font>
      <b/>
      <sz val="6.5"/>
      <name val="Small Fonts"/>
      <family val="2"/>
    </font>
    <font>
      <b/>
      <sz val="6.5"/>
      <name val="Arial"/>
      <family val="2"/>
    </font>
    <font>
      <b/>
      <sz val="14"/>
      <name val="Arial"/>
      <family val="2"/>
    </font>
    <font>
      <b/>
      <sz val="10"/>
      <name val="Arial"/>
      <family val="2"/>
      <charset val="204"/>
    </font>
    <font>
      <b/>
      <sz val="10"/>
      <name val="Arial"/>
      <family val="2"/>
    </font>
    <font>
      <sz val="10"/>
      <name val="Arial"/>
      <family val="2"/>
      <charset val="204"/>
    </font>
    <font>
      <b/>
      <sz val="9"/>
      <name val="Arial"/>
      <family val="2"/>
      <charset val="204"/>
    </font>
    <font>
      <b/>
      <sz val="12"/>
      <name val="Arial"/>
      <family val="2"/>
    </font>
    <font>
      <sz val="12"/>
      <name val="Helvetica"/>
      <family val="2"/>
    </font>
    <font>
      <sz val="12"/>
      <name val="Arial"/>
      <family val="2"/>
    </font>
    <font>
      <sz val="10"/>
      <name val="Helvetica"/>
      <family val="2"/>
    </font>
    <font>
      <sz val="10"/>
      <name val="Arial"/>
      <family val="2"/>
    </font>
    <font>
      <b/>
      <sz val="10"/>
      <name val="Helvetica"/>
      <family val="2"/>
    </font>
    <font>
      <sz val="10"/>
      <name val="Helvetica"/>
      <family val="2"/>
    </font>
    <font>
      <sz val="8"/>
      <name val="Helvetica"/>
      <family val="2"/>
    </font>
    <font>
      <b/>
      <sz val="10"/>
      <name val="Arial"/>
      <family val="2"/>
    </font>
    <font>
      <b/>
      <sz val="12"/>
      <name val="Helvetica"/>
      <family val="2"/>
    </font>
    <font>
      <b/>
      <sz val="12"/>
      <name val="Helvetica"/>
      <family val="2"/>
    </font>
    <font>
      <sz val="10"/>
      <name val="Arial"/>
      <family val="2"/>
    </font>
    <font>
      <sz val="8"/>
      <name val="Arial"/>
      <family val="2"/>
    </font>
    <font>
      <b/>
      <sz val="9"/>
      <name val="Arial"/>
      <family val="2"/>
    </font>
    <font>
      <b/>
      <sz val="11"/>
      <name val="Arial"/>
      <family val="2"/>
    </font>
    <font>
      <sz val="11"/>
      <name val="Arial"/>
      <family val="2"/>
    </font>
    <font>
      <b/>
      <u/>
      <sz val="10"/>
      <name val="Arial"/>
      <family val="2"/>
    </font>
    <font>
      <sz val="11"/>
      <color indexed="8"/>
      <name val="Calibri"/>
      <family val="2"/>
    </font>
    <font>
      <sz val="10"/>
      <color indexed="8"/>
      <name val="Arial"/>
      <family val="2"/>
    </font>
    <font>
      <b/>
      <sz val="14"/>
      <color rgb="FF006600"/>
      <name val="Garamond"/>
      <family val="1"/>
    </font>
    <font>
      <b/>
      <sz val="16"/>
      <color rgb="FF006600"/>
      <name val="Garamond"/>
      <family val="1"/>
    </font>
    <font>
      <b/>
      <sz val="12"/>
      <color rgb="FF006600"/>
      <name val="Arial"/>
      <family val="2"/>
    </font>
    <font>
      <sz val="12"/>
      <color rgb="FFFF0000"/>
      <name val="Helvetica"/>
      <family val="2"/>
    </font>
    <font>
      <b/>
      <sz val="14"/>
      <color rgb="FFFF0000"/>
      <name val="Garamond"/>
      <family val="1"/>
    </font>
    <font>
      <b/>
      <sz val="14"/>
      <color rgb="FFFF0000"/>
      <name val="Arial"/>
      <family val="2"/>
    </font>
    <font>
      <b/>
      <sz val="10"/>
      <color rgb="FFFF0000"/>
      <name val="Arial"/>
      <family val="2"/>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FFFF"/>
        <bgColor indexed="64"/>
      </patternFill>
    </fill>
  </fills>
  <borders count="11">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43" fontId="2" fillId="0" borderId="0" applyFont="0" applyFill="0" applyBorder="0" applyAlignment="0" applyProtection="0"/>
    <xf numFmtId="44" fontId="2" fillId="0" borderId="0" applyFont="0" applyFill="0" applyBorder="0" applyAlignment="0" applyProtection="0"/>
    <xf numFmtId="0" fontId="30"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8" fillId="0" borderId="0"/>
    <xf numFmtId="0" fontId="30" fillId="0" borderId="0"/>
  </cellStyleXfs>
  <cellXfs count="210">
    <xf numFmtId="0" fontId="0" fillId="0" borderId="0" xfId="0"/>
    <xf numFmtId="165" fontId="15" fillId="0" borderId="0" xfId="1" applyNumberFormat="1" applyFont="1" applyFill="1" applyAlignment="1"/>
    <xf numFmtId="165" fontId="27" fillId="0" borderId="0" xfId="1" applyNumberFormat="1" applyFont="1" applyFill="1" applyAlignment="1"/>
    <xf numFmtId="165" fontId="26" fillId="0" borderId="3" xfId="1" applyNumberFormat="1" applyFont="1" applyFill="1" applyBorder="1"/>
    <xf numFmtId="165" fontId="26" fillId="0" borderId="3" xfId="1" applyNumberFormat="1" applyFont="1" applyFill="1" applyBorder="1" applyAlignment="1">
      <alignment horizontal="center"/>
    </xf>
    <xf numFmtId="1" fontId="26" fillId="0" borderId="3" xfId="1" applyNumberFormat="1" applyFont="1" applyFill="1" applyBorder="1" applyAlignment="1">
      <alignment horizontal="center"/>
    </xf>
    <xf numFmtId="165" fontId="27" fillId="0" borderId="2" xfId="1" applyNumberFormat="1" applyFont="1" applyFill="1" applyBorder="1"/>
    <xf numFmtId="165" fontId="27" fillId="0" borderId="2" xfId="1" applyNumberFormat="1" applyFont="1" applyFill="1" applyBorder="1" applyAlignment="1">
      <alignment horizontal="center"/>
    </xf>
    <xf numFmtId="1" fontId="27" fillId="0" borderId="2" xfId="1" applyNumberFormat="1" applyFont="1" applyFill="1" applyBorder="1" applyAlignment="1">
      <alignment horizontal="center"/>
    </xf>
    <xf numFmtId="165" fontId="19" fillId="0" borderId="0" xfId="1" applyNumberFormat="1" applyFont="1" applyFill="1"/>
    <xf numFmtId="165" fontId="13" fillId="0" borderId="0" xfId="1" applyNumberFormat="1" applyFont="1" applyFill="1"/>
    <xf numFmtId="165" fontId="14" fillId="0" borderId="0" xfId="1" applyNumberFormat="1" applyFont="1" applyFill="1"/>
    <xf numFmtId="0" fontId="23"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wrapText="1"/>
    </xf>
    <xf numFmtId="165" fontId="0" fillId="0" borderId="0" xfId="1" applyNumberFormat="1" applyFont="1" applyFill="1" applyBorder="1" applyAlignment="1">
      <alignment horizontal="left" vertical="top" wrapText="1"/>
    </xf>
    <xf numFmtId="165" fontId="7" fillId="0" borderId="0" xfId="1" applyNumberFormat="1" applyFont="1" applyFill="1" applyBorder="1" applyAlignment="1">
      <alignment horizontal="left" vertical="top" wrapText="1"/>
    </xf>
    <xf numFmtId="0" fontId="4" fillId="0" borderId="0" xfId="0" applyFont="1" applyAlignment="1">
      <alignment horizontal="left" vertical="top" wrapText="1"/>
    </xf>
    <xf numFmtId="165" fontId="4" fillId="0" borderId="0" xfId="1" applyNumberFormat="1" applyFont="1" applyFill="1" applyAlignment="1">
      <alignment horizontal="left" vertical="top" wrapText="1"/>
    </xf>
    <xf numFmtId="165" fontId="5" fillId="0" borderId="0" xfId="1" applyNumberFormat="1" applyFont="1" applyFill="1" applyBorder="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165" fontId="9" fillId="0" borderId="0" xfId="1" applyNumberFormat="1" applyFont="1" applyFill="1" applyBorder="1" applyAlignment="1">
      <alignment horizontal="left" vertical="top" wrapText="1"/>
    </xf>
    <xf numFmtId="0" fontId="8" fillId="0" borderId="0" xfId="0" applyFont="1" applyAlignment="1">
      <alignment horizontal="left" vertical="top" wrapText="1"/>
    </xf>
    <xf numFmtId="0" fontId="10" fillId="0" borderId="0" xfId="0" applyFont="1" applyAlignment="1">
      <alignment horizontal="left" vertical="top" wrapText="1"/>
    </xf>
    <xf numFmtId="165" fontId="10" fillId="0" borderId="0" xfId="1" applyNumberFormat="1" applyFont="1" applyFill="1" applyBorder="1" applyAlignment="1">
      <alignment horizontal="left" vertical="top" wrapText="1"/>
    </xf>
    <xf numFmtId="14" fontId="0" fillId="0" borderId="0" xfId="0" applyNumberFormat="1" applyAlignment="1">
      <alignment horizontal="left" vertical="top" wrapText="1"/>
    </xf>
    <xf numFmtId="165" fontId="0" fillId="0" borderId="0" xfId="1" applyNumberFormat="1" applyFont="1" applyFill="1" applyAlignment="1">
      <alignment horizontal="left" vertical="top" wrapText="1"/>
    </xf>
    <xf numFmtId="0" fontId="0" fillId="0" borderId="0" xfId="0" applyAlignment="1">
      <alignment horizontal="center" vertical="top" wrapText="1"/>
    </xf>
    <xf numFmtId="165" fontId="0" fillId="0" borderId="0" xfId="1" applyNumberFormat="1" applyFont="1" applyFill="1" applyBorder="1" applyAlignment="1">
      <alignment horizontal="center" vertical="top" wrapText="1"/>
    </xf>
    <xf numFmtId="165" fontId="10" fillId="0" borderId="0" xfId="1" applyNumberFormat="1" applyFont="1" applyFill="1" applyBorder="1" applyAlignment="1">
      <alignment horizontal="center" vertical="top" wrapText="1"/>
    </xf>
    <xf numFmtId="165" fontId="8" fillId="0" borderId="0" xfId="1" applyNumberFormat="1" applyFont="1" applyFill="1" applyBorder="1" applyAlignment="1">
      <alignment horizontal="center" vertical="top" wrapText="1"/>
    </xf>
    <xf numFmtId="0" fontId="10" fillId="0" borderId="0" xfId="0" applyFont="1" applyAlignment="1">
      <alignment horizontal="center" vertical="top" wrapText="1"/>
    </xf>
    <xf numFmtId="165" fontId="8" fillId="0" borderId="0" xfId="0" applyNumberFormat="1" applyFont="1" applyAlignment="1">
      <alignment horizontal="center" vertical="top" wrapText="1"/>
    </xf>
    <xf numFmtId="0" fontId="0" fillId="0" borderId="0" xfId="0" applyAlignment="1">
      <alignment horizontal="right" vertical="top" wrapText="1"/>
    </xf>
    <xf numFmtId="166" fontId="0" fillId="0" borderId="0" xfId="0" applyNumberFormat="1" applyAlignment="1">
      <alignment vertical="top" wrapText="1"/>
    </xf>
    <xf numFmtId="165" fontId="0" fillId="0" borderId="0" xfId="1" applyNumberFormat="1" applyFont="1" applyFill="1" applyAlignment="1">
      <alignment horizontal="center" vertical="top" wrapText="1"/>
    </xf>
    <xf numFmtId="3" fontId="9" fillId="0" borderId="7" xfId="0" applyNumberFormat="1" applyFont="1" applyBorder="1" applyAlignment="1">
      <alignment horizontal="right" vertical="center"/>
    </xf>
    <xf numFmtId="0" fontId="2" fillId="0" borderId="0" xfId="0" applyFont="1"/>
    <xf numFmtId="0" fontId="31" fillId="0" borderId="0" xfId="0" applyFont="1" applyAlignment="1">
      <alignment horizontal="left" vertical="center"/>
    </xf>
    <xf numFmtId="165" fontId="15" fillId="0" borderId="0" xfId="1" applyNumberFormat="1" applyFont="1" applyFill="1"/>
    <xf numFmtId="165" fontId="0" fillId="0" borderId="0" xfId="1" applyNumberFormat="1" applyFont="1" applyFill="1" applyAlignment="1"/>
    <xf numFmtId="0" fontId="3" fillId="0" borderId="0" xfId="0" applyFont="1" applyAlignment="1">
      <alignment horizontal="left" vertical="top" wrapText="1"/>
    </xf>
    <xf numFmtId="0" fontId="7" fillId="0" borderId="0" xfId="0" applyFont="1" applyAlignment="1">
      <alignment horizontal="center" vertical="center"/>
    </xf>
    <xf numFmtId="165" fontId="16" fillId="0" borderId="0" xfId="1" applyNumberFormat="1" applyFont="1" applyFill="1"/>
    <xf numFmtId="165" fontId="21" fillId="0" borderId="8" xfId="1" applyNumberFormat="1" applyFont="1" applyFill="1" applyBorder="1" applyAlignment="1">
      <alignment horizontal="center"/>
    </xf>
    <xf numFmtId="165" fontId="22" fillId="0" borderId="8" xfId="1" applyNumberFormat="1" applyFont="1" applyFill="1" applyBorder="1" applyAlignment="1">
      <alignment horizontal="center"/>
    </xf>
    <xf numFmtId="1" fontId="26" fillId="0" borderId="2" xfId="1" applyNumberFormat="1" applyFont="1" applyFill="1" applyBorder="1" applyAlignment="1">
      <alignment horizontal="center"/>
    </xf>
    <xf numFmtId="165" fontId="27" fillId="0" borderId="2" xfId="1" applyNumberFormat="1" applyFont="1" applyFill="1" applyBorder="1" applyAlignment="1">
      <alignment horizontal="right"/>
    </xf>
    <xf numFmtId="49" fontId="17" fillId="0" borderId="0" xfId="1" applyNumberFormat="1" applyFont="1" applyFill="1" applyBorder="1" applyAlignment="1">
      <alignment horizontal="center"/>
    </xf>
    <xf numFmtId="165" fontId="18" fillId="0" borderId="0" xfId="1" applyNumberFormat="1" applyFont="1" applyFill="1" applyBorder="1"/>
    <xf numFmtId="166" fontId="10" fillId="0" borderId="0" xfId="2" applyNumberFormat="1" applyFont="1" applyFill="1" applyBorder="1" applyAlignment="1">
      <alignment horizontal="right" vertical="top" wrapText="1"/>
    </xf>
    <xf numFmtId="165" fontId="15" fillId="0" borderId="0" xfId="1" applyNumberFormat="1" applyFont="1" applyFill="1" applyBorder="1" applyAlignment="1">
      <alignment horizontal="right"/>
    </xf>
    <xf numFmtId="165" fontId="13" fillId="0" borderId="1" xfId="1" applyNumberFormat="1" applyFont="1" applyFill="1" applyBorder="1"/>
    <xf numFmtId="164" fontId="13" fillId="0" borderId="1" xfId="1" applyNumberFormat="1" applyFont="1" applyFill="1" applyBorder="1"/>
    <xf numFmtId="165" fontId="34" fillId="0" borderId="0" xfId="1" applyNumberFormat="1" applyFont="1" applyFill="1"/>
    <xf numFmtId="0" fontId="2" fillId="0" borderId="0" xfId="0" applyFont="1" applyAlignment="1">
      <alignment horizontal="left" wrapText="1"/>
    </xf>
    <xf numFmtId="0" fontId="2" fillId="0" borderId="0" xfId="0" applyFont="1" applyAlignment="1">
      <alignment horizontal="left"/>
    </xf>
    <xf numFmtId="165" fontId="21" fillId="0" borderId="8" xfId="1" applyNumberFormat="1" applyFont="1" applyFill="1" applyBorder="1" applyAlignment="1">
      <alignment horizontal="right"/>
    </xf>
    <xf numFmtId="0" fontId="2" fillId="0" borderId="0" xfId="0" applyFont="1" applyAlignment="1">
      <alignment horizontal="left" vertical="top"/>
    </xf>
    <xf numFmtId="0" fontId="2" fillId="0" borderId="0" xfId="0" applyFont="1" applyAlignment="1">
      <alignment horizontal="left" vertical="center"/>
    </xf>
    <xf numFmtId="0" fontId="16" fillId="0" borderId="0" xfId="0" applyFont="1" applyAlignment="1">
      <alignment horizontal="left"/>
    </xf>
    <xf numFmtId="0" fontId="32" fillId="0" borderId="0" xfId="0" applyFont="1" applyAlignment="1">
      <alignment horizontal="left" vertical="center"/>
    </xf>
    <xf numFmtId="3" fontId="35" fillId="0" borderId="0" xfId="0" applyNumberFormat="1" applyFont="1" applyAlignment="1">
      <alignment horizontal="left"/>
    </xf>
    <xf numFmtId="0" fontId="0" fillId="0" borderId="0" xfId="0" applyAlignment="1">
      <alignment horizontal="left" vertical="center" wrapText="1"/>
    </xf>
    <xf numFmtId="0" fontId="33" fillId="0" borderId="0" xfId="0" applyFont="1" applyAlignment="1">
      <alignment horizontal="left" vertical="center"/>
    </xf>
    <xf numFmtId="0" fontId="12" fillId="0" borderId="0" xfId="0" applyFont="1" applyAlignment="1">
      <alignment horizontal="left" vertical="center"/>
    </xf>
    <xf numFmtId="165" fontId="8" fillId="0" borderId="1" xfId="1" applyNumberFormat="1" applyFont="1" applyFill="1" applyBorder="1" applyAlignment="1">
      <alignment horizontal="left" vertical="center" wrapText="1"/>
    </xf>
    <xf numFmtId="0" fontId="0" fillId="0" borderId="0" xfId="0" applyAlignment="1">
      <alignment horizontal="left" vertical="center"/>
    </xf>
    <xf numFmtId="165" fontId="8" fillId="0" borderId="0" xfId="1" applyNumberFormat="1" applyFont="1" applyFill="1" applyBorder="1" applyAlignment="1">
      <alignment horizontal="left" vertical="center" wrapText="1"/>
    </xf>
    <xf numFmtId="167" fontId="20" fillId="0" borderId="0" xfId="4" applyNumberFormat="1" applyFont="1" applyFill="1" applyBorder="1" applyAlignment="1">
      <alignment horizontal="center" vertical="center" wrapText="1"/>
    </xf>
    <xf numFmtId="3" fontId="8" fillId="0" borderId="0" xfId="2" applyNumberFormat="1" applyFont="1" applyFill="1" applyAlignment="1">
      <alignment vertical="center" wrapText="1"/>
    </xf>
    <xf numFmtId="3" fontId="0" fillId="0" borderId="0" xfId="1" applyNumberFormat="1" applyFont="1" applyFill="1" applyBorder="1" applyAlignment="1">
      <alignment vertical="center" wrapText="1"/>
    </xf>
    <xf numFmtId="0" fontId="8" fillId="0" borderId="0" xfId="0" applyFont="1" applyAlignment="1">
      <alignment horizontal="left" vertical="center" wrapText="1"/>
    </xf>
    <xf numFmtId="0" fontId="20" fillId="0" borderId="1" xfId="0" applyFont="1" applyBorder="1" applyAlignment="1">
      <alignment horizontal="left" vertical="center" wrapText="1"/>
    </xf>
    <xf numFmtId="167" fontId="25" fillId="0" borderId="1" xfId="4" applyNumberFormat="1" applyFont="1" applyFill="1" applyBorder="1" applyAlignment="1">
      <alignment horizontal="center" vertical="center" wrapText="1"/>
    </xf>
    <xf numFmtId="0" fontId="20" fillId="0" borderId="0" xfId="0" applyFont="1" applyAlignment="1">
      <alignment horizontal="left" vertical="center" wrapText="1"/>
    </xf>
    <xf numFmtId="0" fontId="16" fillId="0" borderId="0" xfId="0" applyFont="1" applyAlignment="1">
      <alignment horizontal="left" vertical="center" wrapText="1"/>
    </xf>
    <xf numFmtId="167" fontId="16" fillId="0" borderId="0" xfId="4" applyNumberFormat="1" applyFont="1" applyFill="1" applyBorder="1" applyAlignment="1">
      <alignment horizontal="center" vertical="center" wrapText="1"/>
    </xf>
    <xf numFmtId="0" fontId="2" fillId="0" borderId="0" xfId="0" applyFont="1" applyAlignment="1">
      <alignment horizontal="left" vertical="center" wrapText="1"/>
    </xf>
    <xf numFmtId="3" fontId="8" fillId="0" borderId="0" xfId="1" applyNumberFormat="1" applyFont="1" applyFill="1" applyBorder="1" applyAlignment="1">
      <alignment vertical="center" wrapText="1"/>
    </xf>
    <xf numFmtId="0" fontId="10" fillId="0" borderId="0" xfId="0" applyFont="1" applyAlignment="1">
      <alignment horizontal="left" vertical="center" wrapText="1"/>
    </xf>
    <xf numFmtId="14" fontId="8" fillId="0" borderId="0" xfId="0" applyNumberFormat="1" applyFont="1" applyAlignment="1">
      <alignment horizontal="left" vertical="center" wrapText="1"/>
    </xf>
    <xf numFmtId="3" fontId="10" fillId="0" borderId="0" xfId="1" applyNumberFormat="1" applyFont="1" applyFill="1" applyBorder="1" applyAlignment="1">
      <alignment vertical="center" wrapText="1"/>
    </xf>
    <xf numFmtId="0" fontId="36" fillId="0" borderId="0" xfId="0" applyFont="1" applyAlignment="1">
      <alignment horizontal="left" vertical="center"/>
    </xf>
    <xf numFmtId="3" fontId="9" fillId="0" borderId="8" xfId="0" applyNumberFormat="1" applyFont="1" applyBorder="1" applyAlignment="1">
      <alignment horizontal="center" vertical="center"/>
    </xf>
    <xf numFmtId="3" fontId="9" fillId="0" borderId="7" xfId="0" applyNumberFormat="1" applyFont="1" applyBorder="1" applyAlignment="1">
      <alignment horizontal="center" vertical="center"/>
    </xf>
    <xf numFmtId="0" fontId="28" fillId="0" borderId="0" xfId="0" applyFont="1" applyAlignment="1">
      <alignment horizontal="right" vertical="center"/>
    </xf>
    <xf numFmtId="0" fontId="28" fillId="0" borderId="0" xfId="0" applyFont="1" applyAlignment="1">
      <alignment horizontal="left" vertical="center"/>
    </xf>
    <xf numFmtId="0" fontId="0" fillId="0" borderId="0" xfId="0" applyAlignment="1">
      <alignment horizontal="left"/>
    </xf>
    <xf numFmtId="169" fontId="2" fillId="0" borderId="0" xfId="2" applyNumberFormat="1" applyFont="1" applyAlignment="1">
      <alignment wrapText="1"/>
    </xf>
    <xf numFmtId="0" fontId="28" fillId="0" borderId="0" xfId="0" applyFont="1" applyAlignment="1">
      <alignment horizontal="center" vertical="center"/>
    </xf>
    <xf numFmtId="170" fontId="2" fillId="0" borderId="1" xfId="2" applyNumberFormat="1" applyFont="1" applyBorder="1" applyAlignment="1">
      <alignment wrapText="1"/>
    </xf>
    <xf numFmtId="169" fontId="2" fillId="0" borderId="1" xfId="2" applyNumberFormat="1" applyFont="1" applyBorder="1" applyAlignment="1">
      <alignment wrapText="1"/>
    </xf>
    <xf numFmtId="168" fontId="9" fillId="0" borderId="0" xfId="0" applyNumberFormat="1" applyFont="1"/>
    <xf numFmtId="0" fontId="9" fillId="0" borderId="0" xfId="0" applyFont="1" applyAlignment="1">
      <alignment horizontal="left"/>
    </xf>
    <xf numFmtId="4" fontId="28" fillId="0" borderId="0" xfId="0" applyNumberFormat="1" applyFont="1" applyAlignment="1">
      <alignment horizontal="right" vertical="center"/>
    </xf>
    <xf numFmtId="4" fontId="0" fillId="0" borderId="0" xfId="0" applyNumberFormat="1"/>
    <xf numFmtId="4" fontId="9" fillId="0" borderId="0" xfId="0" applyNumberFormat="1" applyFont="1"/>
    <xf numFmtId="4" fontId="0" fillId="0" borderId="0" xfId="0" applyNumberFormat="1" applyAlignment="1">
      <alignment horizontal="left" vertical="center" wrapText="1"/>
    </xf>
    <xf numFmtId="4" fontId="2" fillId="0" borderId="0" xfId="0" applyNumberFormat="1" applyFont="1" applyAlignment="1">
      <alignment horizontal="left"/>
    </xf>
    <xf numFmtId="4" fontId="16" fillId="0" borderId="0" xfId="0" applyNumberFormat="1" applyFont="1" applyAlignment="1">
      <alignment horizontal="left"/>
    </xf>
    <xf numFmtId="4" fontId="2" fillId="0" borderId="0" xfId="0" applyNumberFormat="1" applyFont="1" applyAlignment="1">
      <alignment horizontal="left" wrapText="1"/>
    </xf>
    <xf numFmtId="4" fontId="2" fillId="0" borderId="0" xfId="2" applyNumberFormat="1" applyFont="1" applyBorder="1" applyAlignment="1">
      <alignment wrapText="1"/>
    </xf>
    <xf numFmtId="0" fontId="2" fillId="0" borderId="0" xfId="0" applyFont="1" applyAlignment="1">
      <alignment vertical="top"/>
    </xf>
    <xf numFmtId="167" fontId="2" fillId="2" borderId="1" xfId="4" applyNumberFormat="1" applyFont="1" applyFill="1" applyBorder="1" applyAlignment="1">
      <alignment wrapText="1"/>
    </xf>
    <xf numFmtId="0" fontId="0" fillId="0" borderId="0" xfId="0" applyAlignment="1">
      <alignment horizontal="right" vertical="center" wrapText="1"/>
    </xf>
    <xf numFmtId="3" fontId="0" fillId="0" borderId="0" xfId="0" applyNumberFormat="1" applyAlignment="1">
      <alignment vertical="center" wrapText="1"/>
    </xf>
    <xf numFmtId="167" fontId="0" fillId="0" borderId="0" xfId="0" applyNumberFormat="1" applyAlignment="1">
      <alignment horizontal="center" vertical="center" wrapText="1"/>
    </xf>
    <xf numFmtId="3" fontId="0" fillId="0" borderId="0" xfId="0" applyNumberFormat="1" applyAlignment="1">
      <alignment horizontal="left" vertical="center" wrapText="1"/>
    </xf>
    <xf numFmtId="167" fontId="0" fillId="0" borderId="0" xfId="0" applyNumberFormat="1" applyAlignment="1">
      <alignment horizontal="left" vertical="center" wrapText="1"/>
    </xf>
    <xf numFmtId="0" fontId="4" fillId="0" borderId="0" xfId="0" applyFont="1" applyAlignment="1">
      <alignment horizontal="right" vertical="center" wrapText="1"/>
    </xf>
    <xf numFmtId="3" fontId="4" fillId="0" borderId="0" xfId="0" applyNumberFormat="1" applyFont="1" applyAlignment="1">
      <alignment vertical="center" wrapText="1"/>
    </xf>
    <xf numFmtId="167" fontId="4" fillId="0" borderId="0" xfId="0" applyNumberFormat="1" applyFont="1" applyAlignment="1">
      <alignment horizontal="center" vertical="center" wrapText="1"/>
    </xf>
    <xf numFmtId="0" fontId="4" fillId="0" borderId="0" xfId="0" applyFont="1" applyAlignment="1">
      <alignment horizontal="right" wrapText="1"/>
    </xf>
    <xf numFmtId="3" fontId="4" fillId="0" borderId="0" xfId="0" applyNumberFormat="1" applyFont="1" applyAlignment="1">
      <alignment wrapText="1"/>
    </xf>
    <xf numFmtId="167" fontId="11" fillId="0" borderId="0" xfId="0" applyNumberFormat="1" applyFont="1" applyAlignment="1">
      <alignment wrapText="1"/>
    </xf>
    <xf numFmtId="0" fontId="11" fillId="0" borderId="1" xfId="0" applyFont="1" applyBorder="1" applyAlignment="1">
      <alignment horizontal="right" vertical="center" wrapText="1"/>
    </xf>
    <xf numFmtId="3" fontId="11" fillId="0" borderId="1" xfId="0" applyNumberFormat="1" applyFont="1" applyBorder="1" applyAlignment="1">
      <alignment horizontal="right" vertical="center" wrapText="1"/>
    </xf>
    <xf numFmtId="3" fontId="11" fillId="0" borderId="1" xfId="0" applyNumberFormat="1" applyFont="1" applyBorder="1" applyAlignment="1">
      <alignment horizontal="center" vertical="center" wrapText="1"/>
    </xf>
    <xf numFmtId="0" fontId="0" fillId="0" borderId="0" xfId="0" applyAlignment="1">
      <alignment horizontal="right" vertical="center"/>
    </xf>
    <xf numFmtId="3" fontId="0" fillId="0" borderId="0" xfId="0" applyNumberFormat="1" applyAlignment="1">
      <alignment vertical="center"/>
    </xf>
    <xf numFmtId="0" fontId="20" fillId="0" borderId="0" xfId="0" applyFont="1" applyAlignment="1">
      <alignment horizontal="right" vertical="center"/>
    </xf>
    <xf numFmtId="3" fontId="20" fillId="0" borderId="0" xfId="0" applyNumberFormat="1" applyFont="1" applyAlignment="1">
      <alignment horizontal="right" vertical="center"/>
    </xf>
    <xf numFmtId="0" fontId="8" fillId="0" borderId="0" xfId="0" applyFont="1" applyAlignment="1">
      <alignment horizontal="right" vertical="center" wrapText="1"/>
    </xf>
    <xf numFmtId="0" fontId="25" fillId="0" borderId="1" xfId="0" applyFont="1" applyBorder="1" applyAlignment="1">
      <alignment horizontal="right" vertical="center"/>
    </xf>
    <xf numFmtId="3" fontId="0" fillId="0" borderId="0" xfId="0" applyNumberFormat="1" applyAlignment="1">
      <alignment horizontal="right" vertical="center"/>
    </xf>
    <xf numFmtId="167" fontId="10" fillId="0" borderId="0" xfId="4" applyNumberFormat="1" applyFont="1" applyFill="1" applyBorder="1" applyAlignment="1">
      <alignment horizontal="center" vertical="center" wrapText="1"/>
    </xf>
    <xf numFmtId="3" fontId="20" fillId="0" borderId="0" xfId="0" applyNumberFormat="1" applyFont="1" applyAlignment="1">
      <alignment horizontal="right" vertical="center" wrapText="1"/>
    </xf>
    <xf numFmtId="167" fontId="20" fillId="0" borderId="0" xfId="0" applyNumberFormat="1" applyFont="1" applyAlignment="1">
      <alignment horizontal="center" vertical="center" wrapText="1"/>
    </xf>
    <xf numFmtId="37" fontId="0" fillId="0" borderId="0" xfId="1" applyNumberFormat="1" applyFont="1" applyFill="1" applyAlignment="1">
      <alignment horizontal="right" vertical="center"/>
    </xf>
    <xf numFmtId="37" fontId="0" fillId="0" borderId="0" xfId="1" applyNumberFormat="1" applyFont="1" applyFill="1" applyAlignment="1">
      <alignment vertical="center"/>
    </xf>
    <xf numFmtId="37" fontId="2" fillId="0" borderId="0" xfId="1" applyNumberFormat="1" applyFont="1" applyFill="1" applyAlignment="1">
      <alignment vertical="center"/>
    </xf>
    <xf numFmtId="167" fontId="8" fillId="0" borderId="0" xfId="0" applyNumberFormat="1" applyFont="1" applyAlignment="1">
      <alignment horizontal="center" vertical="center" wrapText="1"/>
    </xf>
    <xf numFmtId="0" fontId="10" fillId="0" borderId="0" xfId="0" applyFont="1" applyAlignment="1">
      <alignment horizontal="right" vertical="center" wrapText="1"/>
    </xf>
    <xf numFmtId="167" fontId="10" fillId="0" borderId="0" xfId="0" applyNumberFormat="1" applyFont="1" applyAlignment="1">
      <alignment horizontal="center" vertical="center" wrapText="1"/>
    </xf>
    <xf numFmtId="3" fontId="8" fillId="0" borderId="0" xfId="0" applyNumberFormat="1" applyFont="1" applyAlignment="1">
      <alignment vertical="center" wrapText="1"/>
    </xf>
    <xf numFmtId="0" fontId="37" fillId="0" borderId="0" xfId="0" applyFont="1" applyAlignment="1">
      <alignment horizontal="left" vertical="top" wrapText="1"/>
    </xf>
    <xf numFmtId="0" fontId="9" fillId="0" borderId="0" xfId="0" applyFont="1" applyAlignment="1">
      <alignment horizontal="right"/>
    </xf>
    <xf numFmtId="0" fontId="2" fillId="2" borderId="0" xfId="0" applyFont="1" applyFill="1" applyAlignment="1">
      <alignment horizontal="left"/>
    </xf>
    <xf numFmtId="167" fontId="2" fillId="2" borderId="0" xfId="4" applyNumberFormat="1" applyFont="1" applyFill="1" applyAlignment="1">
      <alignment wrapText="1"/>
    </xf>
    <xf numFmtId="170" fontId="2" fillId="0" borderId="0" xfId="2" applyNumberFormat="1" applyFont="1" applyAlignment="1">
      <alignment wrapText="1"/>
    </xf>
    <xf numFmtId="4" fontId="2" fillId="0" borderId="0" xfId="2" applyNumberFormat="1" applyFont="1" applyAlignment="1">
      <alignment wrapText="1"/>
    </xf>
    <xf numFmtId="10" fontId="2" fillId="0" borderId="0" xfId="0" applyNumberFormat="1" applyFont="1" applyAlignment="1">
      <alignment horizontal="left"/>
    </xf>
    <xf numFmtId="10" fontId="2" fillId="0" borderId="0" xfId="0" applyNumberFormat="1" applyFont="1"/>
    <xf numFmtId="10" fontId="2" fillId="2" borderId="0" xfId="0" applyNumberFormat="1" applyFont="1" applyFill="1" applyAlignment="1">
      <alignment horizontal="left" wrapText="1"/>
    </xf>
    <xf numFmtId="165" fontId="2" fillId="0" borderId="0" xfId="1" applyNumberFormat="1" applyFont="1" applyBorder="1" applyAlignment="1">
      <alignment horizontal="left" vertical="top" wrapText="1"/>
    </xf>
    <xf numFmtId="167" fontId="2" fillId="0" borderId="0" xfId="0" applyNumberFormat="1" applyFont="1" applyAlignment="1">
      <alignment wrapText="1"/>
    </xf>
    <xf numFmtId="165" fontId="2" fillId="0" borderId="0" xfId="1" applyNumberFormat="1" applyFont="1" applyBorder="1" applyAlignment="1">
      <alignment horizontal="left" vertical="top"/>
    </xf>
    <xf numFmtId="167" fontId="2" fillId="0" borderId="0" xfId="0" applyNumberFormat="1" applyFont="1"/>
    <xf numFmtId="168" fontId="2" fillId="0" borderId="0" xfId="0" applyNumberFormat="1" applyFont="1"/>
    <xf numFmtId="4" fontId="2" fillId="0" borderId="0" xfId="0" applyNumberFormat="1" applyFont="1"/>
    <xf numFmtId="10" fontId="2" fillId="3" borderId="0" xfId="0" applyNumberFormat="1" applyFont="1" applyFill="1" applyAlignment="1">
      <alignment horizontal="left" wrapText="1"/>
    </xf>
    <xf numFmtId="167" fontId="2" fillId="3" borderId="0" xfId="4" applyNumberFormat="1" applyFont="1" applyFill="1" applyAlignment="1">
      <alignment wrapText="1"/>
    </xf>
    <xf numFmtId="168" fontId="2" fillId="0" borderId="0" xfId="4" applyNumberFormat="1" applyFont="1" applyAlignment="1">
      <alignment wrapText="1"/>
    </xf>
    <xf numFmtId="4" fontId="2" fillId="0" borderId="0" xfId="4" applyNumberFormat="1" applyFont="1" applyAlignment="1">
      <alignment wrapText="1"/>
    </xf>
    <xf numFmtId="167" fontId="2" fillId="3" borderId="1" xfId="0" applyNumberFormat="1" applyFont="1" applyFill="1" applyBorder="1" applyAlignment="1">
      <alignment wrapText="1"/>
    </xf>
    <xf numFmtId="168" fontId="2" fillId="0" borderId="1" xfId="4" applyNumberFormat="1" applyFont="1" applyBorder="1" applyAlignment="1">
      <alignment wrapText="1"/>
    </xf>
    <xf numFmtId="4" fontId="2" fillId="0" borderId="0" xfId="4" applyNumberFormat="1" applyFont="1" applyBorder="1" applyAlignment="1">
      <alignment wrapText="1"/>
    </xf>
    <xf numFmtId="167" fontId="2" fillId="0" borderId="0" xfId="4" applyNumberFormat="1" applyFont="1" applyAlignment="1">
      <alignment wrapText="1"/>
    </xf>
    <xf numFmtId="167" fontId="2" fillId="3" borderId="0" xfId="0" applyNumberFormat="1" applyFont="1" applyFill="1"/>
    <xf numFmtId="167" fontId="2" fillId="3" borderId="1" xfId="0" applyNumberFormat="1" applyFont="1" applyFill="1" applyBorder="1"/>
    <xf numFmtId="168" fontId="2" fillId="0" borderId="1" xfId="0" applyNumberFormat="1" applyFont="1" applyBorder="1"/>
    <xf numFmtId="10" fontId="2" fillId="0" borderId="0" xfId="0" applyNumberFormat="1" applyFont="1" applyAlignment="1">
      <alignment horizontal="left" wrapText="1"/>
    </xf>
    <xf numFmtId="168" fontId="2" fillId="0" borderId="0" xfId="0" applyNumberFormat="1" applyFont="1" applyAlignment="1">
      <alignment wrapText="1"/>
    </xf>
    <xf numFmtId="4" fontId="2" fillId="0" borderId="0" xfId="0" applyNumberFormat="1" applyFont="1" applyAlignment="1">
      <alignment wrapText="1"/>
    </xf>
    <xf numFmtId="3" fontId="28" fillId="0" borderId="0" xfId="0" applyNumberFormat="1" applyFont="1" applyAlignment="1">
      <alignment horizontal="right" vertical="center"/>
    </xf>
    <xf numFmtId="3" fontId="2" fillId="0" borderId="0" xfId="2" applyNumberFormat="1" applyFont="1" applyAlignment="1">
      <alignment wrapText="1"/>
    </xf>
    <xf numFmtId="3" fontId="2" fillId="0" borderId="1" xfId="2" applyNumberFormat="1" applyFont="1" applyBorder="1" applyAlignment="1">
      <alignment wrapText="1"/>
    </xf>
    <xf numFmtId="3" fontId="2" fillId="0" borderId="0" xfId="0" applyNumberFormat="1" applyFont="1"/>
    <xf numFmtId="3" fontId="9" fillId="0" borderId="0" xfId="0" applyNumberFormat="1" applyFont="1"/>
    <xf numFmtId="3" fontId="2" fillId="0" borderId="0" xfId="4" applyNumberFormat="1" applyFont="1" applyAlignment="1">
      <alignment wrapText="1"/>
    </xf>
    <xf numFmtId="3" fontId="2" fillId="0" borderId="1" xfId="4" applyNumberFormat="1" applyFont="1" applyBorder="1" applyAlignment="1">
      <alignment wrapText="1"/>
    </xf>
    <xf numFmtId="3" fontId="2" fillId="0" borderId="1" xfId="0" applyNumberFormat="1" applyFont="1" applyBorder="1"/>
    <xf numFmtId="3" fontId="2" fillId="0" borderId="0" xfId="0" applyNumberFormat="1" applyFont="1" applyAlignment="1">
      <alignment wrapText="1"/>
    </xf>
    <xf numFmtId="3" fontId="0" fillId="0" borderId="0" xfId="0" applyNumberFormat="1"/>
    <xf numFmtId="3" fontId="2" fillId="0" borderId="0" xfId="0" applyNumberFormat="1" applyFont="1" applyAlignment="1">
      <alignment horizontal="left"/>
    </xf>
    <xf numFmtId="3" fontId="16" fillId="0" borderId="0" xfId="0" applyNumberFormat="1" applyFont="1" applyAlignment="1">
      <alignment horizontal="left"/>
    </xf>
    <xf numFmtId="3" fontId="2" fillId="0" borderId="0" xfId="0" applyNumberFormat="1" applyFont="1" applyAlignment="1">
      <alignment horizontal="left" wrapText="1"/>
    </xf>
    <xf numFmtId="0" fontId="2" fillId="0" borderId="0" xfId="0" applyFont="1" applyAlignment="1">
      <alignment horizontal="left" vertical="top" wrapText="1"/>
    </xf>
    <xf numFmtId="167" fontId="9" fillId="0" borderId="0" xfId="4" applyNumberFormat="1"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xf>
    <xf numFmtId="0" fontId="32" fillId="0" borderId="0" xfId="0" applyFont="1" applyAlignment="1">
      <alignment vertical="center"/>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xf>
    <xf numFmtId="0" fontId="9" fillId="0" borderId="7" xfId="0" applyFont="1" applyBorder="1" applyAlignment="1">
      <alignment horizontal="left" vertical="center"/>
    </xf>
    <xf numFmtId="0" fontId="31" fillId="0" borderId="0" xfId="0" applyFont="1" applyAlignment="1">
      <alignment horizontal="center" vertical="center"/>
    </xf>
    <xf numFmtId="0" fontId="32" fillId="0" borderId="0" xfId="0" applyFont="1" applyAlignment="1">
      <alignment horizontal="left" vertical="center"/>
    </xf>
    <xf numFmtId="0" fontId="2" fillId="0" borderId="5" xfId="0" applyFont="1" applyFill="1" applyBorder="1" applyAlignment="1">
      <alignment horizontal="left" vertical="center" wrapText="1"/>
    </xf>
    <xf numFmtId="0" fontId="2" fillId="0" borderId="2" xfId="0" applyFont="1" applyFill="1" applyBorder="1" applyAlignment="1">
      <alignment vertical="center"/>
    </xf>
    <xf numFmtId="0" fontId="2" fillId="0" borderId="0" xfId="0" applyFont="1" applyFill="1" applyAlignment="1">
      <alignment horizontal="left" vertical="center"/>
    </xf>
    <xf numFmtId="3" fontId="2" fillId="0" borderId="2" xfId="0" applyNumberFormat="1" applyFont="1" applyFill="1" applyBorder="1" applyAlignment="1">
      <alignment horizontal="right" vertical="center"/>
    </xf>
    <xf numFmtId="0" fontId="2" fillId="0" borderId="4" xfId="0" applyFont="1" applyFill="1" applyBorder="1" applyAlignment="1">
      <alignment horizontal="left" vertical="center" wrapText="1"/>
    </xf>
    <xf numFmtId="0" fontId="29" fillId="0" borderId="4" xfId="3" applyFont="1" applyFill="1" applyBorder="1" applyAlignment="1">
      <alignment vertical="center" wrapText="1"/>
    </xf>
    <xf numFmtId="0" fontId="2" fillId="0" borderId="4" xfId="0" applyFont="1" applyFill="1" applyBorder="1" applyAlignment="1">
      <alignment vertical="center" wrapText="1"/>
    </xf>
    <xf numFmtId="0" fontId="2" fillId="0" borderId="8"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8"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8" xfId="0" applyFont="1" applyFill="1" applyBorder="1" applyAlignment="1">
      <alignment vertical="center"/>
    </xf>
    <xf numFmtId="3" fontId="2" fillId="0" borderId="8" xfId="0" applyNumberFormat="1" applyFont="1" applyFill="1" applyBorder="1" applyAlignment="1">
      <alignment horizontal="right" vertical="center"/>
    </xf>
    <xf numFmtId="0" fontId="29" fillId="0" borderId="2" xfId="9" applyFont="1" applyFill="1" applyBorder="1" applyAlignment="1">
      <alignment vertical="center"/>
    </xf>
    <xf numFmtId="0" fontId="2" fillId="0" borderId="2" xfId="0" applyFont="1" applyFill="1" applyBorder="1" applyAlignment="1">
      <alignment horizontal="right" vertical="center"/>
    </xf>
    <xf numFmtId="0" fontId="29" fillId="0" borderId="2" xfId="3" applyFont="1" applyFill="1" applyBorder="1" applyAlignment="1">
      <alignment vertical="center" wrapText="1"/>
    </xf>
    <xf numFmtId="0" fontId="9" fillId="0" borderId="6" xfId="0" applyFont="1" applyFill="1" applyBorder="1" applyAlignment="1">
      <alignment horizontal="right" vertical="center" wrapText="1"/>
    </xf>
    <xf numFmtId="0" fontId="9" fillId="0" borderId="7" xfId="0" applyFont="1" applyFill="1" applyBorder="1" applyAlignment="1">
      <alignment vertical="center"/>
    </xf>
    <xf numFmtId="0" fontId="9" fillId="0" borderId="0" xfId="0" applyFont="1" applyFill="1" applyAlignment="1">
      <alignment horizontal="left" vertical="center"/>
    </xf>
    <xf numFmtId="3" fontId="9" fillId="0" borderId="7" xfId="0" applyNumberFormat="1" applyFont="1" applyFill="1" applyBorder="1" applyAlignment="1">
      <alignment horizontal="right" vertical="center"/>
    </xf>
  </cellXfs>
  <cellStyles count="10">
    <cellStyle name="Comma" xfId="1" builtinId="3"/>
    <cellStyle name="Comma 2" xfId="6" xr:uid="{00000000-0005-0000-0000-000001000000}"/>
    <cellStyle name="Currency" xfId="2" builtinId="4"/>
    <cellStyle name="Normal" xfId="0" builtinId="0"/>
    <cellStyle name="Normal 2" xfId="5" xr:uid="{00000000-0005-0000-0000-000004000000}"/>
    <cellStyle name="Normal 3" xfId="8" xr:uid="{9E3F348A-EC3A-4355-B547-A4048B51431C}"/>
    <cellStyle name="Normal_1-Award Summary_1" xfId="9" xr:uid="{DC22A26B-A4AE-4935-8B1F-5B1B09238730}"/>
    <cellStyle name="Normal_All Units FY09-10" xfId="3" xr:uid="{00000000-0005-0000-0000-000005000000}"/>
    <cellStyle name="Percent" xfId="4" builtinId="5"/>
    <cellStyle name="Percent 2" xfId="7" xr:uid="{00000000-0005-0000-0000-000007000000}"/>
  </cellStyles>
  <dxfs count="0"/>
  <tableStyles count="0" defaultTableStyle="TableStyleMedium9" defaultPivotStyle="PivotStyleLight16"/>
  <colors>
    <mruColors>
      <color rgb="FFFFFFCC"/>
      <color rgb="FF00FFFF"/>
      <color rgb="FF0066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College</a:t>
            </a:r>
          </a:p>
        </c:rich>
      </c:tx>
      <c:layout>
        <c:manualLayout>
          <c:xMode val="edge"/>
          <c:yMode val="edge"/>
          <c:x val="0.29398166533531134"/>
          <c:y val="6.5148155822627438E-2"/>
        </c:manualLayout>
      </c:layout>
      <c:overlay val="0"/>
      <c:spPr>
        <a:noFill/>
        <a:ln w="25400">
          <a:noFill/>
        </a:ln>
      </c:spPr>
    </c:title>
    <c:autoTitleDeleted val="0"/>
    <c:plotArea>
      <c:layout>
        <c:manualLayout>
          <c:layoutTarget val="inner"/>
          <c:xMode val="edge"/>
          <c:yMode val="edge"/>
          <c:x val="0.23424184456809619"/>
          <c:y val="0.28469636074348631"/>
          <c:w val="0.56646019885529209"/>
          <c:h val="0.50725110594034772"/>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C97D-4C16-88D2-3E08D8EABBB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C97D-4C16-88D2-3E08D8EABBB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C97D-4C16-88D2-3E08D8EABBB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C97D-4C16-88D2-3E08D8EABBB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C97D-4C16-88D2-3E08D8EABBB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C97D-4C16-88D2-3E08D8EABBB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C97D-4C16-88D2-3E08D8EABBB6}"/>
              </c:ext>
            </c:extLst>
          </c:dPt>
          <c:dPt>
            <c:idx val="7"/>
            <c:bubble3D val="0"/>
            <c:extLst>
              <c:ext xmlns:c16="http://schemas.microsoft.com/office/drawing/2014/chart" uri="{C3380CC4-5D6E-409C-BE32-E72D297353CC}">
                <c16:uniqueId val="{0000000D-C97D-4C16-88D2-3E08D8EABBB6}"/>
              </c:ext>
            </c:extLst>
          </c:dPt>
          <c:dPt>
            <c:idx val="8"/>
            <c:bubble3D val="0"/>
            <c:extLst>
              <c:ext xmlns:c16="http://schemas.microsoft.com/office/drawing/2014/chart" uri="{C3380CC4-5D6E-409C-BE32-E72D297353CC}">
                <c16:uniqueId val="{0000000E-C97D-4C16-88D2-3E08D8EABBB6}"/>
              </c:ext>
            </c:extLst>
          </c:dPt>
          <c:dLbls>
            <c:dLbl>
              <c:idx val="0"/>
              <c:layout>
                <c:manualLayout>
                  <c:x val="-4.6350674738848144E-2"/>
                  <c:y val="-1.6488911639655993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0-C97D-4C16-88D2-3E08D8EABBB6}"/>
                </c:ext>
              </c:extLst>
            </c:dLbl>
            <c:dLbl>
              <c:idx val="1"/>
              <c:layout>
                <c:manualLayout>
                  <c:x val="-3.4782608695652174E-2"/>
                  <c:y val="-7.8649482596945645E-3"/>
                </c:manualLayout>
              </c:layout>
              <c:spPr>
                <a:solidFill>
                  <a:sysClr val="window" lastClr="FFFFFF"/>
                </a:solidFill>
                <a:ln>
                  <a:solidFill>
                    <a:sysClr val="windowText" lastClr="000000">
                      <a:lumMod val="65000"/>
                      <a:lumOff val="35000"/>
                    </a:sysClr>
                  </a:solidFill>
                </a:ln>
                <a:effectLst/>
              </c:spPr>
              <c:txPr>
                <a:bodyPr wrap="square" lIns="38100" tIns="19050" rIns="38100" bIns="19050" anchor="ctr">
                  <a:noAutofit/>
                </a:bodyPr>
                <a:lstStyle/>
                <a:p>
                  <a:pPr>
                    <a:defRPr/>
                  </a:pPr>
                  <a:endParaRPr lang="en-US"/>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15977587584160677"/>
                      <c:h val="5.0891451854269638E-2"/>
                    </c:manualLayout>
                  </c15:layout>
                </c:ext>
                <c:ext xmlns:c16="http://schemas.microsoft.com/office/drawing/2014/chart" uri="{C3380CC4-5D6E-409C-BE32-E72D297353CC}">
                  <c16:uniqueId val="{00000002-C97D-4C16-88D2-3E08D8EABBB6}"/>
                </c:ext>
              </c:extLst>
            </c:dLbl>
            <c:dLbl>
              <c:idx val="2"/>
              <c:layout>
                <c:manualLayout>
                  <c:x val="-4.0579710144927533E-2"/>
                  <c:y val="-3.9520963052913222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4-C97D-4C16-88D2-3E08D8EABBB6}"/>
                </c:ext>
              </c:extLst>
            </c:dLbl>
            <c:dLbl>
              <c:idx val="3"/>
              <c:layout>
                <c:manualLayout>
                  <c:x val="-4.6376811594202899E-2"/>
                  <c:y val="-2.6347308701942095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97D-4C16-88D2-3E08D8EABBB6}"/>
                </c:ext>
              </c:extLst>
            </c:dLbl>
            <c:dLbl>
              <c:idx val="4"/>
              <c:layout>
                <c:manualLayout>
                  <c:x val="4.0579710144927533E-2"/>
                  <c:y val="2.2457104368535916E-2"/>
                </c:manualLayout>
              </c:layout>
              <c:tx>
                <c:rich>
                  <a:bodyPr wrap="square" lIns="38100" tIns="19050" rIns="38100" bIns="19050" anchor="ctr">
                    <a:noAutofit/>
                  </a:bodyPr>
                  <a:lstStyle/>
                  <a:p>
                    <a:pPr>
                      <a:defRPr/>
                    </a:pPr>
                    <a:fld id="{28D59035-9F56-4F34-9B36-862359A4F18F}" type="CATEGORYNAME">
                      <a:rPr lang="en-US" sz="900"/>
                      <a:pPr>
                        <a:defRPr/>
                      </a:pPr>
                      <a:t>[CATEGORY NAME]</a:t>
                    </a:fld>
                    <a:r>
                      <a:rPr lang="en-US" sz="900" baseline="0"/>
                      <a:t> </a:t>
                    </a:r>
                    <a:fld id="{06EBC4B6-4270-46CE-9770-A76940E70D13}" type="PERCENTAGE">
                      <a:rPr lang="en-US" sz="900" baseline="0"/>
                      <a:pPr>
                        <a:defRPr/>
                      </a:pPr>
                      <a:t>[PERCENTAGE]</a:t>
                    </a:fld>
                    <a:endParaRPr lang="en-US" sz="900" baseline="0"/>
                  </a:p>
                </c:rich>
              </c:tx>
              <c:spPr>
                <a:solidFill>
                  <a:sysClr val="window" lastClr="FFFFFF"/>
                </a:solidFill>
                <a:ln>
                  <a:solidFill>
                    <a:sysClr val="windowText" lastClr="000000">
                      <a:lumMod val="65000"/>
                      <a:lumOff val="35000"/>
                    </a:sysClr>
                  </a:solidFill>
                </a:ln>
                <a:effectLst/>
              </c:sp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3616600098900681"/>
                      <c:h val="7.5837374176041514E-2"/>
                    </c:manualLayout>
                  </c15:layout>
                  <c15:dlblFieldTable/>
                  <c15:showDataLabelsRange val="0"/>
                </c:ext>
                <c:ext xmlns:c16="http://schemas.microsoft.com/office/drawing/2014/chart" uri="{C3380CC4-5D6E-409C-BE32-E72D297353CC}">
                  <c16:uniqueId val="{00000008-C97D-4C16-88D2-3E08D8EABBB6}"/>
                </c:ext>
              </c:extLst>
            </c:dLbl>
            <c:dLbl>
              <c:idx val="5"/>
              <c:layout>
                <c:manualLayout>
                  <c:x val="3.6714975845410627E-2"/>
                  <c:y val="-3.9520963052913138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A-C97D-4C16-88D2-3E08D8EABBB6}"/>
                </c:ext>
              </c:extLst>
            </c:dLbl>
            <c:dLbl>
              <c:idx val="6"/>
              <c:layout>
                <c:manualLayout>
                  <c:x val="7.1497584541062809E-2"/>
                  <c:y val="4.8303399286893839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C-C97D-4C16-88D2-3E08D8EABBB6}"/>
                </c:ext>
              </c:extLst>
            </c:dLbl>
            <c:dLbl>
              <c:idx val="7"/>
              <c:layout>
                <c:manualLayout>
                  <c:x val="3.8647342995169011E-2"/>
                  <c:y val="0.10538923480776838"/>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97D-4C16-88D2-3E08D8EABBB6}"/>
                </c:ext>
              </c:extLst>
            </c:dLbl>
            <c:dLbl>
              <c:idx val="8"/>
              <c:layout>
                <c:manualLayout>
                  <c:x val="-0.10434782608695652"/>
                  <c:y val="7.904192610582627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E-C97D-4C16-88D2-3E08D8EABBB6}"/>
                </c:ext>
              </c:extLst>
            </c:dLbl>
            <c:dLbl>
              <c:idx val="9"/>
              <c:layout>
                <c:manualLayout>
                  <c:x val="-0.1391304347826087"/>
                  <c:y val="8.7824362339806988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AE78-4C6A-8A1B-BF41A6C94EA4}"/>
                </c:ext>
              </c:extLst>
            </c:dLbl>
            <c:spPr>
              <a:solidFill>
                <a:sysClr val="window" lastClr="FFFFFF"/>
              </a:solidFill>
              <a:ln>
                <a:solidFill>
                  <a:sysClr val="windowText" lastClr="000000">
                    <a:lumMod val="65000"/>
                    <a:lumOff val="35000"/>
                  </a:sysClr>
                </a:solidFill>
              </a:ln>
              <a:effectLst/>
            </c:spPr>
            <c:dLblPos val="outEnd"/>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wedgeRectCallout">
                    <a:avLst/>
                  </a:prstGeom>
                </c15:spPr>
              </c:ext>
            </c:extLst>
          </c:dLbls>
          <c:cat>
            <c:strRef>
              <c:f>'Hide Chart Data'!$A$2:$A$10</c:f>
              <c:strCache>
                <c:ptCount val="9"/>
                <c:pt idx="0">
                  <c:v>CALS $28.7M /</c:v>
                </c:pt>
                <c:pt idx="1">
                  <c:v>CAS $3.0M /</c:v>
                </c:pt>
                <c:pt idx="2">
                  <c:v>CESS $5.8M /</c:v>
                </c:pt>
                <c:pt idx="3">
                  <c:v>CEMS $10.8M /</c:v>
                </c:pt>
                <c:pt idx="4">
                  <c:v>LCOM $94.3M /</c:v>
                </c:pt>
                <c:pt idx="5">
                  <c:v>CNHS $2.3M /</c:v>
                </c:pt>
                <c:pt idx="6">
                  <c:v>RSENR $13.7M /</c:v>
                </c:pt>
                <c:pt idx="7">
                  <c:v>OVPR $26.0M /</c:v>
                </c:pt>
                <c:pt idx="8">
                  <c:v>OTH $3.0M /</c:v>
                </c:pt>
              </c:strCache>
            </c:strRef>
          </c:cat>
          <c:val>
            <c:numRef>
              <c:f>'Hide Chart Data'!$B$2:$B$10</c:f>
              <c:numCache>
                <c:formatCode>0.0%</c:formatCode>
                <c:ptCount val="9"/>
                <c:pt idx="0">
                  <c:v>0.15267760832950217</c:v>
                </c:pt>
                <c:pt idx="1">
                  <c:v>1.6344145342159926E-2</c:v>
                </c:pt>
                <c:pt idx="2">
                  <c:v>3.0960972240161796E-2</c:v>
                </c:pt>
                <c:pt idx="3">
                  <c:v>5.7599472584779696E-2</c:v>
                </c:pt>
                <c:pt idx="4">
                  <c:v>0.50175766000206568</c:v>
                </c:pt>
                <c:pt idx="5">
                  <c:v>1.2585577214475082E-2</c:v>
                </c:pt>
                <c:pt idx="6">
                  <c:v>7.3334001139992E-2</c:v>
                </c:pt>
                <c:pt idx="7">
                  <c:v>0.13861661538159259</c:v>
                </c:pt>
                <c:pt idx="8">
                  <c:v>1.612394776527103E-2</c:v>
                </c:pt>
              </c:numCache>
            </c:numRef>
          </c:val>
          <c:extLst>
            <c:ext xmlns:c16="http://schemas.microsoft.com/office/drawing/2014/chart" uri="{C3380CC4-5D6E-409C-BE32-E72D297353CC}">
              <c16:uniqueId val="{0000000F-C97D-4C16-88D2-3E08D8EABBB6}"/>
            </c:ext>
          </c:extLst>
        </c:ser>
        <c:dLbls>
          <c:showLegendKey val="0"/>
          <c:showVal val="0"/>
          <c:showCatName val="0"/>
          <c:showSerName val="0"/>
          <c:showPercent val="0"/>
          <c:showBubbleSize val="0"/>
          <c:showLeaderLines val="0"/>
        </c:dLbls>
        <c:firstSliceAng val="175"/>
      </c:pieChart>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sz="1400">
                <a:solidFill>
                  <a:srgbClr val="006600"/>
                </a:solidFill>
              </a:rPr>
              <a:t>Amount Awarded by Purpose</a:t>
            </a:r>
          </a:p>
        </c:rich>
      </c:tx>
      <c:layout>
        <c:manualLayout>
          <c:xMode val="edge"/>
          <c:yMode val="edge"/>
          <c:x val="0.27843003774384112"/>
          <c:y val="3.3802953735260703E-2"/>
        </c:manualLayout>
      </c:layout>
      <c:overlay val="0"/>
      <c:spPr>
        <a:noFill/>
        <a:ln w="25400">
          <a:noFill/>
        </a:ln>
      </c:spPr>
    </c:title>
    <c:autoTitleDeleted val="0"/>
    <c:plotArea>
      <c:layout>
        <c:manualLayout>
          <c:layoutTarget val="inner"/>
          <c:xMode val="edge"/>
          <c:yMode val="edge"/>
          <c:x val="0.30723781388478588"/>
          <c:y val="0.42089552238805988"/>
          <c:w val="0.38404726735598255"/>
          <c:h val="0.30746268656716441"/>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9A07-4B4E-830F-2036198138B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9A07-4B4E-830F-2036198138B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9A07-4B4E-830F-2036198138B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9A07-4B4E-830F-2036198138B1}"/>
              </c:ext>
            </c:extLst>
          </c:dPt>
          <c:dLbls>
            <c:dLbl>
              <c:idx val="0"/>
              <c:layout>
                <c:manualLayout>
                  <c:x val="-6.5321676879830856E-2"/>
                  <c:y val="-0.13111440863720975"/>
                </c:manualLayout>
              </c:layout>
              <c:tx>
                <c:rich>
                  <a:bodyPr wrap="square" lIns="38100" tIns="19050" rIns="38100" bIns="19050" anchor="ctr">
                    <a:noAutofit/>
                  </a:bodyPr>
                  <a:lstStyle/>
                  <a:p>
                    <a:pPr>
                      <a:defRPr/>
                    </a:pPr>
                    <a:fld id="{F4AF0478-B505-4014-AFA7-ABF762B3D795}" type="CATEGORYNAME">
                      <a:rPr lang="en-US" sz="900"/>
                      <a:pPr>
                        <a:defRPr/>
                      </a:pPr>
                      <a:t>[CATEGORY NAME]</a:t>
                    </a:fld>
                    <a:r>
                      <a:rPr lang="en-US" sz="900"/>
                      <a:t> </a:t>
                    </a:r>
                    <a:fld id="{39E64392-B4D1-4635-B78E-F933DCCDCBD6}" type="PERCENTAGE">
                      <a:rPr lang="en-US" sz="900" baseline="0"/>
                      <a:pPr>
                        <a:defRPr/>
                      </a:pPr>
                      <a:t>[PERCENTAGE]</a:t>
                    </a:fld>
                    <a:endParaRPr lang="en-US" sz="90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32353511206782604"/>
                      <c:h val="6.6958168427445938E-2"/>
                    </c:manualLayout>
                  </c15:layout>
                  <c15:dlblFieldTable/>
                  <c15:showDataLabelsRange val="0"/>
                </c:ext>
                <c:ext xmlns:c16="http://schemas.microsoft.com/office/drawing/2014/chart" uri="{C3380CC4-5D6E-409C-BE32-E72D297353CC}">
                  <c16:uniqueId val="{00000000-9A07-4B4E-830F-2036198138B1}"/>
                </c:ext>
              </c:extLst>
            </c:dLbl>
            <c:dLbl>
              <c:idx val="1"/>
              <c:layout>
                <c:manualLayout>
                  <c:x val="4.2233878603169343E-2"/>
                  <c:y val="-0.19864121270648161"/>
                </c:manualLayout>
              </c:layout>
              <c:tx>
                <c:rich>
                  <a:bodyPr wrap="square" lIns="38100" tIns="19050" rIns="38100" bIns="19050" anchor="ctr">
                    <a:noAutofit/>
                  </a:bodyPr>
                  <a:lstStyle/>
                  <a:p>
                    <a:pPr>
                      <a:defRPr/>
                    </a:pPr>
                    <a:fld id="{E54DB99C-B83B-412A-A724-8695AB30C5FC}" type="CATEGORYNAME">
                      <a:rPr lang="en-US" sz="900"/>
                      <a:pPr>
                        <a:defRPr/>
                      </a:pPr>
                      <a:t>[CATEGORY NAME]</a:t>
                    </a:fld>
                    <a:r>
                      <a:rPr lang="en-US" sz="900"/>
                      <a:t> </a:t>
                    </a:r>
                    <a:fld id="{5439EF40-48AE-4153-850D-6504D3FBA29D}" type="PERCENTAGE">
                      <a:rPr lang="en-US" sz="900" baseline="0"/>
                      <a:pPr>
                        <a:defRPr/>
                      </a:pPr>
                      <a:t>[PERCENTAGE]</a:t>
                    </a:fld>
                    <a:endParaRPr lang="en-US" sz="90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0106769387639495"/>
                      <c:h val="6.041913048201486E-2"/>
                    </c:manualLayout>
                  </c15:layout>
                  <c15:dlblFieldTable/>
                  <c15:showDataLabelsRange val="0"/>
                </c:ext>
                <c:ext xmlns:c16="http://schemas.microsoft.com/office/drawing/2014/chart" uri="{C3380CC4-5D6E-409C-BE32-E72D297353CC}">
                  <c16:uniqueId val="{00000002-9A07-4B4E-830F-2036198138B1}"/>
                </c:ext>
              </c:extLst>
            </c:dLbl>
            <c:dLbl>
              <c:idx val="2"/>
              <c:layout>
                <c:manualLayout>
                  <c:x val="0.13312172401966801"/>
                  <c:y val="-1.24172424875462E-2"/>
                </c:manualLayout>
              </c:layout>
              <c:tx>
                <c:rich>
                  <a:bodyPr wrap="square" lIns="38100" tIns="19050" rIns="38100" bIns="19050" anchor="ctr">
                    <a:noAutofit/>
                  </a:bodyPr>
                  <a:lstStyle/>
                  <a:p>
                    <a:pPr>
                      <a:defRPr/>
                    </a:pPr>
                    <a:fld id="{46184C88-2618-4660-964A-D511EC5D287D}" type="CATEGORYNAME">
                      <a:rPr lang="en-US" sz="900"/>
                      <a:pPr>
                        <a:defRPr/>
                      </a:pPr>
                      <a:t>[CATEGORY NAME]</a:t>
                    </a:fld>
                    <a:r>
                      <a:rPr lang="en-US" sz="900"/>
                      <a:t> </a:t>
                    </a:r>
                    <a:fld id="{CB66C8C3-0B30-424D-84E8-4FEA38E8EC66}" type="PERCENTAGE">
                      <a:rPr lang="en-US" sz="900" baseline="0"/>
                      <a:pPr>
                        <a:defRPr/>
                      </a:pPr>
                      <a:t>[PERCENTAGE]</a:t>
                    </a:fld>
                    <a:endParaRPr lang="en-US" sz="90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6477808923606788"/>
                      <c:h val="6.0556451741706728E-2"/>
                    </c:manualLayout>
                  </c15:layout>
                  <c15:dlblFieldTable/>
                  <c15:showDataLabelsRange val="0"/>
                </c:ext>
                <c:ext xmlns:c16="http://schemas.microsoft.com/office/drawing/2014/chart" uri="{C3380CC4-5D6E-409C-BE32-E72D297353CC}">
                  <c16:uniqueId val="{00000004-9A07-4B4E-830F-2036198138B1}"/>
                </c:ext>
              </c:extLst>
            </c:dLbl>
            <c:dLbl>
              <c:idx val="3"/>
              <c:layout>
                <c:manualLayout>
                  <c:x val="-1.5268868369871102E-2"/>
                  <c:y val="8.584493332576186E-2"/>
                </c:manualLayout>
              </c:layout>
              <c:tx>
                <c:rich>
                  <a:bodyPr wrap="square" lIns="38100" tIns="19050" rIns="38100" bIns="19050" anchor="ctr">
                    <a:noAutofit/>
                  </a:bodyPr>
                  <a:lstStyle/>
                  <a:p>
                    <a:pPr>
                      <a:defRPr/>
                    </a:pPr>
                    <a:fld id="{309BF048-3EE6-4C1A-8CC0-703D0FE265A8}" type="CATEGORYNAME">
                      <a:rPr lang="en-US" sz="900"/>
                      <a:pPr>
                        <a:defRPr/>
                      </a:pPr>
                      <a:t>[CATEGORY NAME]</a:t>
                    </a:fld>
                    <a:r>
                      <a:rPr lang="en-US" sz="900"/>
                      <a:t> </a:t>
                    </a:r>
                    <a:fld id="{DFF3D6DD-C530-46D7-B970-DCC7C6142993}" type="PERCENTAGE">
                      <a:rPr lang="en-US" sz="900" baseline="0"/>
                      <a:pPr>
                        <a:defRPr/>
                      </a:pPr>
                      <a:t>[PERCENTAGE]</a:t>
                    </a:fld>
                    <a:endParaRPr lang="en-US" sz="90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9732056874185692"/>
                      <c:h val="5.0932155475286948E-2"/>
                    </c:manualLayout>
                  </c15:layout>
                  <c15:dlblFieldTable/>
                  <c15:showDataLabelsRange val="0"/>
                </c:ext>
                <c:ext xmlns:c16="http://schemas.microsoft.com/office/drawing/2014/chart" uri="{C3380CC4-5D6E-409C-BE32-E72D297353CC}">
                  <c16:uniqueId val="{00000006-9A07-4B4E-830F-2036198138B1}"/>
                </c:ext>
              </c:extLst>
            </c:dLbl>
            <c:spPr>
              <a:solidFill>
                <a:sysClr val="window" lastClr="FFFFFF"/>
              </a:solidFill>
              <a:ln>
                <a:solidFill>
                  <a:sysClr val="windowText" lastClr="000000">
                    <a:lumMod val="65000"/>
                    <a:lumOff val="35000"/>
                  </a:sysClr>
                </a:solidFill>
              </a:ln>
              <a:effectLst/>
            </c:spPr>
            <c:dLblPos val="outEnd"/>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wedgeRectCallout">
                    <a:avLst/>
                  </a:prstGeom>
                </c15:spPr>
              </c:ext>
            </c:extLst>
          </c:dLbls>
          <c:cat>
            <c:strRef>
              <c:f>'Hide Chart Data'!$A$14:$A$17</c:f>
              <c:strCache>
                <c:ptCount val="4"/>
                <c:pt idx="0">
                  <c:v>Research $161.4M /</c:v>
                </c:pt>
                <c:pt idx="1">
                  <c:v>Instruction $4.4M /</c:v>
                </c:pt>
                <c:pt idx="2">
                  <c:v>Public Service $18.3M /</c:v>
                </c:pt>
                <c:pt idx="3">
                  <c:v>Extension Service $4.1M /</c:v>
                </c:pt>
              </c:strCache>
            </c:strRef>
          </c:cat>
          <c:val>
            <c:numRef>
              <c:f>'Hide Chart Data'!$B$14:$B$17</c:f>
              <c:numCache>
                <c:formatCode>0.0%</c:formatCode>
                <c:ptCount val="4"/>
                <c:pt idx="0">
                  <c:v>0.8581277341258936</c:v>
                </c:pt>
                <c:pt idx="1">
                  <c:v>2.3168441492308765E-2</c:v>
                </c:pt>
                <c:pt idx="2">
                  <c:v>9.714404098952828E-2</c:v>
                </c:pt>
                <c:pt idx="3">
                  <c:v>2.1559783392269317E-2</c:v>
                </c:pt>
              </c:numCache>
            </c:numRef>
          </c:val>
          <c:extLst>
            <c:ext xmlns:c16="http://schemas.microsoft.com/office/drawing/2014/chart" uri="{C3380CC4-5D6E-409C-BE32-E72D297353CC}">
              <c16:uniqueId val="{00000007-9A07-4B4E-830F-2036198138B1}"/>
            </c:ext>
          </c:extLst>
        </c:ser>
        <c:dLbls>
          <c:showLegendKey val="0"/>
          <c:showVal val="0"/>
          <c:showCatName val="0"/>
          <c:showSerName val="0"/>
          <c:showPercent val="0"/>
          <c:showBubbleSize val="0"/>
          <c:showLeaderLines val="0"/>
        </c:dLbls>
        <c:firstSliceAng val="126"/>
      </c:pieChart>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horizontalDpi="200" verticalDpi="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Originating Sponsor Type</a:t>
            </a:r>
          </a:p>
        </c:rich>
      </c:tx>
      <c:layout>
        <c:manualLayout>
          <c:xMode val="edge"/>
          <c:yMode val="edge"/>
          <c:x val="0.20009337584650042"/>
          <c:y val="5.2340596960263691E-2"/>
        </c:manualLayout>
      </c:layout>
      <c:overlay val="0"/>
      <c:spPr>
        <a:noFill/>
        <a:ln w="25400">
          <a:noFill/>
        </a:ln>
      </c:spPr>
    </c:title>
    <c:autoTitleDeleted val="0"/>
    <c:plotArea>
      <c:layout>
        <c:manualLayout>
          <c:layoutTarget val="inner"/>
          <c:xMode val="edge"/>
          <c:yMode val="edge"/>
          <c:x val="0.33088235294117663"/>
          <c:y val="0.42906646887581962"/>
          <c:w val="0.34411764705882358"/>
          <c:h val="0.32179985165686442"/>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3539-4A42-B343-37CB70FD99F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3539-4A42-B343-37CB70FD99F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3539-4A42-B343-37CB70FD99F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3539-4A42-B343-37CB70FD99F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3539-4A42-B343-37CB70FD99F4}"/>
              </c:ext>
            </c:extLst>
          </c:dPt>
          <c:dLbls>
            <c:dLbl>
              <c:idx val="0"/>
              <c:layout>
                <c:manualLayout>
                  <c:x val="-9.9837250863682656E-2"/>
                  <c:y val="-0.12434540788355038"/>
                </c:manualLayout>
              </c:layout>
              <c:tx>
                <c:rich>
                  <a:bodyPr wrap="square" lIns="38100" tIns="19050" rIns="38100" bIns="19050" anchor="ctr" anchorCtr="0">
                    <a:noAutofit/>
                  </a:bodyPr>
                  <a:lstStyle/>
                  <a:p>
                    <a:pPr algn="ctr">
                      <a:defRPr/>
                    </a:pPr>
                    <a:fld id="{AC4AB78C-C7BB-4E30-885E-C7D669910422}" type="CATEGORYNAME">
                      <a:rPr lang="en-US" sz="900"/>
                      <a:pPr algn="ctr">
                        <a:defRPr/>
                      </a:pPr>
                      <a:t>[CATEGORY NAME]</a:t>
                    </a:fld>
                    <a:r>
                      <a:rPr lang="en-US" sz="900" baseline="0"/>
                      <a:t> </a:t>
                    </a:r>
                    <a:fld id="{EC795971-B059-4407-9E29-25D271BE6BF5}" type="PERCENTAGE">
                      <a:rPr lang="en-US" sz="900" baseline="0"/>
                      <a:pPr algn="ctr">
                        <a:defRPr/>
                      </a:pPr>
                      <a:t>[PERCENTAGE]</a:t>
                    </a:fld>
                    <a:endParaRPr lang="en-US" sz="900" baseline="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3963569838216814"/>
                      <c:h val="5.9603051001263077E-2"/>
                    </c:manualLayout>
                  </c15:layout>
                  <c15:dlblFieldTable/>
                  <c15:showDataLabelsRange val="0"/>
                </c:ext>
                <c:ext xmlns:c16="http://schemas.microsoft.com/office/drawing/2014/chart" uri="{C3380CC4-5D6E-409C-BE32-E72D297353CC}">
                  <c16:uniqueId val="{00000000-3539-4A42-B343-37CB70FD99F4}"/>
                </c:ext>
              </c:extLst>
            </c:dLbl>
            <c:dLbl>
              <c:idx val="1"/>
              <c:layout>
                <c:manualLayout>
                  <c:x val="0.16652573717798941"/>
                  <c:y val="-0.35780908757728752"/>
                </c:manualLayout>
              </c:layout>
              <c:tx>
                <c:rich>
                  <a:bodyPr wrap="square" lIns="38100" tIns="19050" rIns="38100" bIns="19050" anchor="ctr">
                    <a:noAutofit/>
                  </a:bodyPr>
                  <a:lstStyle/>
                  <a:p>
                    <a:pPr>
                      <a:defRPr/>
                    </a:pPr>
                    <a:fld id="{2FBE89FC-504A-4F8E-B62A-9EA2A78DF34B}" type="CATEGORYNAME">
                      <a:rPr lang="en-US" sz="900"/>
                      <a:pPr>
                        <a:defRPr/>
                      </a:pPr>
                      <a:t>[CATEGORY NAME]</a:t>
                    </a:fld>
                    <a:r>
                      <a:rPr lang="en-US" baseline="0"/>
                      <a:t> </a:t>
                    </a:r>
                    <a:fld id="{D4CCFFF7-CD2D-4BA6-95C9-0C61ADEAED23}" type="PERCENTAGE">
                      <a:rPr lang="en-US" sz="900" baseline="0"/>
                      <a:pPr>
                        <a:defRPr/>
                      </a:pPr>
                      <a:t>[PERCENTAGE]</a:t>
                    </a:fld>
                    <a:endParaRPr lang="en-US" baseline="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4971888436342385"/>
                      <c:h val="8.1038235618722948E-2"/>
                    </c:manualLayout>
                  </c15:layout>
                  <c15:dlblFieldTable/>
                  <c15:showDataLabelsRange val="0"/>
                </c:ext>
                <c:ext xmlns:c16="http://schemas.microsoft.com/office/drawing/2014/chart" uri="{C3380CC4-5D6E-409C-BE32-E72D297353CC}">
                  <c16:uniqueId val="{00000002-3539-4A42-B343-37CB70FD99F4}"/>
                </c:ext>
              </c:extLst>
            </c:dLbl>
            <c:dLbl>
              <c:idx val="2"/>
              <c:layout>
                <c:manualLayout>
                  <c:x val="0.12692788740551245"/>
                  <c:y val="-4.3080063638533991E-2"/>
                </c:manualLayout>
              </c:layout>
              <c:tx>
                <c:rich>
                  <a:bodyPr wrap="square" lIns="38100" tIns="19050" rIns="38100" bIns="19050" anchor="ctr">
                    <a:noAutofit/>
                  </a:bodyPr>
                  <a:lstStyle/>
                  <a:p>
                    <a:pPr>
                      <a:defRPr/>
                    </a:pPr>
                    <a:fld id="{E9417C65-BFAD-447A-999A-40644447CAC1}" type="CATEGORYNAME">
                      <a:rPr lang="en-US" sz="900" baseline="0"/>
                      <a:pPr>
                        <a:defRPr/>
                      </a:pPr>
                      <a:t>[CATEGORY NAME]</a:t>
                    </a:fld>
                    <a:r>
                      <a:rPr lang="en-US" sz="900" baseline="0"/>
                      <a:t> </a:t>
                    </a:r>
                    <a:fld id="{F7907106-AB83-4A0D-8E11-205D49540EB3}" type="PERCENTAGE">
                      <a:rPr lang="en-US" sz="900" baseline="0"/>
                      <a:pPr>
                        <a:defRPr/>
                      </a:pPr>
                      <a:t>[PERCENTAGE]</a:t>
                    </a:fld>
                    <a:endParaRPr lang="en-US" sz="900" baseline="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34145593349485992"/>
                      <c:h val="8.5372852465449373E-2"/>
                    </c:manualLayout>
                  </c15:layout>
                  <c15:dlblFieldTable/>
                  <c15:showDataLabelsRange val="0"/>
                </c:ext>
                <c:ext xmlns:c16="http://schemas.microsoft.com/office/drawing/2014/chart" uri="{C3380CC4-5D6E-409C-BE32-E72D297353CC}">
                  <c16:uniqueId val="{00000004-3539-4A42-B343-37CB70FD99F4}"/>
                </c:ext>
              </c:extLst>
            </c:dLbl>
            <c:dLbl>
              <c:idx val="3"/>
              <c:layout>
                <c:manualLayout>
                  <c:x val="7.33817135111903E-2"/>
                  <c:y val="8.735759745913399E-2"/>
                </c:manualLayout>
              </c:layout>
              <c:tx>
                <c:rich>
                  <a:bodyPr wrap="square" lIns="38100" tIns="19050" rIns="38100" bIns="19050" anchor="ctr">
                    <a:noAutofit/>
                  </a:bodyPr>
                  <a:lstStyle/>
                  <a:p>
                    <a:pPr>
                      <a:defRPr/>
                    </a:pPr>
                    <a:fld id="{B6CDC340-5673-4B06-97DE-EA3B99517D1C}" type="CATEGORYNAME">
                      <a:rPr lang="en-US" sz="900" baseline="0"/>
                      <a:pPr>
                        <a:defRPr/>
                      </a:pPr>
                      <a:t>[CATEGORY NAME]</a:t>
                    </a:fld>
                    <a:r>
                      <a:rPr lang="en-US" baseline="0"/>
                      <a:t> </a:t>
                    </a:r>
                    <a:fld id="{3B5872AC-5322-4876-BE0A-52AD74782FF8}" type="PERCENTAGE">
                      <a:rPr lang="en-US" sz="900" baseline="0"/>
                      <a:pPr>
                        <a:defRPr/>
                      </a:pPr>
                      <a:t>[PERCENTAGE]</a:t>
                    </a:fld>
                    <a:endParaRPr lang="en-US" baseline="0"/>
                  </a:p>
                </c:rich>
              </c:tx>
              <c:spPr>
                <a:solidFill>
                  <a:sysClr val="window" lastClr="FFFFFF"/>
                </a:solidFill>
                <a:ln>
                  <a:solidFill>
                    <a:sysClr val="windowText" lastClr="000000">
                      <a:lumMod val="65000"/>
                      <a:lumOff val="35000"/>
                    </a:sysClr>
                  </a:solidFill>
                </a:ln>
                <a:effectLst/>
              </c:spPr>
              <c:dLblPos val="bestFit"/>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24224226924422171"/>
                      <c:h val="8.3613437649453684E-2"/>
                    </c:manualLayout>
                  </c15:layout>
                  <c15:dlblFieldTable/>
                  <c15:showDataLabelsRange val="0"/>
                </c:ext>
                <c:ext xmlns:c16="http://schemas.microsoft.com/office/drawing/2014/chart" uri="{C3380CC4-5D6E-409C-BE32-E72D297353CC}">
                  <c16:uniqueId val="{00000006-3539-4A42-B343-37CB70FD99F4}"/>
                </c:ext>
              </c:extLst>
            </c:dLbl>
            <c:dLbl>
              <c:idx val="4"/>
              <c:layout>
                <c:manualLayout>
                  <c:x val="-0.27781013784804576"/>
                  <c:y val="-0.18416454515427186"/>
                </c:manualLayout>
              </c:layout>
              <c:tx>
                <c:rich>
                  <a:bodyPr wrap="square" lIns="38100" tIns="19050" rIns="38100" bIns="19050" anchor="ctr">
                    <a:noAutofit/>
                  </a:bodyPr>
                  <a:lstStyle/>
                  <a:p>
                    <a:pPr>
                      <a:defRPr/>
                    </a:pPr>
                    <a:fld id="{E01BD6AE-7A00-48C1-833D-49D03BC666D7}" type="CATEGORYNAME">
                      <a:rPr lang="en-US" sz="900"/>
                      <a:pPr>
                        <a:defRPr/>
                      </a:pPr>
                      <a:t>[CATEGORY NAME]</a:t>
                    </a:fld>
                    <a:r>
                      <a:rPr lang="en-US" sz="900" baseline="0"/>
                      <a:t> </a:t>
                    </a:r>
                    <a:fld id="{735A4458-D082-4EC2-8CE4-86120421DF48}" type="PERCENTAGE">
                      <a:rPr lang="en-US" sz="900" baseline="0"/>
                      <a:pPr>
                        <a:defRPr/>
                      </a:pPr>
                      <a:t>[PERCENTAGE]</a:t>
                    </a:fld>
                    <a:endParaRPr lang="en-US" sz="900" baseline="0"/>
                  </a:p>
                </c:rich>
              </c:tx>
              <c:spPr>
                <a:solidFill>
                  <a:sysClr val="window" lastClr="FFFFFF"/>
                </a:solidFill>
                <a:ln>
                  <a:solidFill>
                    <a:sysClr val="windowText" lastClr="000000">
                      <a:lumMod val="65000"/>
                      <a:lumOff val="35000"/>
                    </a:sysClr>
                  </a:solidFill>
                </a:ln>
                <a:effectLst/>
              </c:sp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c15:spPr>
                  <c15:layout>
                    <c:manualLayout>
                      <c:w val="0.35797113616786802"/>
                      <c:h val="7.944866150808734E-2"/>
                    </c:manualLayout>
                  </c15:layout>
                  <c15:dlblFieldTable/>
                  <c15:showDataLabelsRange val="0"/>
                </c:ext>
                <c:ext xmlns:c16="http://schemas.microsoft.com/office/drawing/2014/chart" uri="{C3380CC4-5D6E-409C-BE32-E72D297353CC}">
                  <c16:uniqueId val="{00000008-3539-4A42-B343-37CB70FD99F4}"/>
                </c:ext>
              </c:extLst>
            </c:dLbl>
            <c:spPr>
              <a:solidFill>
                <a:sysClr val="window" lastClr="FFFFFF"/>
              </a:solidFill>
              <a:ln>
                <a:solidFill>
                  <a:sysClr val="windowText" lastClr="000000">
                    <a:lumMod val="65000"/>
                    <a:lumOff val="35000"/>
                  </a:sysClr>
                </a:solidFill>
              </a:ln>
              <a:effectLst/>
            </c:spPr>
            <c:dLblPos val="outEnd"/>
            <c:showLegendKey val="0"/>
            <c:showVal val="0"/>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wedgeRectCallout">
                    <a:avLst/>
                  </a:prstGeom>
                </c15:spPr>
              </c:ext>
            </c:extLst>
          </c:dLbls>
          <c:cat>
            <c:strRef>
              <c:f>'Hide Chart Data'!$A$21:$A$25</c:f>
              <c:strCache>
                <c:ptCount val="5"/>
                <c:pt idx="0">
                  <c:v>Federal $163.8M /</c:v>
                </c:pt>
                <c:pt idx="1">
                  <c:v>State of Vermont $3.5M /</c:v>
                </c:pt>
                <c:pt idx="2">
                  <c:v>Other State and Local Govt $0.1M /</c:v>
                </c:pt>
                <c:pt idx="3">
                  <c:v>Industry $1.5M /</c:v>
                </c:pt>
                <c:pt idx="4">
                  <c:v>Foundation and Non Profit $19.2M /</c:v>
                </c:pt>
              </c:strCache>
            </c:strRef>
          </c:cat>
          <c:val>
            <c:numRef>
              <c:f>'Hide Chart Data'!$B$21:$B$25</c:f>
              <c:numCache>
                <c:formatCode>0.0%</c:formatCode>
                <c:ptCount val="5"/>
                <c:pt idx="0">
                  <c:v>0.87100885911292703</c:v>
                </c:pt>
                <c:pt idx="1">
                  <c:v>1.8499164127956751E-2</c:v>
                </c:pt>
                <c:pt idx="2">
                  <c:v>3.5469985575386804E-4</c:v>
                </c:pt>
                <c:pt idx="3">
                  <c:v>7.9628262302908984E-3</c:v>
                </c:pt>
                <c:pt idx="4">
                  <c:v>0.10217445067307145</c:v>
                </c:pt>
              </c:numCache>
            </c:numRef>
          </c:val>
          <c:extLst>
            <c:ext xmlns:c16="http://schemas.microsoft.com/office/drawing/2014/chart" uri="{C3380CC4-5D6E-409C-BE32-E72D297353CC}">
              <c16:uniqueId val="{00000009-3539-4A42-B343-37CB70FD99F4}"/>
            </c:ext>
          </c:extLst>
        </c:ser>
        <c:dLbls>
          <c:showLegendKey val="0"/>
          <c:showVal val="0"/>
          <c:showCatName val="0"/>
          <c:showSerName val="0"/>
          <c:showPercent val="0"/>
          <c:showBubbleSize val="0"/>
          <c:showLeaderLines val="0"/>
        </c:dLbls>
        <c:firstSliceAng val="190"/>
      </c:pieChart>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8735530242847"/>
          <c:y val="0.18445731906785229"/>
          <c:w val="0.76144663506503751"/>
          <c:h val="0.68590282642083444"/>
        </c:manualLayout>
      </c:layout>
      <c:areaChart>
        <c:grouping val="stacked"/>
        <c:varyColors val="0"/>
        <c:ser>
          <c:idx val="2"/>
          <c:order val="0"/>
          <c:tx>
            <c:strRef>
              <c:f>'10 Year History'!$D$36</c:f>
              <c:strCache>
                <c:ptCount val="1"/>
                <c:pt idx="0">
                  <c:v> Other ** </c:v>
                </c:pt>
              </c:strCache>
            </c:strRef>
          </c:tx>
          <c:spPr>
            <a:solidFill>
              <a:srgbClr val="99CCFF"/>
            </a:solidFill>
            <a:ln w="12700">
              <a:solidFill>
                <a:srgbClr val="000000"/>
              </a:solidFill>
              <a:prstDash val="solid"/>
            </a:ln>
          </c:spPr>
          <c:cat>
            <c:numRef>
              <c:f>'10 Year History'!$A$37:$A$46</c:f>
              <c:numCache>
                <c:formatCode>0</c:formatCode>
                <c:ptCount val="10"/>
                <c:pt idx="0">
                  <c:v>2017</c:v>
                </c:pt>
                <c:pt idx="1">
                  <c:v>2018</c:v>
                </c:pt>
                <c:pt idx="2">
                  <c:v>2019</c:v>
                </c:pt>
                <c:pt idx="3">
                  <c:v>2020</c:v>
                </c:pt>
                <c:pt idx="4">
                  <c:v>2021</c:v>
                </c:pt>
                <c:pt idx="5">
                  <c:v>2022</c:v>
                </c:pt>
                <c:pt idx="6">
                  <c:v>2023</c:v>
                </c:pt>
                <c:pt idx="7">
                  <c:v>2024</c:v>
                </c:pt>
                <c:pt idx="8">
                  <c:v>2025</c:v>
                </c:pt>
                <c:pt idx="9">
                  <c:v>2026</c:v>
                </c:pt>
              </c:numCache>
            </c:numRef>
          </c:cat>
          <c:val>
            <c:numRef>
              <c:f>'10 Year History'!$D$37:$D$46</c:f>
              <c:numCache>
                <c:formatCode>_(* #,##0_);_(* \(#,##0\);_(* "-"??_);_(@_)</c:formatCode>
                <c:ptCount val="10"/>
                <c:pt idx="0">
                  <c:v>26734202</c:v>
                </c:pt>
                <c:pt idx="1">
                  <c:v>29618046.609999996</c:v>
                </c:pt>
                <c:pt idx="2">
                  <c:v>15515250.939999999</c:v>
                </c:pt>
                <c:pt idx="3">
                  <c:v>32049607.82</c:v>
                </c:pt>
                <c:pt idx="4">
                  <c:v>51074179</c:v>
                </c:pt>
                <c:pt idx="5">
                  <c:v>27081765</c:v>
                </c:pt>
                <c:pt idx="6">
                  <c:v>26108813</c:v>
                </c:pt>
                <c:pt idx="7">
                  <c:v>29346311</c:v>
                </c:pt>
                <c:pt idx="8">
                  <c:v>25691223</c:v>
                </c:pt>
                <c:pt idx="9">
                  <c:v>22329179</c:v>
                </c:pt>
              </c:numCache>
            </c:numRef>
          </c:val>
          <c:extLst>
            <c:ext xmlns:c16="http://schemas.microsoft.com/office/drawing/2014/chart" uri="{C3380CC4-5D6E-409C-BE32-E72D297353CC}">
              <c16:uniqueId val="{00000000-AA30-4C42-9C05-9F338AFB5183}"/>
            </c:ext>
          </c:extLst>
        </c:ser>
        <c:ser>
          <c:idx val="1"/>
          <c:order val="1"/>
          <c:tx>
            <c:strRef>
              <c:f>'10 Year History'!$C$36</c:f>
              <c:strCache>
                <c:ptCount val="1"/>
                <c:pt idx="0">
                  <c:v> Instruction </c:v>
                </c:pt>
              </c:strCache>
            </c:strRef>
          </c:tx>
          <c:spPr>
            <a:solidFill>
              <a:srgbClr val="FFFF99"/>
            </a:solidFill>
            <a:ln w="12700">
              <a:solidFill>
                <a:srgbClr val="000000"/>
              </a:solidFill>
              <a:prstDash val="solid"/>
            </a:ln>
          </c:spPr>
          <c:cat>
            <c:numRef>
              <c:f>'10 Year History'!$A$37:$A$46</c:f>
              <c:numCache>
                <c:formatCode>0</c:formatCode>
                <c:ptCount val="10"/>
                <c:pt idx="0">
                  <c:v>2017</c:v>
                </c:pt>
                <c:pt idx="1">
                  <c:v>2018</c:v>
                </c:pt>
                <c:pt idx="2">
                  <c:v>2019</c:v>
                </c:pt>
                <c:pt idx="3">
                  <c:v>2020</c:v>
                </c:pt>
                <c:pt idx="4">
                  <c:v>2021</c:v>
                </c:pt>
                <c:pt idx="5">
                  <c:v>2022</c:v>
                </c:pt>
                <c:pt idx="6">
                  <c:v>2023</c:v>
                </c:pt>
                <c:pt idx="7">
                  <c:v>2024</c:v>
                </c:pt>
                <c:pt idx="8">
                  <c:v>2025</c:v>
                </c:pt>
                <c:pt idx="9">
                  <c:v>2026</c:v>
                </c:pt>
              </c:numCache>
            </c:numRef>
          </c:cat>
          <c:val>
            <c:numRef>
              <c:f>'10 Year History'!$C$37:$C$46</c:f>
              <c:numCache>
                <c:formatCode>_(* #,##0_);_(* \(#,##0\);_(* "-"??_);_(@_)</c:formatCode>
                <c:ptCount val="10"/>
                <c:pt idx="0">
                  <c:v>7652057</c:v>
                </c:pt>
                <c:pt idx="1">
                  <c:v>9494623.3499999996</c:v>
                </c:pt>
                <c:pt idx="2">
                  <c:v>5892594.0099999998</c:v>
                </c:pt>
                <c:pt idx="3">
                  <c:v>1687298</c:v>
                </c:pt>
                <c:pt idx="4">
                  <c:v>4228527</c:v>
                </c:pt>
                <c:pt idx="5">
                  <c:v>5611801</c:v>
                </c:pt>
                <c:pt idx="6">
                  <c:v>6030776</c:v>
                </c:pt>
                <c:pt idx="7">
                  <c:v>3382486</c:v>
                </c:pt>
                <c:pt idx="8">
                  <c:v>4605523</c:v>
                </c:pt>
                <c:pt idx="9">
                  <c:v>4358177</c:v>
                </c:pt>
              </c:numCache>
            </c:numRef>
          </c:val>
          <c:extLst>
            <c:ext xmlns:c16="http://schemas.microsoft.com/office/drawing/2014/chart" uri="{C3380CC4-5D6E-409C-BE32-E72D297353CC}">
              <c16:uniqueId val="{00000001-AA30-4C42-9C05-9F338AFB5183}"/>
            </c:ext>
          </c:extLst>
        </c:ser>
        <c:ser>
          <c:idx val="0"/>
          <c:order val="2"/>
          <c:tx>
            <c:strRef>
              <c:f>'10 Year History'!$B$36</c:f>
              <c:strCache>
                <c:ptCount val="1"/>
                <c:pt idx="0">
                  <c:v> Research </c:v>
                </c:pt>
              </c:strCache>
            </c:strRef>
          </c:tx>
          <c:spPr>
            <a:solidFill>
              <a:srgbClr val="CCFFCC"/>
            </a:solidFill>
            <a:ln w="12700">
              <a:solidFill>
                <a:srgbClr val="000000"/>
              </a:solidFill>
              <a:prstDash val="solid"/>
            </a:ln>
          </c:spPr>
          <c:cat>
            <c:numRef>
              <c:f>'10 Year History'!$A$37:$A$46</c:f>
              <c:numCache>
                <c:formatCode>0</c:formatCode>
                <c:ptCount val="10"/>
                <c:pt idx="0">
                  <c:v>2017</c:v>
                </c:pt>
                <c:pt idx="1">
                  <c:v>2018</c:v>
                </c:pt>
                <c:pt idx="2">
                  <c:v>2019</c:v>
                </c:pt>
                <c:pt idx="3">
                  <c:v>2020</c:v>
                </c:pt>
                <c:pt idx="4">
                  <c:v>2021</c:v>
                </c:pt>
                <c:pt idx="5">
                  <c:v>2022</c:v>
                </c:pt>
                <c:pt idx="6">
                  <c:v>2023</c:v>
                </c:pt>
                <c:pt idx="7">
                  <c:v>2024</c:v>
                </c:pt>
                <c:pt idx="8">
                  <c:v>2025</c:v>
                </c:pt>
                <c:pt idx="9">
                  <c:v>2026</c:v>
                </c:pt>
              </c:numCache>
            </c:numRef>
          </c:cat>
          <c:val>
            <c:numRef>
              <c:f>'10 Year History'!$B$37:$B$46</c:f>
              <c:numCache>
                <c:formatCode>_(* #,##0_);_(* \(#,##0\);_(* "-"??_);_(@_)</c:formatCode>
                <c:ptCount val="10"/>
                <c:pt idx="0">
                  <c:v>88790412</c:v>
                </c:pt>
                <c:pt idx="1">
                  <c:v>96839919.229999989</c:v>
                </c:pt>
                <c:pt idx="2">
                  <c:v>122892610.30000007</c:v>
                </c:pt>
                <c:pt idx="3">
                  <c:v>147935518.76000002</c:v>
                </c:pt>
                <c:pt idx="4">
                  <c:v>148466129</c:v>
                </c:pt>
                <c:pt idx="5">
                  <c:v>181425291</c:v>
                </c:pt>
                <c:pt idx="6">
                  <c:v>198014542</c:v>
                </c:pt>
                <c:pt idx="7">
                  <c:v>192034001</c:v>
                </c:pt>
                <c:pt idx="8">
                  <c:v>156489731</c:v>
                </c:pt>
                <c:pt idx="9">
                  <c:v>161420981</c:v>
                </c:pt>
              </c:numCache>
            </c:numRef>
          </c:val>
          <c:extLst>
            <c:ext xmlns:c16="http://schemas.microsoft.com/office/drawing/2014/chart" uri="{C3380CC4-5D6E-409C-BE32-E72D297353CC}">
              <c16:uniqueId val="{00000002-AA30-4C42-9C05-9F338AFB5183}"/>
            </c:ext>
          </c:extLst>
        </c:ser>
        <c:dLbls>
          <c:showLegendKey val="0"/>
          <c:showVal val="0"/>
          <c:showCatName val="0"/>
          <c:showSerName val="0"/>
          <c:showPercent val="0"/>
          <c:showBubbleSize val="0"/>
        </c:dLbls>
        <c:axId val="445518944"/>
        <c:axId val="445522472"/>
      </c:areaChart>
      <c:catAx>
        <c:axId val="44551894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445522472"/>
        <c:crosses val="autoZero"/>
        <c:auto val="0"/>
        <c:lblAlgn val="ctr"/>
        <c:lblOffset val="100"/>
        <c:tickLblSkip val="1"/>
        <c:tickMarkSkip val="1"/>
        <c:noMultiLvlLbl val="0"/>
      </c:catAx>
      <c:valAx>
        <c:axId val="445522472"/>
        <c:scaling>
          <c:orientation val="minMax"/>
        </c:scaling>
        <c:delete val="0"/>
        <c:axPos val="l"/>
        <c:title>
          <c:tx>
            <c:rich>
              <a:bodyPr/>
              <a:lstStyle/>
              <a:p>
                <a:pPr>
                  <a:defRPr sz="1200" b="1" i="0" u="none" strike="noStrike" baseline="0">
                    <a:solidFill>
                      <a:srgbClr val="000000"/>
                    </a:solidFill>
                    <a:latin typeface="Helvetica"/>
                    <a:ea typeface="Helvetica"/>
                    <a:cs typeface="Helvetica"/>
                  </a:defRPr>
                </a:pPr>
                <a:r>
                  <a:rPr lang="en-US"/>
                  <a:t>Awarded Funds (in Millions)</a:t>
                </a:r>
              </a:p>
            </c:rich>
          </c:tx>
          <c:layout>
            <c:manualLayout>
              <c:xMode val="edge"/>
              <c:yMode val="edge"/>
              <c:x val="7.5250470991739529E-3"/>
              <c:y val="0.2262106721638336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445518944"/>
        <c:crosses val="autoZero"/>
        <c:crossBetween val="midCat"/>
        <c:majorUnit val="20000000"/>
      </c:valAx>
      <c:spPr>
        <a:noFill/>
        <a:ln w="12700">
          <a:solidFill>
            <a:srgbClr val="808080"/>
          </a:solidFill>
          <a:prstDash val="solid"/>
        </a:ln>
      </c:spPr>
    </c:plotArea>
    <c:legend>
      <c:legendPos val="r"/>
      <c:layout>
        <c:manualLayout>
          <c:xMode val="edge"/>
          <c:yMode val="edge"/>
          <c:x val="0.32018029897960004"/>
          <c:y val="0.19818378851984647"/>
          <c:w val="0.15195719932998011"/>
          <c:h val="0.18252245189702679"/>
        </c:manualLayout>
      </c:layout>
      <c:overlay val="0"/>
      <c:spPr>
        <a:noFill/>
        <a:ln w="25400">
          <a:noFill/>
        </a:ln>
      </c:spPr>
      <c:txPr>
        <a:bodyPr/>
        <a:lstStyle/>
        <a:p>
          <a:pPr>
            <a:defRPr sz="780" b="0" i="0" u="none" strike="noStrike" baseline="0">
              <a:solidFill>
                <a:srgbClr val="000000"/>
              </a:solidFill>
              <a:latin typeface="Helvetica"/>
              <a:ea typeface="Helvetica"/>
              <a:cs typeface="Helvetica"/>
            </a:defRPr>
          </a:pPr>
          <a:endParaRPr lang="en-US"/>
        </a:p>
      </c:txPr>
    </c:legend>
    <c:plotVisOnly val="1"/>
    <c:dispBlanksAs val="zero"/>
    <c:showDLblsOverMax val="0"/>
  </c:chart>
  <c:spPr>
    <a:solidFill>
      <a:srgbClr val="FFFFFF"/>
    </a:solidFill>
    <a:ln w="9525">
      <a:solidFill>
        <a:schemeClr val="tx1"/>
      </a:solidFill>
    </a:ln>
  </c:spPr>
  <c:txPr>
    <a:bodyPr/>
    <a:lstStyle/>
    <a:p>
      <a:pPr>
        <a:defRPr sz="1200" b="0" i="0" u="none" strike="noStrike" baseline="0">
          <a:solidFill>
            <a:srgbClr val="000000"/>
          </a:solidFill>
          <a:latin typeface="Helvetica"/>
          <a:ea typeface="Helvetica"/>
          <a:cs typeface="Helvetica"/>
        </a:defRPr>
      </a:pPr>
      <a:endParaRPr lang="en-US"/>
    </a:p>
  </c:txPr>
  <c:printSettings>
    <c:headerFooter alignWithMargins="0"/>
    <c:pageMargins b="1" l="0.75000000000000033" r="0.75000000000000033"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148167</xdr:colOff>
      <xdr:row>0</xdr:row>
      <xdr:rowOff>105834</xdr:rowOff>
    </xdr:from>
    <xdr:to>
      <xdr:col>0</xdr:col>
      <xdr:colOff>4492185</xdr:colOff>
      <xdr:row>3</xdr:row>
      <xdr:rowOff>201084</xdr:rowOff>
    </xdr:to>
    <xdr:pic>
      <xdr:nvPicPr>
        <xdr:cNvPr id="5" name="Picture 4">
          <a:extLst>
            <a:ext uri="{FF2B5EF4-FFF2-40B4-BE49-F238E27FC236}">
              <a16:creationId xmlns:a16="http://schemas.microsoft.com/office/drawing/2014/main" id="{52200D19-F20D-6749-1FD1-9646CF66E045}"/>
            </a:ext>
          </a:extLst>
        </xdr:cNvPr>
        <xdr:cNvPicPr>
          <a:picLocks noChangeAspect="1"/>
        </xdr:cNvPicPr>
      </xdr:nvPicPr>
      <xdr:blipFill>
        <a:blip xmlns:r="http://schemas.openxmlformats.org/officeDocument/2006/relationships" r:embed="rId1"/>
        <a:stretch>
          <a:fillRect/>
        </a:stretch>
      </xdr:blipFill>
      <xdr:spPr>
        <a:xfrm>
          <a:off x="148167" y="105834"/>
          <a:ext cx="4344018" cy="793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137584</xdr:rowOff>
    </xdr:from>
    <xdr:to>
      <xdr:col>0</xdr:col>
      <xdr:colOff>3176177</xdr:colOff>
      <xdr:row>2</xdr:row>
      <xdr:rowOff>190500</xdr:rowOff>
    </xdr:to>
    <xdr:pic>
      <xdr:nvPicPr>
        <xdr:cNvPr id="2" name="Picture 1">
          <a:extLst>
            <a:ext uri="{FF2B5EF4-FFF2-40B4-BE49-F238E27FC236}">
              <a16:creationId xmlns:a16="http://schemas.microsoft.com/office/drawing/2014/main" id="{1E75D0C1-D79E-470A-AA7F-96856C1436DC}"/>
            </a:ext>
          </a:extLst>
        </xdr:cNvPr>
        <xdr:cNvPicPr>
          <a:picLocks noChangeAspect="1"/>
        </xdr:cNvPicPr>
      </xdr:nvPicPr>
      <xdr:blipFill>
        <a:blip xmlns:r="http://schemas.openxmlformats.org/officeDocument/2006/relationships" r:embed="rId1"/>
        <a:stretch>
          <a:fillRect/>
        </a:stretch>
      </xdr:blipFill>
      <xdr:spPr>
        <a:xfrm>
          <a:off x="222250" y="137584"/>
          <a:ext cx="2953927" cy="539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6</xdr:row>
      <xdr:rowOff>3464</xdr:rowOff>
    </xdr:from>
    <xdr:to>
      <xdr:col>5</xdr:col>
      <xdr:colOff>1181101</xdr:colOff>
      <xdr:row>23</xdr:row>
      <xdr:rowOff>9525</xdr:rowOff>
    </xdr:to>
    <xdr:graphicFrame macro="">
      <xdr:nvGraphicFramePr>
        <xdr:cNvPr id="3173" name="Chart 14">
          <a:extLst>
            <a:ext uri="{FF2B5EF4-FFF2-40B4-BE49-F238E27FC236}">
              <a16:creationId xmlns:a16="http://schemas.microsoft.com/office/drawing/2014/main" id="{00000000-0008-0000-0200-00006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66675</xdr:colOff>
      <xdr:row>24</xdr:row>
      <xdr:rowOff>19050</xdr:rowOff>
    </xdr:from>
    <xdr:to>
      <xdr:col>6</xdr:col>
      <xdr:colOff>19050</xdr:colOff>
      <xdr:row>43</xdr:row>
      <xdr:rowOff>133350</xdr:rowOff>
    </xdr:to>
    <xdr:graphicFrame macro="">
      <xdr:nvGraphicFramePr>
        <xdr:cNvPr id="3175" name="Chart 265">
          <a:extLst>
            <a:ext uri="{FF2B5EF4-FFF2-40B4-BE49-F238E27FC236}">
              <a16:creationId xmlns:a16="http://schemas.microsoft.com/office/drawing/2014/main" id="{00000000-0008-0000-0200-000067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60133</xdr:colOff>
      <xdr:row>44</xdr:row>
      <xdr:rowOff>161924</xdr:rowOff>
    </xdr:from>
    <xdr:to>
      <xdr:col>5</xdr:col>
      <xdr:colOff>1186296</xdr:colOff>
      <xdr:row>64</xdr:row>
      <xdr:rowOff>133349</xdr:rowOff>
    </xdr:to>
    <xdr:graphicFrame macro="">
      <xdr:nvGraphicFramePr>
        <xdr:cNvPr id="7" name="Chart 17">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349250</xdr:colOff>
      <xdr:row>0</xdr:row>
      <xdr:rowOff>148167</xdr:rowOff>
    </xdr:from>
    <xdr:to>
      <xdr:col>4</xdr:col>
      <xdr:colOff>407018</xdr:colOff>
      <xdr:row>3</xdr:row>
      <xdr:rowOff>211667</xdr:rowOff>
    </xdr:to>
    <xdr:pic>
      <xdr:nvPicPr>
        <xdr:cNvPr id="2" name="Picture 1">
          <a:extLst>
            <a:ext uri="{FF2B5EF4-FFF2-40B4-BE49-F238E27FC236}">
              <a16:creationId xmlns:a16="http://schemas.microsoft.com/office/drawing/2014/main" id="{80F39933-CC66-4CF2-BC66-61032A1A60A3}"/>
            </a:ext>
          </a:extLst>
        </xdr:cNvPr>
        <xdr:cNvPicPr>
          <a:picLocks noChangeAspect="1"/>
        </xdr:cNvPicPr>
      </xdr:nvPicPr>
      <xdr:blipFill>
        <a:blip xmlns:r="http://schemas.openxmlformats.org/officeDocument/2006/relationships" r:embed="rId4"/>
        <a:stretch>
          <a:fillRect/>
        </a:stretch>
      </xdr:blipFill>
      <xdr:spPr>
        <a:xfrm>
          <a:off x="349250" y="148167"/>
          <a:ext cx="4344018" cy="793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50800</xdr:colOff>
      <xdr:row>11</xdr:row>
      <xdr:rowOff>46567</xdr:rowOff>
    </xdr:from>
    <xdr:to>
      <xdr:col>6</xdr:col>
      <xdr:colOff>965200</xdr:colOff>
      <xdr:row>32</xdr:row>
      <xdr:rowOff>160867</xdr:rowOff>
    </xdr:to>
    <xdr:graphicFrame macro="">
      <xdr:nvGraphicFramePr>
        <xdr:cNvPr id="7219" name="Chart 4">
          <a:extLst>
            <a:ext uri="{FF2B5EF4-FFF2-40B4-BE49-F238E27FC236}">
              <a16:creationId xmlns:a16="http://schemas.microsoft.com/office/drawing/2014/main" id="{00000000-0008-0000-0300-000033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158750</xdr:colOff>
      <xdr:row>0</xdr:row>
      <xdr:rowOff>148167</xdr:rowOff>
    </xdr:from>
    <xdr:to>
      <xdr:col>3</xdr:col>
      <xdr:colOff>682185</xdr:colOff>
      <xdr:row>3</xdr:row>
      <xdr:rowOff>211667</xdr:rowOff>
    </xdr:to>
    <xdr:pic>
      <xdr:nvPicPr>
        <xdr:cNvPr id="2" name="Picture 1">
          <a:extLst>
            <a:ext uri="{FF2B5EF4-FFF2-40B4-BE49-F238E27FC236}">
              <a16:creationId xmlns:a16="http://schemas.microsoft.com/office/drawing/2014/main" id="{DCC744D1-B994-4FED-8AD0-26AC8AABB9B3}"/>
            </a:ext>
          </a:extLst>
        </xdr:cNvPr>
        <xdr:cNvPicPr>
          <a:picLocks noChangeAspect="1"/>
        </xdr:cNvPicPr>
      </xdr:nvPicPr>
      <xdr:blipFill>
        <a:blip xmlns:r="http://schemas.openxmlformats.org/officeDocument/2006/relationships" r:embed="rId2"/>
        <a:stretch>
          <a:fillRect/>
        </a:stretch>
      </xdr:blipFill>
      <xdr:spPr>
        <a:xfrm>
          <a:off x="158750" y="148167"/>
          <a:ext cx="4344018" cy="793750"/>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0.18442</cdr:x>
      <cdr:y>0.05718</cdr:y>
    </cdr:from>
    <cdr:to>
      <cdr:x>0.77692</cdr:x>
      <cdr:y>0.14406</cdr:y>
    </cdr:to>
    <cdr:sp macro="" textlink="">
      <cdr:nvSpPr>
        <cdr:cNvPr id="9218" name="Text Box 2"/>
        <cdr:cNvSpPr txBox="1">
          <a:spLocks xmlns:a="http://schemas.openxmlformats.org/drawingml/2006/main" noChangeArrowheads="1"/>
        </cdr:cNvSpPr>
      </cdr:nvSpPr>
      <cdr:spPr bwMode="auto">
        <a:xfrm xmlns:a="http://schemas.openxmlformats.org/drawingml/2006/main">
          <a:off x="1202267" y="232062"/>
          <a:ext cx="3862733" cy="3545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32004" rIns="0" bIns="0" anchor="t" upright="1"/>
        <a:lstStyle xmlns:a="http://schemas.openxmlformats.org/drawingml/2006/main"/>
        <a:p xmlns:a="http://schemas.openxmlformats.org/drawingml/2006/main">
          <a:pPr algn="l" rtl="0">
            <a:defRPr sz="1000"/>
          </a:pPr>
          <a:r>
            <a:rPr lang="en-US" sz="1425" b="1" i="0" strike="noStrike">
              <a:solidFill>
                <a:srgbClr val="006600"/>
              </a:solidFill>
              <a:latin typeface="Arial"/>
              <a:cs typeface="Arial"/>
            </a:rPr>
            <a:t>Sponsored Project Awards By Purpose </a:t>
          </a:r>
        </a:p>
      </cdr:txBody>
    </cdr:sp>
  </cdr:relSizeAnchor>
  <cdr:relSizeAnchor xmlns:cdr="http://schemas.openxmlformats.org/drawingml/2006/chartDrawing">
    <cdr:from>
      <cdr:x>0.40761</cdr:x>
      <cdr:y>0.94831</cdr:y>
    </cdr:from>
    <cdr:to>
      <cdr:x>0.57862</cdr:x>
      <cdr:y>0.99185</cdr:y>
    </cdr:to>
    <cdr:sp macro="" textlink="">
      <cdr:nvSpPr>
        <cdr:cNvPr id="9219" name="Text Box 3"/>
        <cdr:cNvSpPr txBox="1">
          <a:spLocks xmlns:a="http://schemas.openxmlformats.org/drawingml/2006/main" noChangeArrowheads="1"/>
        </cdr:cNvSpPr>
      </cdr:nvSpPr>
      <cdr:spPr bwMode="auto">
        <a:xfrm xmlns:a="http://schemas.openxmlformats.org/drawingml/2006/main">
          <a:off x="2754821" y="3799104"/>
          <a:ext cx="1155774" cy="1959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n-US" sz="1200" b="1" i="0" strike="noStrike">
              <a:solidFill>
                <a:srgbClr val="000000"/>
              </a:solidFill>
              <a:latin typeface="Arial"/>
              <a:cs typeface="Arial"/>
            </a:rPr>
            <a:t>Fiscal Year</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317500</xdr:colOff>
      <xdr:row>0</xdr:row>
      <xdr:rowOff>84667</xdr:rowOff>
    </xdr:from>
    <xdr:to>
      <xdr:col>1</xdr:col>
      <xdr:colOff>290205</xdr:colOff>
      <xdr:row>2</xdr:row>
      <xdr:rowOff>211667</xdr:rowOff>
    </xdr:to>
    <xdr:pic>
      <xdr:nvPicPr>
        <xdr:cNvPr id="3" name="Picture 2">
          <a:extLst>
            <a:ext uri="{FF2B5EF4-FFF2-40B4-BE49-F238E27FC236}">
              <a16:creationId xmlns:a16="http://schemas.microsoft.com/office/drawing/2014/main" id="{42A512D7-66A7-49CC-808B-6AC111E4C1B1}"/>
            </a:ext>
          </a:extLst>
        </xdr:cNvPr>
        <xdr:cNvPicPr>
          <a:picLocks noChangeAspect="1"/>
        </xdr:cNvPicPr>
      </xdr:nvPicPr>
      <xdr:blipFill>
        <a:blip xmlns:r="http://schemas.openxmlformats.org/officeDocument/2006/relationships" r:embed="rId1"/>
        <a:stretch>
          <a:fillRect/>
        </a:stretch>
      </xdr:blipFill>
      <xdr:spPr>
        <a:xfrm>
          <a:off x="317500" y="84667"/>
          <a:ext cx="3359372" cy="613833"/>
        </a:xfrm>
        <a:prstGeom prst="rect">
          <a:avLst/>
        </a:prstGeom>
      </xdr:spPr>
    </xdr:pic>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268"/>
  <sheetViews>
    <sheetView showGridLines="0" tabSelected="1" zoomScale="90" zoomScaleNormal="90" workbookViewId="0">
      <selection activeCell="A6" sqref="A6"/>
    </sheetView>
  </sheetViews>
  <sheetFormatPr defaultColWidth="19.42578125" defaultRowHeight="12.75" x14ac:dyDescent="0.2"/>
  <cols>
    <col min="1" max="1" width="75.7109375" style="64" customWidth="1"/>
    <col min="2" max="2" width="18.7109375" style="106" customWidth="1"/>
    <col min="3" max="3" width="18.7109375" style="107" customWidth="1"/>
    <col min="4" max="4" width="18.7109375" style="108" customWidth="1"/>
    <col min="5" max="5" width="11.85546875" style="64" customWidth="1"/>
    <col min="6" max="16384" width="19.42578125" style="64"/>
  </cols>
  <sheetData>
    <row r="1" spans="1:4" ht="18" customHeight="1" x14ac:dyDescent="0.2"/>
    <row r="2" spans="1:4" ht="18" customHeight="1" x14ac:dyDescent="0.2">
      <c r="B2" s="189" t="s">
        <v>161</v>
      </c>
      <c r="C2" s="189"/>
      <c r="D2" s="189"/>
    </row>
    <row r="3" spans="1:4" ht="18" customHeight="1" x14ac:dyDescent="0.2">
      <c r="B3" s="188" t="s">
        <v>45</v>
      </c>
      <c r="C3" s="188"/>
      <c r="D3" s="188"/>
    </row>
    <row r="4" spans="1:4" ht="18" customHeight="1" x14ac:dyDescent="0.2">
      <c r="B4" s="64"/>
      <c r="C4" s="109"/>
      <c r="D4" s="110"/>
    </row>
    <row r="5" spans="1:4" ht="18" customHeight="1" x14ac:dyDescent="0.2">
      <c r="B5" s="39"/>
      <c r="C5" s="109"/>
      <c r="D5" s="137"/>
    </row>
    <row r="6" spans="1:4" ht="18" customHeight="1" x14ac:dyDescent="0.2">
      <c r="A6" s="65" t="s">
        <v>46</v>
      </c>
      <c r="B6" s="111"/>
      <c r="C6" s="112"/>
      <c r="D6" s="113"/>
    </row>
    <row r="7" spans="1:4" ht="18" customHeight="1" x14ac:dyDescent="0.2">
      <c r="A7" s="66"/>
      <c r="B7" s="114"/>
      <c r="C7" s="115"/>
      <c r="D7" s="116"/>
    </row>
    <row r="8" spans="1:4" ht="18" customHeight="1" x14ac:dyDescent="0.2">
      <c r="A8" s="67" t="s">
        <v>58</v>
      </c>
      <c r="B8" s="117" t="s">
        <v>8</v>
      </c>
      <c r="C8" s="118" t="s">
        <v>9</v>
      </c>
      <c r="D8" s="119" t="s">
        <v>35</v>
      </c>
    </row>
    <row r="9" spans="1:4" ht="18" customHeight="1" x14ac:dyDescent="0.2">
      <c r="A9" s="60" t="s">
        <v>65</v>
      </c>
      <c r="B9" s="120">
        <v>113</v>
      </c>
      <c r="C9" s="121">
        <v>28719931</v>
      </c>
      <c r="D9" s="78">
        <f>C9/$C$19</f>
        <v>0.15267760832950217</v>
      </c>
    </row>
    <row r="10" spans="1:4" ht="18" customHeight="1" x14ac:dyDescent="0.2">
      <c r="A10" s="60" t="s">
        <v>27</v>
      </c>
      <c r="B10" s="120">
        <v>23</v>
      </c>
      <c r="C10" s="121">
        <v>3074470</v>
      </c>
      <c r="D10" s="78">
        <f t="shared" ref="D10:D19" si="0">C10/$C$19</f>
        <v>1.6344145342159926E-2</v>
      </c>
    </row>
    <row r="11" spans="1:4" ht="18" customHeight="1" x14ac:dyDescent="0.2">
      <c r="A11" s="60" t="s">
        <v>28</v>
      </c>
      <c r="B11" s="120">
        <v>10</v>
      </c>
      <c r="C11" s="121">
        <v>5824017</v>
      </c>
      <c r="D11" s="78">
        <f t="shared" si="0"/>
        <v>3.0960972240161796E-2</v>
      </c>
    </row>
    <row r="12" spans="1:4" ht="18" customHeight="1" x14ac:dyDescent="0.2">
      <c r="A12" s="60" t="s">
        <v>29</v>
      </c>
      <c r="B12" s="120">
        <v>54</v>
      </c>
      <c r="C12" s="121">
        <v>10834941</v>
      </c>
      <c r="D12" s="78">
        <f t="shared" si="0"/>
        <v>5.7599472584779696E-2</v>
      </c>
    </row>
    <row r="13" spans="1:4" ht="18" customHeight="1" x14ac:dyDescent="0.2">
      <c r="A13" s="60" t="s">
        <v>55</v>
      </c>
      <c r="B13" s="120">
        <v>323</v>
      </c>
      <c r="C13" s="121">
        <v>94384799</v>
      </c>
      <c r="D13" s="78">
        <f t="shared" si="0"/>
        <v>0.50175766000206568</v>
      </c>
    </row>
    <row r="14" spans="1:4" ht="18" customHeight="1" x14ac:dyDescent="0.2">
      <c r="A14" s="60" t="s">
        <v>30</v>
      </c>
      <c r="B14" s="120">
        <v>8</v>
      </c>
      <c r="C14" s="121">
        <v>2367452</v>
      </c>
      <c r="D14" s="78">
        <f t="shared" si="0"/>
        <v>1.2585577214475082E-2</v>
      </c>
    </row>
    <row r="15" spans="1:4" ht="18" customHeight="1" x14ac:dyDescent="0.2">
      <c r="A15" s="60" t="s">
        <v>31</v>
      </c>
      <c r="B15" s="120">
        <v>63</v>
      </c>
      <c r="C15" s="121">
        <v>13794737</v>
      </c>
      <c r="D15" s="78">
        <f t="shared" si="0"/>
        <v>7.3334001139992E-2</v>
      </c>
    </row>
    <row r="16" spans="1:4" ht="18" customHeight="1" x14ac:dyDescent="0.2">
      <c r="A16" s="60" t="s">
        <v>49</v>
      </c>
      <c r="B16" s="120">
        <v>0</v>
      </c>
      <c r="C16" s="121">
        <v>0</v>
      </c>
      <c r="D16" s="78">
        <f t="shared" si="0"/>
        <v>0</v>
      </c>
    </row>
    <row r="17" spans="1:6" ht="18" customHeight="1" x14ac:dyDescent="0.2">
      <c r="A17" s="60" t="s">
        <v>100</v>
      </c>
      <c r="B17" s="120">
        <v>19</v>
      </c>
      <c r="C17" s="121">
        <v>26074941</v>
      </c>
      <c r="D17" s="78">
        <f t="shared" si="0"/>
        <v>0.13861661538159259</v>
      </c>
    </row>
    <row r="18" spans="1:6" ht="18" customHeight="1" x14ac:dyDescent="0.2">
      <c r="A18" s="68" t="s">
        <v>32</v>
      </c>
      <c r="B18" s="120">
        <v>9</v>
      </c>
      <c r="C18" s="121">
        <v>3033049</v>
      </c>
      <c r="D18" s="78">
        <f t="shared" si="0"/>
        <v>1.612394776527103E-2</v>
      </c>
    </row>
    <row r="19" spans="1:6" ht="18" customHeight="1" x14ac:dyDescent="0.2">
      <c r="A19" s="69" t="s">
        <v>0</v>
      </c>
      <c r="B19" s="122">
        <f>SUM(B9:B18)</f>
        <v>622</v>
      </c>
      <c r="C19" s="123">
        <f>SUM(C9:C18)</f>
        <v>188108337</v>
      </c>
      <c r="D19" s="180">
        <f t="shared" si="0"/>
        <v>1</v>
      </c>
    </row>
    <row r="20" spans="1:6" ht="18" customHeight="1" x14ac:dyDescent="0.2">
      <c r="A20" s="69"/>
      <c r="B20" s="124"/>
      <c r="C20" s="71"/>
      <c r="D20" s="70"/>
    </row>
    <row r="21" spans="1:6" ht="18" customHeight="1" x14ac:dyDescent="0.2">
      <c r="A21" s="65" t="s">
        <v>47</v>
      </c>
      <c r="C21" s="72"/>
    </row>
    <row r="22" spans="1:6" ht="18" customHeight="1" x14ac:dyDescent="0.2">
      <c r="A22" s="73"/>
      <c r="C22" s="72"/>
    </row>
    <row r="23" spans="1:6" s="76" customFormat="1" ht="18" customHeight="1" x14ac:dyDescent="0.2">
      <c r="A23" s="74" t="s">
        <v>16</v>
      </c>
      <c r="B23" s="125" t="s">
        <v>8</v>
      </c>
      <c r="C23" s="118" t="s">
        <v>9</v>
      </c>
      <c r="D23" s="75" t="s">
        <v>35</v>
      </c>
      <c r="E23" s="64"/>
      <c r="F23" s="64"/>
    </row>
    <row r="24" spans="1:6" s="77" customFormat="1" ht="18" customHeight="1" x14ac:dyDescent="0.2">
      <c r="A24" s="77" t="s">
        <v>13</v>
      </c>
      <c r="B24" s="126">
        <v>533</v>
      </c>
      <c r="C24" s="121">
        <v>161420981</v>
      </c>
      <c r="D24" s="78">
        <f>C24/$C$28</f>
        <v>0.8581277341258936</v>
      </c>
      <c r="E24" s="64"/>
      <c r="F24" s="64"/>
    </row>
    <row r="25" spans="1:6" s="76" customFormat="1" ht="18" customHeight="1" x14ac:dyDescent="0.2">
      <c r="A25" s="77" t="s">
        <v>11</v>
      </c>
      <c r="B25" s="126">
        <v>5</v>
      </c>
      <c r="C25" s="121">
        <v>4358177</v>
      </c>
      <c r="D25" s="127">
        <f>C25/$C$28</f>
        <v>2.3168441492308765E-2</v>
      </c>
      <c r="E25" s="64"/>
      <c r="F25" s="64"/>
    </row>
    <row r="26" spans="1:6" s="76" customFormat="1" ht="18" customHeight="1" x14ac:dyDescent="0.2">
      <c r="A26" s="77" t="s">
        <v>12</v>
      </c>
      <c r="B26" s="126">
        <v>52</v>
      </c>
      <c r="C26" s="121">
        <v>18273604</v>
      </c>
      <c r="D26" s="78">
        <f>C26/$C$28</f>
        <v>9.714404098952828E-2</v>
      </c>
      <c r="E26" s="64"/>
      <c r="F26" s="64"/>
    </row>
    <row r="27" spans="1:6" s="76" customFormat="1" ht="18" customHeight="1" x14ac:dyDescent="0.2">
      <c r="A27" s="79" t="s">
        <v>99</v>
      </c>
      <c r="B27" s="126">
        <v>32</v>
      </c>
      <c r="C27" s="121">
        <v>4055575</v>
      </c>
      <c r="D27" s="78">
        <f>C27/$C$28</f>
        <v>2.1559783392269317E-2</v>
      </c>
      <c r="E27" s="64"/>
      <c r="F27" s="64"/>
    </row>
    <row r="28" spans="1:6" s="76" customFormat="1" ht="18" customHeight="1" x14ac:dyDescent="0.2">
      <c r="A28" s="76" t="s">
        <v>0</v>
      </c>
      <c r="B28" s="128">
        <f>SUM(B24:B27)</f>
        <v>622</v>
      </c>
      <c r="C28" s="128">
        <f>SUM(C24:C27)</f>
        <v>188108337</v>
      </c>
      <c r="D28" s="129">
        <f t="shared" ref="D28" si="1">C28/$C$28</f>
        <v>1</v>
      </c>
      <c r="E28" s="64"/>
      <c r="F28" s="64"/>
    </row>
    <row r="29" spans="1:6" ht="18" customHeight="1" x14ac:dyDescent="0.2">
      <c r="A29" s="73"/>
      <c r="C29" s="72"/>
    </row>
    <row r="30" spans="1:6" ht="18" customHeight="1" x14ac:dyDescent="0.2">
      <c r="A30" s="65" t="s">
        <v>48</v>
      </c>
      <c r="C30" s="72"/>
    </row>
    <row r="31" spans="1:6" ht="18" customHeight="1" x14ac:dyDescent="0.2">
      <c r="A31" s="73"/>
      <c r="C31" s="72"/>
    </row>
    <row r="32" spans="1:6" ht="18" customHeight="1" x14ac:dyDescent="0.2">
      <c r="A32" s="67" t="s">
        <v>17</v>
      </c>
      <c r="B32" s="117" t="s">
        <v>8</v>
      </c>
      <c r="C32" s="118" t="s">
        <v>9</v>
      </c>
      <c r="D32" s="75" t="s">
        <v>35</v>
      </c>
    </row>
    <row r="33" spans="1:6" s="77" customFormat="1" ht="18" customHeight="1" x14ac:dyDescent="0.2">
      <c r="A33" s="79" t="s">
        <v>64</v>
      </c>
      <c r="B33" s="130">
        <v>483</v>
      </c>
      <c r="C33" s="131">
        <v>163844028</v>
      </c>
      <c r="D33" s="78">
        <f t="shared" ref="D33:D38" si="2">C33/$C$38</f>
        <v>0.87100885911292703</v>
      </c>
      <c r="E33" s="64"/>
      <c r="F33" s="64"/>
    </row>
    <row r="34" spans="1:6" s="77" customFormat="1" ht="18" customHeight="1" x14ac:dyDescent="0.2">
      <c r="A34" s="79" t="s">
        <v>62</v>
      </c>
      <c r="B34" s="130">
        <v>24</v>
      </c>
      <c r="C34" s="131">
        <v>3479847</v>
      </c>
      <c r="D34" s="78">
        <f t="shared" si="2"/>
        <v>1.8499164127956751E-2</v>
      </c>
      <c r="E34" s="64"/>
      <c r="F34" s="64"/>
    </row>
    <row r="35" spans="1:6" s="77" customFormat="1" ht="18" customHeight="1" x14ac:dyDescent="0.2">
      <c r="A35" s="79" t="s">
        <v>66</v>
      </c>
      <c r="B35" s="132">
        <v>3</v>
      </c>
      <c r="C35" s="131">
        <v>66722</v>
      </c>
      <c r="D35" s="78">
        <f t="shared" si="2"/>
        <v>3.5469985575386804E-4</v>
      </c>
      <c r="E35" s="64"/>
      <c r="F35" s="64"/>
    </row>
    <row r="36" spans="1:6" s="77" customFormat="1" ht="18" customHeight="1" x14ac:dyDescent="0.2">
      <c r="A36" s="77" t="s">
        <v>59</v>
      </c>
      <c r="B36" s="131">
        <v>13</v>
      </c>
      <c r="C36" s="131">
        <v>1497874</v>
      </c>
      <c r="D36" s="78">
        <f t="shared" si="2"/>
        <v>7.9628262302908984E-3</v>
      </c>
      <c r="E36" s="64"/>
      <c r="F36" s="64"/>
    </row>
    <row r="37" spans="1:6" s="77" customFormat="1" ht="18" customHeight="1" x14ac:dyDescent="0.2">
      <c r="A37" s="79" t="s">
        <v>63</v>
      </c>
      <c r="B37" s="130">
        <v>99</v>
      </c>
      <c r="C37" s="131">
        <v>19219866</v>
      </c>
      <c r="D37" s="78">
        <f t="shared" si="2"/>
        <v>0.10217445067307145</v>
      </c>
      <c r="E37" s="64"/>
      <c r="F37" s="64"/>
    </row>
    <row r="38" spans="1:6" s="77" customFormat="1" ht="18" customHeight="1" x14ac:dyDescent="0.2">
      <c r="A38" s="76" t="s">
        <v>0</v>
      </c>
      <c r="B38" s="128">
        <f>SUM(B33:B37)</f>
        <v>622</v>
      </c>
      <c r="C38" s="128">
        <f>SUM(C33:C37)</f>
        <v>188108337</v>
      </c>
      <c r="D38" s="78">
        <f t="shared" si="2"/>
        <v>1</v>
      </c>
      <c r="E38" s="64"/>
      <c r="F38" s="64"/>
    </row>
    <row r="39" spans="1:6" ht="18" customHeight="1" x14ac:dyDescent="0.2">
      <c r="A39" s="73"/>
      <c r="B39" s="124"/>
      <c r="C39" s="80"/>
      <c r="D39" s="133"/>
    </row>
    <row r="40" spans="1:6" ht="18" customHeight="1" x14ac:dyDescent="0.2">
      <c r="A40" s="73"/>
      <c r="B40" s="124"/>
      <c r="C40" s="124"/>
      <c r="D40" s="133"/>
    </row>
    <row r="41" spans="1:6" ht="18" customHeight="1" x14ac:dyDescent="0.2">
      <c r="A41" s="73"/>
      <c r="B41" s="124"/>
      <c r="C41" s="80"/>
      <c r="D41" s="133"/>
    </row>
    <row r="42" spans="1:6" ht="18" customHeight="1" x14ac:dyDescent="0.2">
      <c r="A42" s="73"/>
      <c r="C42" s="72"/>
    </row>
    <row r="43" spans="1:6" ht="18" customHeight="1" x14ac:dyDescent="0.2">
      <c r="A43" s="73"/>
      <c r="C43" s="72"/>
    </row>
    <row r="44" spans="1:6" ht="18" customHeight="1" x14ac:dyDescent="0.2">
      <c r="A44" s="73"/>
      <c r="C44" s="72"/>
    </row>
    <row r="45" spans="1:6" ht="18" customHeight="1" x14ac:dyDescent="0.2">
      <c r="A45" s="73"/>
      <c r="C45" s="72"/>
    </row>
    <row r="46" spans="1:6" ht="18" customHeight="1" x14ac:dyDescent="0.2">
      <c r="A46" s="73"/>
      <c r="C46" s="72"/>
    </row>
    <row r="47" spans="1:6" ht="18" customHeight="1" x14ac:dyDescent="0.2">
      <c r="A47" s="73"/>
      <c r="C47" s="72"/>
    </row>
    <row r="48" spans="1:6" ht="18" customHeight="1" x14ac:dyDescent="0.2">
      <c r="A48" s="73"/>
      <c r="C48" s="72"/>
    </row>
    <row r="49" spans="1:4" ht="18" customHeight="1" x14ac:dyDescent="0.2">
      <c r="A49" s="73"/>
      <c r="C49" s="72"/>
    </row>
    <row r="50" spans="1:4" ht="18" customHeight="1" x14ac:dyDescent="0.2">
      <c r="A50" s="73"/>
      <c r="C50" s="72"/>
    </row>
    <row r="51" spans="1:4" ht="18" customHeight="1" x14ac:dyDescent="0.2">
      <c r="A51" s="73"/>
      <c r="C51" s="72"/>
    </row>
    <row r="52" spans="1:4" ht="18" customHeight="1" x14ac:dyDescent="0.2">
      <c r="A52" s="73"/>
      <c r="C52" s="72"/>
    </row>
    <row r="53" spans="1:4" ht="18" customHeight="1" x14ac:dyDescent="0.2">
      <c r="A53" s="73"/>
      <c r="B53" s="124"/>
      <c r="C53" s="80"/>
      <c r="D53" s="133"/>
    </row>
    <row r="54" spans="1:4" ht="18" customHeight="1" x14ac:dyDescent="0.2">
      <c r="A54" s="73"/>
      <c r="C54" s="72"/>
    </row>
    <row r="55" spans="1:4" ht="18" customHeight="1" x14ac:dyDescent="0.2">
      <c r="A55" s="73"/>
      <c r="C55" s="72"/>
    </row>
    <row r="56" spans="1:4" ht="18" customHeight="1" x14ac:dyDescent="0.2">
      <c r="A56" s="73"/>
      <c r="C56" s="72"/>
    </row>
    <row r="57" spans="1:4" ht="18" customHeight="1" x14ac:dyDescent="0.2">
      <c r="A57" s="73"/>
      <c r="B57" s="124"/>
      <c r="C57" s="80"/>
      <c r="D57" s="133"/>
    </row>
    <row r="58" spans="1:4" ht="18" customHeight="1" x14ac:dyDescent="0.2">
      <c r="A58" s="73"/>
      <c r="B58" s="124"/>
      <c r="C58" s="80"/>
      <c r="D58" s="133"/>
    </row>
    <row r="59" spans="1:4" ht="18" customHeight="1" x14ac:dyDescent="0.2">
      <c r="A59" s="73"/>
      <c r="B59" s="124"/>
      <c r="C59" s="80"/>
      <c r="D59" s="133"/>
    </row>
    <row r="60" spans="1:4" ht="18" customHeight="1" x14ac:dyDescent="0.2">
      <c r="A60" s="73"/>
      <c r="C60" s="72"/>
    </row>
    <row r="61" spans="1:4" ht="18" customHeight="1" x14ac:dyDescent="0.2">
      <c r="A61" s="73"/>
      <c r="C61" s="72"/>
    </row>
    <row r="62" spans="1:4" s="81" customFormat="1" ht="18" customHeight="1" x14ac:dyDescent="0.2">
      <c r="A62" s="73"/>
      <c r="B62" s="124"/>
      <c r="C62" s="80"/>
      <c r="D62" s="133"/>
    </row>
    <row r="63" spans="1:4" ht="18" customHeight="1" x14ac:dyDescent="0.2">
      <c r="A63" s="73"/>
      <c r="B63" s="124"/>
      <c r="C63" s="80"/>
      <c r="D63" s="133"/>
    </row>
    <row r="64" spans="1:4" ht="18" customHeight="1" x14ac:dyDescent="0.2">
      <c r="A64" s="73"/>
      <c r="B64" s="124"/>
      <c r="C64" s="80"/>
      <c r="D64" s="133"/>
    </row>
    <row r="65" spans="1:4" ht="18" customHeight="1" x14ac:dyDescent="0.2">
      <c r="A65" s="73"/>
      <c r="C65" s="72"/>
    </row>
    <row r="66" spans="1:4" ht="18" customHeight="1" x14ac:dyDescent="0.2">
      <c r="A66" s="73"/>
      <c r="B66" s="124"/>
      <c r="C66" s="80"/>
      <c r="D66" s="133"/>
    </row>
    <row r="67" spans="1:4" ht="18" customHeight="1" x14ac:dyDescent="0.2">
      <c r="A67" s="73"/>
      <c r="B67" s="124"/>
      <c r="C67" s="80"/>
      <c r="D67" s="133"/>
    </row>
    <row r="68" spans="1:4" ht="18" customHeight="1" x14ac:dyDescent="0.2">
      <c r="A68" s="73"/>
      <c r="B68" s="124"/>
      <c r="C68" s="80"/>
      <c r="D68" s="133"/>
    </row>
    <row r="69" spans="1:4" ht="18" customHeight="1" x14ac:dyDescent="0.2">
      <c r="A69" s="73"/>
      <c r="C69" s="72"/>
    </row>
    <row r="70" spans="1:4" ht="18" customHeight="1" x14ac:dyDescent="0.2">
      <c r="A70" s="73"/>
      <c r="B70" s="124"/>
      <c r="C70" s="80"/>
      <c r="D70" s="133"/>
    </row>
    <row r="71" spans="1:4" ht="18" customHeight="1" x14ac:dyDescent="0.2">
      <c r="A71" s="73"/>
      <c r="B71" s="124"/>
      <c r="C71" s="80"/>
      <c r="D71" s="133"/>
    </row>
    <row r="72" spans="1:4" ht="18" customHeight="1" x14ac:dyDescent="0.2">
      <c r="A72" s="73"/>
      <c r="B72" s="124"/>
      <c r="C72" s="80"/>
      <c r="D72" s="133"/>
    </row>
    <row r="73" spans="1:4" ht="18" customHeight="1" x14ac:dyDescent="0.2">
      <c r="A73" s="73"/>
      <c r="C73" s="72"/>
    </row>
    <row r="74" spans="1:4" ht="18" customHeight="1" x14ac:dyDescent="0.2">
      <c r="A74" s="82"/>
      <c r="B74" s="124"/>
      <c r="C74" s="80"/>
      <c r="D74" s="133"/>
    </row>
    <row r="75" spans="1:4" ht="18" customHeight="1" x14ac:dyDescent="0.2">
      <c r="A75" s="82"/>
      <c r="C75" s="72"/>
    </row>
    <row r="76" spans="1:4" ht="18" customHeight="1" x14ac:dyDescent="0.2">
      <c r="A76" s="73"/>
      <c r="B76" s="124"/>
      <c r="C76" s="80"/>
      <c r="D76" s="133"/>
    </row>
    <row r="77" spans="1:4" ht="18" customHeight="1" x14ac:dyDescent="0.2">
      <c r="A77" s="73"/>
      <c r="C77" s="72"/>
    </row>
    <row r="78" spans="1:4" ht="18" customHeight="1" x14ac:dyDescent="0.2">
      <c r="A78" s="73"/>
      <c r="C78" s="72"/>
    </row>
    <row r="79" spans="1:4" ht="18" customHeight="1" x14ac:dyDescent="0.2">
      <c r="A79" s="73"/>
      <c r="C79" s="72"/>
    </row>
    <row r="80" spans="1:4" ht="18" customHeight="1" x14ac:dyDescent="0.2">
      <c r="A80" s="73"/>
      <c r="C80" s="72"/>
    </row>
    <row r="81" spans="1:4" ht="18" customHeight="1" x14ac:dyDescent="0.2">
      <c r="A81" s="73"/>
      <c r="C81" s="72"/>
    </row>
    <row r="82" spans="1:4" ht="18" customHeight="1" x14ac:dyDescent="0.2">
      <c r="A82" s="73"/>
      <c r="C82" s="72"/>
    </row>
    <row r="83" spans="1:4" ht="18" customHeight="1" x14ac:dyDescent="0.2">
      <c r="A83" s="73"/>
      <c r="C83" s="72"/>
    </row>
    <row r="84" spans="1:4" ht="18" customHeight="1" x14ac:dyDescent="0.2">
      <c r="A84" s="73"/>
      <c r="C84" s="72"/>
    </row>
    <row r="85" spans="1:4" ht="18" customHeight="1" x14ac:dyDescent="0.2">
      <c r="A85" s="73"/>
      <c r="C85" s="72"/>
    </row>
    <row r="86" spans="1:4" ht="18" customHeight="1" x14ac:dyDescent="0.2">
      <c r="A86" s="73"/>
      <c r="C86" s="72"/>
    </row>
    <row r="87" spans="1:4" ht="18" customHeight="1" x14ac:dyDescent="0.2">
      <c r="A87" s="73"/>
      <c r="B87" s="134"/>
      <c r="C87" s="83"/>
      <c r="D87" s="135"/>
    </row>
    <row r="88" spans="1:4" ht="18" customHeight="1" x14ac:dyDescent="0.2">
      <c r="A88" s="73"/>
      <c r="C88" s="72"/>
    </row>
    <row r="89" spans="1:4" ht="18" customHeight="1" x14ac:dyDescent="0.2">
      <c r="A89" s="73"/>
      <c r="C89" s="72"/>
    </row>
    <row r="90" spans="1:4" ht="18" customHeight="1" x14ac:dyDescent="0.2">
      <c r="A90" s="73"/>
      <c r="C90" s="72"/>
    </row>
    <row r="91" spans="1:4" ht="18" customHeight="1" x14ac:dyDescent="0.2">
      <c r="A91" s="73"/>
      <c r="C91" s="72"/>
    </row>
    <row r="92" spans="1:4" ht="18" customHeight="1" x14ac:dyDescent="0.2">
      <c r="A92" s="73"/>
    </row>
    <row r="93" spans="1:4" ht="18" customHeight="1" x14ac:dyDescent="0.2">
      <c r="A93" s="73"/>
      <c r="B93" s="124"/>
      <c r="C93" s="136"/>
      <c r="D93" s="133"/>
    </row>
    <row r="94" spans="1:4" ht="18" customHeight="1" x14ac:dyDescent="0.2">
      <c r="A94" s="73"/>
    </row>
    <row r="95" spans="1:4" ht="18" customHeight="1" x14ac:dyDescent="0.2">
      <c r="A95" s="73"/>
    </row>
    <row r="96" spans="1:4" ht="18" customHeight="1" x14ac:dyDescent="0.2">
      <c r="A96" s="73"/>
    </row>
    <row r="97" spans="1:1" ht="18" customHeight="1" x14ac:dyDescent="0.2">
      <c r="A97" s="73"/>
    </row>
    <row r="98" spans="1:1" ht="18" customHeight="1" x14ac:dyDescent="0.2">
      <c r="A98" s="73"/>
    </row>
    <row r="99" spans="1:1" ht="18" customHeight="1" x14ac:dyDescent="0.2">
      <c r="A99" s="73"/>
    </row>
    <row r="100" spans="1:1" ht="18" customHeight="1" x14ac:dyDescent="0.2">
      <c r="A100" s="73"/>
    </row>
    <row r="101" spans="1:1" ht="18" customHeight="1" x14ac:dyDescent="0.2">
      <c r="A101" s="73"/>
    </row>
    <row r="102" spans="1:1" ht="18" customHeight="1" x14ac:dyDescent="0.2">
      <c r="A102" s="73"/>
    </row>
    <row r="103" spans="1:1" ht="18" customHeight="1" x14ac:dyDescent="0.2">
      <c r="A103" s="73"/>
    </row>
    <row r="104" spans="1:1" ht="18" customHeight="1" x14ac:dyDescent="0.2">
      <c r="A104" s="73"/>
    </row>
    <row r="105" spans="1:1" ht="18" customHeight="1" x14ac:dyDescent="0.2"/>
    <row r="106" spans="1:1" ht="18" customHeight="1" x14ac:dyDescent="0.2"/>
    <row r="107" spans="1:1" ht="18" customHeight="1" x14ac:dyDescent="0.2"/>
    <row r="108" spans="1:1" ht="18" customHeight="1" x14ac:dyDescent="0.2"/>
    <row r="109" spans="1:1" ht="18" customHeight="1" x14ac:dyDescent="0.2"/>
    <row r="110" spans="1:1" ht="18" customHeight="1" x14ac:dyDescent="0.2"/>
    <row r="111" spans="1:1" ht="18" customHeight="1" x14ac:dyDescent="0.2"/>
    <row r="112" spans="1:1"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row r="209" ht="18" customHeight="1" x14ac:dyDescent="0.2"/>
    <row r="210" ht="18" customHeight="1" x14ac:dyDescent="0.2"/>
    <row r="211" ht="18" customHeight="1" x14ac:dyDescent="0.2"/>
    <row r="212" ht="18" customHeight="1" x14ac:dyDescent="0.2"/>
    <row r="213" ht="18" customHeight="1" x14ac:dyDescent="0.2"/>
    <row r="214" ht="18" customHeight="1" x14ac:dyDescent="0.2"/>
    <row r="215" ht="18" customHeight="1" x14ac:dyDescent="0.2"/>
    <row r="216" ht="18" customHeight="1" x14ac:dyDescent="0.2"/>
    <row r="217" ht="18" customHeight="1" x14ac:dyDescent="0.2"/>
    <row r="218" ht="18" customHeight="1" x14ac:dyDescent="0.2"/>
    <row r="219" ht="18" customHeight="1" x14ac:dyDescent="0.2"/>
    <row r="220" ht="18" customHeight="1" x14ac:dyDescent="0.2"/>
    <row r="221" ht="18" customHeight="1" x14ac:dyDescent="0.2"/>
    <row r="222" ht="18" customHeight="1" x14ac:dyDescent="0.2"/>
    <row r="223" ht="18" customHeight="1" x14ac:dyDescent="0.2"/>
    <row r="224" ht="18" customHeight="1" x14ac:dyDescent="0.2"/>
    <row r="225" ht="18" customHeight="1" x14ac:dyDescent="0.2"/>
    <row r="226" ht="18" customHeight="1" x14ac:dyDescent="0.2"/>
    <row r="227" ht="18" customHeight="1" x14ac:dyDescent="0.2"/>
    <row r="228" ht="18" customHeight="1" x14ac:dyDescent="0.2"/>
    <row r="229" ht="18" customHeight="1" x14ac:dyDescent="0.2"/>
    <row r="230" ht="18" customHeight="1" x14ac:dyDescent="0.2"/>
    <row r="231" ht="18" customHeight="1" x14ac:dyDescent="0.2"/>
    <row r="232" ht="18" customHeight="1" x14ac:dyDescent="0.2"/>
    <row r="233" ht="18"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18" customHeight="1" x14ac:dyDescent="0.2"/>
    <row r="241" ht="18" customHeight="1" x14ac:dyDescent="0.2"/>
    <row r="242" ht="18" customHeight="1" x14ac:dyDescent="0.2"/>
    <row r="243" ht="18" customHeight="1" x14ac:dyDescent="0.2"/>
    <row r="244" ht="18" customHeight="1" x14ac:dyDescent="0.2"/>
    <row r="245" ht="18" customHeight="1" x14ac:dyDescent="0.2"/>
    <row r="246" ht="18" customHeight="1" x14ac:dyDescent="0.2"/>
    <row r="247" ht="18" customHeight="1" x14ac:dyDescent="0.2"/>
    <row r="248" ht="18" customHeight="1" x14ac:dyDescent="0.2"/>
    <row r="249" ht="18"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18" customHeight="1" x14ac:dyDescent="0.2"/>
    <row r="257" ht="18" customHeight="1" x14ac:dyDescent="0.2"/>
    <row r="258" ht="18" customHeight="1" x14ac:dyDescent="0.2"/>
    <row r="259" ht="18" customHeight="1" x14ac:dyDescent="0.2"/>
    <row r="260" ht="18" customHeight="1" x14ac:dyDescent="0.2"/>
    <row r="261" ht="18" customHeight="1" x14ac:dyDescent="0.2"/>
    <row r="262" ht="18" customHeight="1" x14ac:dyDescent="0.2"/>
    <row r="263" ht="18" customHeight="1" x14ac:dyDescent="0.2"/>
    <row r="264" ht="18" customHeight="1" x14ac:dyDescent="0.2"/>
    <row r="265" ht="18" customHeight="1" x14ac:dyDescent="0.2"/>
    <row r="266" ht="18" customHeight="1" x14ac:dyDescent="0.2"/>
    <row r="267" ht="18" customHeight="1" x14ac:dyDescent="0.2"/>
    <row r="268" ht="18" customHeight="1" x14ac:dyDescent="0.2"/>
  </sheetData>
  <customSheetViews>
    <customSheetView guid="{683739B1-2C95-423C-A874-EEB29FECC755}" showRuler="0" topLeftCell="A33">
      <selection activeCell="A29" sqref="A29"/>
      <pageMargins left="0.25" right="0.39" top="0.44" bottom="0.56999999999999995" header="0.28000000000000003" footer="0.37"/>
      <pageSetup orientation="portrait" r:id="rId1"/>
      <headerFooter alignWithMargins="0">
        <oddFooter>&amp;L&amp;Z&amp;F&amp;RPage &amp;P</oddFooter>
      </headerFooter>
    </customSheetView>
  </customSheetViews>
  <mergeCells count="2">
    <mergeCell ref="B3:D3"/>
    <mergeCell ref="B2:D2"/>
  </mergeCells>
  <phoneticPr fontId="0" type="noConversion"/>
  <pageMargins left="0.5" right="0.5" top="0.25" bottom="0.5" header="0" footer="0.25"/>
  <pageSetup scale="74"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UC129"/>
  <sheetViews>
    <sheetView showGridLines="0" zoomScale="90" zoomScaleNormal="90" zoomScaleSheetLayoutView="77" workbookViewId="0">
      <selection activeCell="A5" sqref="A5:A6"/>
    </sheetView>
  </sheetViews>
  <sheetFormatPr defaultColWidth="19.42578125" defaultRowHeight="12.75" x14ac:dyDescent="0.2"/>
  <cols>
    <col min="1" max="1" width="50.7109375" style="12" customWidth="1"/>
    <col min="2" max="2" width="40.7109375" style="12" customWidth="1"/>
    <col min="3" max="5" width="12.7109375" style="12" customWidth="1"/>
    <col min="6" max="16384" width="19.42578125" style="12"/>
  </cols>
  <sheetData>
    <row r="1" spans="1:5" s="14" customFormat="1" ht="20.100000000000001" customHeight="1" x14ac:dyDescent="0.2">
      <c r="B1" s="34"/>
    </row>
    <row r="2" spans="1:5" s="14" customFormat="1" ht="20.100000000000001" customHeight="1" x14ac:dyDescent="0.2">
      <c r="B2" s="62" t="s">
        <v>161</v>
      </c>
      <c r="E2" s="137"/>
    </row>
    <row r="3" spans="1:5" s="14" customFormat="1" ht="20.100000000000001" customHeight="1" x14ac:dyDescent="0.2">
      <c r="B3" s="39" t="s">
        <v>50</v>
      </c>
    </row>
    <row r="4" spans="1:5" s="14" customFormat="1" ht="20.100000000000001" customHeight="1" x14ac:dyDescent="0.3">
      <c r="B4" s="63"/>
    </row>
    <row r="5" spans="1:5" s="13" customFormat="1" ht="15.95" customHeight="1" x14ac:dyDescent="0.2">
      <c r="A5" s="184" t="s">
        <v>57</v>
      </c>
      <c r="B5" s="186" t="s">
        <v>10</v>
      </c>
      <c r="C5" s="85" t="s">
        <v>174</v>
      </c>
      <c r="D5" s="85" t="s">
        <v>174</v>
      </c>
      <c r="E5" s="85" t="s">
        <v>174</v>
      </c>
    </row>
    <row r="6" spans="1:5" s="13" customFormat="1" ht="15.95" customHeight="1" x14ac:dyDescent="0.2">
      <c r="A6" s="185"/>
      <c r="B6" s="187"/>
      <c r="C6" s="86" t="s">
        <v>8</v>
      </c>
      <c r="D6" s="86" t="s">
        <v>119</v>
      </c>
      <c r="E6" s="86" t="s">
        <v>105</v>
      </c>
    </row>
    <row r="7" spans="1:5" s="60" customFormat="1" ht="15.95" customHeight="1" x14ac:dyDescent="0.2">
      <c r="A7" s="190" t="s">
        <v>65</v>
      </c>
      <c r="B7" s="191" t="s">
        <v>147</v>
      </c>
      <c r="C7" s="193">
        <v>26</v>
      </c>
      <c r="D7" s="193">
        <v>35</v>
      </c>
      <c r="E7" s="193">
        <v>3042363</v>
      </c>
    </row>
    <row r="8" spans="1:5" s="60" customFormat="1" ht="15.95" customHeight="1" x14ac:dyDescent="0.2">
      <c r="A8" s="194"/>
      <c r="B8" s="191" t="s">
        <v>51</v>
      </c>
      <c r="C8" s="193">
        <v>5</v>
      </c>
      <c r="D8" s="193">
        <v>5</v>
      </c>
      <c r="E8" s="193">
        <v>607072</v>
      </c>
    </row>
    <row r="9" spans="1:5" s="60" customFormat="1" ht="15.95" customHeight="1" x14ac:dyDescent="0.2">
      <c r="A9" s="195"/>
      <c r="B9" s="191" t="s">
        <v>86</v>
      </c>
      <c r="C9" s="193">
        <v>6</v>
      </c>
      <c r="D9" s="193">
        <v>7</v>
      </c>
      <c r="E9" s="193">
        <v>1480843</v>
      </c>
    </row>
    <row r="10" spans="1:5" s="60" customFormat="1" ht="15.95" customHeight="1" x14ac:dyDescent="0.2">
      <c r="A10" s="195"/>
      <c r="B10" s="191" t="s">
        <v>148</v>
      </c>
      <c r="C10" s="193">
        <v>0</v>
      </c>
      <c r="D10" s="193">
        <v>0</v>
      </c>
      <c r="E10" s="193">
        <v>0</v>
      </c>
    </row>
    <row r="11" spans="1:5" s="60" customFormat="1" ht="15.95" customHeight="1" x14ac:dyDescent="0.2">
      <c r="A11" s="195"/>
      <c r="B11" s="191" t="s">
        <v>87</v>
      </c>
      <c r="C11" s="193">
        <v>7</v>
      </c>
      <c r="D11" s="193">
        <v>7</v>
      </c>
      <c r="E11" s="193">
        <v>548055</v>
      </c>
    </row>
    <row r="12" spans="1:5" s="60" customFormat="1" ht="15.95" customHeight="1" x14ac:dyDescent="0.2">
      <c r="A12" s="195"/>
      <c r="B12" s="191" t="s">
        <v>128</v>
      </c>
      <c r="C12" s="193">
        <v>4</v>
      </c>
      <c r="D12" s="193">
        <v>4</v>
      </c>
      <c r="E12" s="193">
        <v>1540884</v>
      </c>
    </row>
    <row r="13" spans="1:5" s="60" customFormat="1" ht="15.95" customHeight="1" x14ac:dyDescent="0.2">
      <c r="A13" s="195"/>
      <c r="B13" s="191" t="s">
        <v>120</v>
      </c>
      <c r="C13" s="193">
        <v>7</v>
      </c>
      <c r="D13" s="193">
        <v>12</v>
      </c>
      <c r="E13" s="193">
        <v>1051185</v>
      </c>
    </row>
    <row r="14" spans="1:5" s="60" customFormat="1" ht="15.95" customHeight="1" x14ac:dyDescent="0.2">
      <c r="A14" s="195"/>
      <c r="B14" s="191" t="s">
        <v>93</v>
      </c>
      <c r="C14" s="193">
        <v>44</v>
      </c>
      <c r="D14" s="193">
        <v>66</v>
      </c>
      <c r="E14" s="193">
        <v>6916921</v>
      </c>
    </row>
    <row r="15" spans="1:5" s="60" customFormat="1" ht="15.95" customHeight="1" x14ac:dyDescent="0.2">
      <c r="A15" s="195"/>
      <c r="B15" s="191" t="s">
        <v>94</v>
      </c>
      <c r="C15" s="193">
        <v>2</v>
      </c>
      <c r="D15" s="193">
        <v>10</v>
      </c>
      <c r="E15" s="193">
        <v>10810187</v>
      </c>
    </row>
    <row r="16" spans="1:5" s="60" customFormat="1" ht="15.95" customHeight="1" x14ac:dyDescent="0.2">
      <c r="A16" s="195"/>
      <c r="B16" s="191" t="s">
        <v>95</v>
      </c>
      <c r="C16" s="193">
        <v>1</v>
      </c>
      <c r="D16" s="193">
        <v>2</v>
      </c>
      <c r="E16" s="193">
        <v>344418</v>
      </c>
    </row>
    <row r="17" spans="1:16097" s="60" customFormat="1" ht="15.95" customHeight="1" x14ac:dyDescent="0.2">
      <c r="A17" s="195"/>
      <c r="B17" s="191" t="s">
        <v>96</v>
      </c>
      <c r="C17" s="193">
        <v>0</v>
      </c>
      <c r="D17" s="193">
        <v>0</v>
      </c>
      <c r="E17" s="193">
        <v>0</v>
      </c>
    </row>
    <row r="18" spans="1:16097" s="60" customFormat="1" ht="15.95" customHeight="1" x14ac:dyDescent="0.2">
      <c r="A18" s="195"/>
      <c r="B18" s="191" t="s">
        <v>129</v>
      </c>
      <c r="C18" s="193">
        <v>4</v>
      </c>
      <c r="D18" s="193">
        <v>4</v>
      </c>
      <c r="E18" s="193">
        <v>289967</v>
      </c>
    </row>
    <row r="19" spans="1:16097" s="60" customFormat="1" ht="15.95" customHeight="1" x14ac:dyDescent="0.2">
      <c r="A19" s="195"/>
      <c r="B19" s="191" t="s">
        <v>88</v>
      </c>
      <c r="C19" s="193">
        <v>1</v>
      </c>
      <c r="D19" s="193">
        <v>1</v>
      </c>
      <c r="E19" s="193">
        <v>120000</v>
      </c>
    </row>
    <row r="20" spans="1:16097" s="60" customFormat="1" ht="15.95" customHeight="1" x14ac:dyDescent="0.2">
      <c r="A20" s="195"/>
      <c r="B20" s="191" t="s">
        <v>25</v>
      </c>
      <c r="C20" s="193">
        <v>6</v>
      </c>
      <c r="D20" s="193">
        <v>10</v>
      </c>
      <c r="E20" s="193">
        <v>1968036</v>
      </c>
    </row>
    <row r="21" spans="1:16097" s="60" customFormat="1" ht="15.95" customHeight="1" x14ac:dyDescent="0.2">
      <c r="A21" s="206" t="s">
        <v>107</v>
      </c>
      <c r="B21" s="207" t="s">
        <v>0</v>
      </c>
      <c r="C21" s="209">
        <f>SUM(C7:C20)</f>
        <v>113</v>
      </c>
      <c r="D21" s="209">
        <f>SUM(D7:D20)</f>
        <v>163</v>
      </c>
      <c r="E21" s="209">
        <f>SUM(E7:E20)</f>
        <v>28719931</v>
      </c>
    </row>
    <row r="22" spans="1:16097" s="60" customFormat="1" ht="15.95" customHeight="1" x14ac:dyDescent="0.2">
      <c r="A22" s="196" t="s">
        <v>27</v>
      </c>
      <c r="B22" s="191" t="s">
        <v>163</v>
      </c>
      <c r="C22" s="193">
        <v>1</v>
      </c>
      <c r="D22" s="193">
        <v>1</v>
      </c>
      <c r="E22" s="193">
        <v>4837</v>
      </c>
    </row>
    <row r="23" spans="1:16097" s="60" customFormat="1" ht="15.95" customHeight="1" x14ac:dyDescent="0.2">
      <c r="A23" s="196"/>
      <c r="B23" s="191" t="s">
        <v>101</v>
      </c>
      <c r="C23" s="193">
        <v>1</v>
      </c>
      <c r="D23" s="193">
        <v>2</v>
      </c>
      <c r="E23" s="193">
        <v>245350</v>
      </c>
    </row>
    <row r="24" spans="1:16097" s="60" customFormat="1" ht="15.95" customHeight="1" x14ac:dyDescent="0.2">
      <c r="A24" s="195"/>
      <c r="B24" s="191" t="s">
        <v>102</v>
      </c>
      <c r="C24" s="193">
        <v>4</v>
      </c>
      <c r="D24" s="193">
        <v>6</v>
      </c>
      <c r="E24" s="193">
        <v>476477</v>
      </c>
    </row>
    <row r="25" spans="1:16097" s="60" customFormat="1" ht="15.95" customHeight="1" x14ac:dyDescent="0.2">
      <c r="A25" s="195"/>
      <c r="B25" s="191" t="s">
        <v>26</v>
      </c>
      <c r="C25" s="193">
        <v>0</v>
      </c>
      <c r="D25" s="193">
        <v>0</v>
      </c>
      <c r="E25" s="193">
        <v>0</v>
      </c>
    </row>
    <row r="26" spans="1:16097" s="60" customFormat="1" ht="15.95" customHeight="1" x14ac:dyDescent="0.2">
      <c r="A26" s="195"/>
      <c r="B26" s="191" t="s">
        <v>130</v>
      </c>
      <c r="C26" s="193">
        <v>0</v>
      </c>
      <c r="D26" s="193">
        <v>0</v>
      </c>
      <c r="E26" s="193">
        <v>0</v>
      </c>
    </row>
    <row r="27" spans="1:16097" s="60" customFormat="1" ht="15.95" customHeight="1" x14ac:dyDescent="0.2">
      <c r="A27" s="195"/>
      <c r="B27" s="191" t="s">
        <v>131</v>
      </c>
      <c r="C27" s="193">
        <v>9</v>
      </c>
      <c r="D27" s="193">
        <v>10</v>
      </c>
      <c r="E27" s="193">
        <v>1240736</v>
      </c>
    </row>
    <row r="28" spans="1:16097" s="60" customFormat="1" ht="15.95" customHeight="1" x14ac:dyDescent="0.2">
      <c r="A28" s="195"/>
      <c r="B28" s="191" t="s">
        <v>1</v>
      </c>
      <c r="C28" s="193">
        <v>0</v>
      </c>
      <c r="D28" s="193">
        <v>0</v>
      </c>
      <c r="E28" s="193">
        <v>0</v>
      </c>
    </row>
    <row r="29" spans="1:16097" s="60" customFormat="1" ht="15.95" customHeight="1" x14ac:dyDescent="0.2">
      <c r="A29" s="195"/>
      <c r="B29" s="191" t="s">
        <v>137</v>
      </c>
      <c r="C29" s="193">
        <v>0</v>
      </c>
      <c r="D29" s="193">
        <v>0</v>
      </c>
      <c r="E29" s="193">
        <v>0</v>
      </c>
    </row>
    <row r="30" spans="1:16097" s="60" customFormat="1" ht="15.95" customHeight="1" x14ac:dyDescent="0.2">
      <c r="A30" s="195"/>
      <c r="B30" s="191" t="s">
        <v>41</v>
      </c>
      <c r="C30" s="193">
        <v>6</v>
      </c>
      <c r="D30" s="193">
        <v>9</v>
      </c>
      <c r="E30" s="193">
        <v>952862</v>
      </c>
    </row>
    <row r="31" spans="1:16097" s="60" customFormat="1" ht="15.95" customHeight="1" x14ac:dyDescent="0.2">
      <c r="A31" s="195"/>
      <c r="B31" s="191" t="s">
        <v>164</v>
      </c>
      <c r="C31" s="193">
        <v>2</v>
      </c>
      <c r="D31" s="193">
        <v>3</v>
      </c>
      <c r="E31" s="193">
        <v>154208</v>
      </c>
    </row>
    <row r="32" spans="1:16097" s="13" customFormat="1" ht="15.95" customHeight="1" x14ac:dyDescent="0.2">
      <c r="A32" s="195"/>
      <c r="B32" s="191" t="s">
        <v>132</v>
      </c>
      <c r="C32" s="193">
        <v>0</v>
      </c>
      <c r="D32" s="193">
        <v>0</v>
      </c>
      <c r="E32" s="193">
        <v>0</v>
      </c>
      <c r="F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c r="IO32" s="60"/>
      <c r="IP32" s="60"/>
      <c r="IQ32" s="60"/>
      <c r="IR32" s="60"/>
      <c r="IS32" s="60"/>
      <c r="IT32" s="60"/>
      <c r="IU32" s="60"/>
      <c r="IV32" s="60"/>
      <c r="IW32" s="60"/>
      <c r="IX32" s="60"/>
      <c r="IY32" s="60"/>
      <c r="IZ32" s="60"/>
      <c r="JA32" s="60"/>
      <c r="JB32" s="60"/>
      <c r="JC32" s="60"/>
      <c r="JD32" s="60"/>
      <c r="JE32" s="60"/>
      <c r="JF32" s="60"/>
      <c r="JG32" s="60"/>
      <c r="JH32" s="60"/>
      <c r="JI32" s="60"/>
      <c r="JJ32" s="60"/>
      <c r="JK32" s="60"/>
      <c r="JL32" s="60"/>
      <c r="JM32" s="60"/>
      <c r="JN32" s="60"/>
      <c r="JO32" s="60"/>
      <c r="JP32" s="60"/>
      <c r="JQ32" s="60"/>
      <c r="JR32" s="60"/>
      <c r="JS32" s="60"/>
      <c r="JT32" s="60"/>
      <c r="JU32" s="60"/>
      <c r="JV32" s="60"/>
      <c r="JW32" s="60"/>
      <c r="JX32" s="60"/>
      <c r="JY32" s="60"/>
      <c r="JZ32" s="60"/>
      <c r="KA32" s="60"/>
      <c r="KB32" s="60"/>
      <c r="KC32" s="60"/>
      <c r="KD32" s="60"/>
      <c r="KE32" s="60"/>
      <c r="KF32" s="60"/>
      <c r="KG32" s="60"/>
      <c r="KH32" s="60"/>
      <c r="KI32" s="60"/>
      <c r="KJ32" s="60"/>
      <c r="KK32" s="60"/>
      <c r="KL32" s="60"/>
      <c r="KM32" s="60"/>
      <c r="KN32" s="60"/>
      <c r="KO32" s="60"/>
      <c r="KP32" s="60"/>
      <c r="KQ32" s="60"/>
      <c r="KR32" s="60"/>
      <c r="KS32" s="60"/>
      <c r="KT32" s="60"/>
      <c r="KU32" s="60"/>
      <c r="KV32" s="60"/>
      <c r="KW32" s="60"/>
      <c r="KX32" s="60"/>
      <c r="KY32" s="60"/>
      <c r="KZ32" s="60"/>
      <c r="LA32" s="60"/>
      <c r="LB32" s="60"/>
      <c r="LC32" s="60"/>
      <c r="LD32" s="60"/>
      <c r="LE32" s="60"/>
      <c r="LF32" s="60"/>
      <c r="LG32" s="60"/>
      <c r="LH32" s="60"/>
      <c r="LI32" s="60"/>
      <c r="LJ32" s="60"/>
      <c r="LK32" s="60"/>
      <c r="LL32" s="60"/>
      <c r="LM32" s="60"/>
      <c r="LN32" s="60"/>
      <c r="LO32" s="60"/>
      <c r="LP32" s="60"/>
      <c r="LQ32" s="60"/>
      <c r="LR32" s="60"/>
      <c r="LS32" s="60"/>
      <c r="LT32" s="60"/>
      <c r="LU32" s="60"/>
      <c r="LV32" s="60"/>
      <c r="LW32" s="60"/>
      <c r="LX32" s="60"/>
      <c r="LY32" s="60"/>
      <c r="LZ32" s="60"/>
      <c r="MA32" s="60"/>
      <c r="MB32" s="60"/>
      <c r="MC32" s="60"/>
      <c r="MD32" s="60"/>
      <c r="ME32" s="60"/>
      <c r="MF32" s="60"/>
      <c r="MG32" s="60"/>
      <c r="MH32" s="60"/>
      <c r="MI32" s="60"/>
      <c r="MJ32" s="60"/>
      <c r="MK32" s="60"/>
      <c r="ML32" s="60"/>
      <c r="MM32" s="60"/>
      <c r="MN32" s="60"/>
      <c r="MO32" s="60"/>
      <c r="MP32" s="60"/>
      <c r="MQ32" s="60"/>
      <c r="MR32" s="60"/>
      <c r="MS32" s="60"/>
      <c r="MT32" s="60"/>
      <c r="MU32" s="60"/>
      <c r="MV32" s="60"/>
      <c r="MW32" s="60"/>
      <c r="MX32" s="60"/>
      <c r="MY32" s="60"/>
      <c r="MZ32" s="60"/>
      <c r="NA32" s="60"/>
      <c r="NB32" s="60"/>
      <c r="NC32" s="60"/>
      <c r="ND32" s="60"/>
      <c r="NE32" s="60"/>
      <c r="NF32" s="60"/>
      <c r="NG32" s="60"/>
      <c r="NH32" s="60"/>
      <c r="NI32" s="60"/>
      <c r="NJ32" s="60"/>
      <c r="NK32" s="60"/>
      <c r="NL32" s="60"/>
      <c r="NM32" s="60"/>
      <c r="NN32" s="60"/>
      <c r="NO32" s="60"/>
      <c r="NP32" s="60"/>
      <c r="NQ32" s="60"/>
      <c r="NR32" s="60"/>
      <c r="NS32" s="60"/>
      <c r="NT32" s="60"/>
      <c r="NU32" s="60"/>
      <c r="NV32" s="60"/>
      <c r="NW32" s="60"/>
      <c r="NX32" s="60"/>
      <c r="NY32" s="60"/>
      <c r="NZ32" s="60"/>
      <c r="OA32" s="60"/>
      <c r="OB32" s="60"/>
      <c r="OC32" s="60"/>
      <c r="OD32" s="60"/>
      <c r="OE32" s="60"/>
      <c r="OF32" s="60"/>
      <c r="OG32" s="60"/>
      <c r="OH32" s="60"/>
      <c r="OI32" s="60"/>
      <c r="OJ32" s="60"/>
      <c r="OK32" s="60"/>
      <c r="OL32" s="60"/>
      <c r="OM32" s="60"/>
      <c r="ON32" s="60"/>
      <c r="OO32" s="60"/>
      <c r="OP32" s="60"/>
      <c r="OQ32" s="60"/>
      <c r="OR32" s="60"/>
      <c r="OS32" s="60"/>
      <c r="OT32" s="60"/>
      <c r="OU32" s="60"/>
      <c r="OV32" s="60"/>
      <c r="OW32" s="60"/>
      <c r="OX32" s="60"/>
      <c r="OY32" s="60"/>
      <c r="OZ32" s="60"/>
      <c r="PA32" s="60"/>
      <c r="PB32" s="60"/>
      <c r="PC32" s="60"/>
      <c r="PD32" s="60"/>
      <c r="PE32" s="60"/>
      <c r="PF32" s="60"/>
      <c r="PG32" s="60"/>
      <c r="PH32" s="60"/>
      <c r="PI32" s="60"/>
      <c r="PJ32" s="60"/>
      <c r="PK32" s="60"/>
      <c r="PL32" s="60"/>
      <c r="PM32" s="60"/>
      <c r="PN32" s="60"/>
      <c r="PO32" s="60"/>
      <c r="PP32" s="60"/>
      <c r="PQ32" s="60"/>
      <c r="PR32" s="60"/>
      <c r="PS32" s="60"/>
      <c r="PT32" s="60"/>
      <c r="PU32" s="60"/>
      <c r="PV32" s="60"/>
      <c r="PW32" s="60"/>
      <c r="PX32" s="60"/>
      <c r="PY32" s="60"/>
      <c r="PZ32" s="60"/>
      <c r="QA32" s="60"/>
      <c r="QB32" s="60"/>
      <c r="QC32" s="60"/>
      <c r="QD32" s="60"/>
      <c r="QE32" s="60"/>
      <c r="QF32" s="60"/>
      <c r="QG32" s="60"/>
      <c r="QH32" s="60"/>
      <c r="QI32" s="60"/>
      <c r="QJ32" s="60"/>
      <c r="QK32" s="60"/>
      <c r="QL32" s="60"/>
      <c r="QM32" s="60"/>
      <c r="QN32" s="60"/>
      <c r="QO32" s="60"/>
      <c r="QP32" s="60"/>
      <c r="QQ32" s="60"/>
      <c r="QR32" s="60"/>
      <c r="QS32" s="60"/>
      <c r="QT32" s="60"/>
      <c r="QU32" s="60"/>
      <c r="QV32" s="60"/>
      <c r="QW32" s="60"/>
      <c r="QX32" s="60"/>
      <c r="QY32" s="60"/>
      <c r="QZ32" s="60"/>
      <c r="RA32" s="60"/>
      <c r="RB32" s="60"/>
      <c r="RC32" s="60"/>
      <c r="RD32" s="60"/>
      <c r="RE32" s="60"/>
      <c r="RF32" s="60"/>
      <c r="RG32" s="60"/>
      <c r="RH32" s="60"/>
      <c r="RI32" s="60"/>
      <c r="RJ32" s="60"/>
      <c r="RK32" s="60"/>
      <c r="RL32" s="60"/>
      <c r="RM32" s="60"/>
      <c r="RN32" s="60"/>
      <c r="RO32" s="60"/>
      <c r="RP32" s="60"/>
      <c r="RQ32" s="60"/>
      <c r="RR32" s="60"/>
      <c r="RS32" s="60"/>
      <c r="RT32" s="60"/>
      <c r="RU32" s="60"/>
      <c r="RV32" s="60"/>
      <c r="RW32" s="60"/>
      <c r="RX32" s="60"/>
      <c r="RY32" s="60"/>
      <c r="RZ32" s="60"/>
      <c r="SA32" s="60"/>
      <c r="SB32" s="60"/>
      <c r="SC32" s="60"/>
      <c r="SD32" s="60"/>
      <c r="SE32" s="60"/>
      <c r="SF32" s="60"/>
      <c r="SG32" s="60"/>
      <c r="SH32" s="60"/>
      <c r="SI32" s="60"/>
      <c r="SJ32" s="60"/>
      <c r="SK32" s="60"/>
      <c r="SL32" s="60"/>
      <c r="SM32" s="60"/>
      <c r="SN32" s="60"/>
      <c r="SO32" s="60"/>
      <c r="SP32" s="60"/>
      <c r="SQ32" s="60"/>
      <c r="SR32" s="60"/>
      <c r="SS32" s="60"/>
      <c r="ST32" s="60"/>
      <c r="SU32" s="60"/>
      <c r="SV32" s="60"/>
      <c r="SW32" s="60"/>
      <c r="SX32" s="60"/>
      <c r="SY32" s="60"/>
      <c r="SZ32" s="60"/>
      <c r="TA32" s="60"/>
      <c r="TB32" s="60"/>
      <c r="TC32" s="60"/>
      <c r="TD32" s="60"/>
      <c r="TE32" s="60"/>
      <c r="TF32" s="60"/>
      <c r="TG32" s="60"/>
      <c r="TH32" s="60"/>
      <c r="TI32" s="60"/>
      <c r="TJ32" s="60"/>
      <c r="TK32" s="60"/>
      <c r="TL32" s="60"/>
      <c r="TM32" s="60"/>
      <c r="TN32" s="60"/>
      <c r="TO32" s="60"/>
      <c r="TP32" s="60"/>
      <c r="TQ32" s="60"/>
      <c r="TR32" s="60"/>
      <c r="TS32" s="60"/>
      <c r="TT32" s="60"/>
      <c r="TU32" s="60"/>
      <c r="TV32" s="60"/>
      <c r="TW32" s="60"/>
      <c r="TX32" s="60"/>
      <c r="TY32" s="60"/>
      <c r="TZ32" s="60"/>
      <c r="UA32" s="60"/>
      <c r="UB32" s="60"/>
      <c r="UC32" s="60"/>
      <c r="UD32" s="60"/>
      <c r="UE32" s="60"/>
      <c r="UF32" s="60"/>
      <c r="UG32" s="60"/>
      <c r="UH32" s="60"/>
      <c r="UI32" s="60"/>
      <c r="UJ32" s="60"/>
      <c r="UK32" s="60"/>
      <c r="UL32" s="60"/>
      <c r="UM32" s="60"/>
      <c r="UN32" s="60"/>
      <c r="UO32" s="60"/>
      <c r="UP32" s="60"/>
      <c r="UQ32" s="60"/>
      <c r="UR32" s="60"/>
      <c r="US32" s="60"/>
      <c r="UT32" s="60"/>
      <c r="UU32" s="60"/>
      <c r="UV32" s="60"/>
      <c r="UW32" s="60"/>
      <c r="UX32" s="60"/>
      <c r="UY32" s="60"/>
      <c r="UZ32" s="60"/>
      <c r="VA32" s="60"/>
      <c r="VB32" s="60"/>
      <c r="VC32" s="60"/>
      <c r="VD32" s="60"/>
      <c r="VE32" s="60"/>
      <c r="VF32" s="60"/>
      <c r="VG32" s="60"/>
      <c r="VH32" s="60"/>
      <c r="VI32" s="60"/>
      <c r="VJ32" s="60"/>
      <c r="VK32" s="60"/>
      <c r="VL32" s="60"/>
      <c r="VM32" s="60"/>
      <c r="VN32" s="60"/>
      <c r="VO32" s="60"/>
      <c r="VP32" s="60"/>
      <c r="VQ32" s="60"/>
      <c r="VR32" s="60"/>
      <c r="VS32" s="60"/>
      <c r="VT32" s="60"/>
      <c r="VU32" s="60"/>
      <c r="VV32" s="60"/>
      <c r="VW32" s="60"/>
      <c r="VX32" s="60"/>
      <c r="VY32" s="60"/>
      <c r="VZ32" s="60"/>
      <c r="WA32" s="60"/>
      <c r="WB32" s="60"/>
      <c r="WC32" s="60"/>
      <c r="WD32" s="60"/>
      <c r="WE32" s="60"/>
      <c r="WF32" s="60"/>
      <c r="WG32" s="60"/>
      <c r="WH32" s="60"/>
      <c r="WI32" s="60"/>
      <c r="WJ32" s="60"/>
      <c r="WK32" s="60"/>
      <c r="WL32" s="60"/>
      <c r="WM32" s="60"/>
      <c r="WN32" s="60"/>
      <c r="WO32" s="60"/>
      <c r="WP32" s="60"/>
      <c r="WQ32" s="60"/>
      <c r="WR32" s="60"/>
      <c r="WS32" s="60"/>
      <c r="WT32" s="60"/>
      <c r="WU32" s="60"/>
      <c r="WV32" s="60"/>
      <c r="WW32" s="60"/>
      <c r="WX32" s="60"/>
      <c r="WY32" s="60"/>
      <c r="WZ32" s="60"/>
      <c r="XA32" s="60"/>
      <c r="XB32" s="60"/>
      <c r="XC32" s="60"/>
      <c r="XD32" s="60"/>
      <c r="XE32" s="60"/>
      <c r="XF32" s="60"/>
      <c r="XG32" s="60"/>
      <c r="XH32" s="60"/>
      <c r="XI32" s="60"/>
      <c r="XJ32" s="60"/>
      <c r="XK32" s="60"/>
      <c r="XL32" s="60"/>
      <c r="XM32" s="60"/>
      <c r="XN32" s="60"/>
      <c r="XO32" s="60"/>
      <c r="XP32" s="60"/>
      <c r="XQ32" s="60"/>
      <c r="XR32" s="60"/>
      <c r="XS32" s="60"/>
      <c r="XT32" s="60"/>
      <c r="XU32" s="60"/>
      <c r="XV32" s="60"/>
      <c r="XW32" s="60"/>
      <c r="XX32" s="60"/>
      <c r="XY32" s="60"/>
      <c r="XZ32" s="60"/>
      <c r="YA32" s="60"/>
      <c r="YB32" s="60"/>
      <c r="YC32" s="60"/>
      <c r="YD32" s="60"/>
      <c r="YE32" s="60"/>
      <c r="YF32" s="60"/>
      <c r="YG32" s="60"/>
      <c r="YH32" s="60"/>
      <c r="YI32" s="60"/>
      <c r="YJ32" s="60"/>
      <c r="YK32" s="60"/>
      <c r="YL32" s="60"/>
      <c r="YM32" s="60"/>
      <c r="YN32" s="60"/>
      <c r="YO32" s="60"/>
      <c r="YP32" s="60"/>
      <c r="YQ32" s="60"/>
      <c r="YR32" s="60"/>
      <c r="YS32" s="60"/>
      <c r="YT32" s="60"/>
      <c r="YU32" s="60"/>
      <c r="YV32" s="60"/>
      <c r="YW32" s="60"/>
      <c r="YX32" s="60"/>
      <c r="YY32" s="60"/>
      <c r="YZ32" s="60"/>
      <c r="ZA32" s="60"/>
      <c r="ZB32" s="60"/>
      <c r="ZC32" s="60"/>
      <c r="ZD32" s="60"/>
      <c r="ZE32" s="60"/>
      <c r="ZF32" s="60"/>
      <c r="ZG32" s="60"/>
      <c r="ZH32" s="60"/>
      <c r="ZI32" s="60"/>
      <c r="ZJ32" s="60"/>
      <c r="ZK32" s="60"/>
      <c r="ZL32" s="60"/>
      <c r="ZM32" s="60"/>
      <c r="ZN32" s="60"/>
      <c r="ZO32" s="60"/>
      <c r="ZP32" s="60"/>
      <c r="ZQ32" s="60"/>
      <c r="ZR32" s="60"/>
      <c r="ZS32" s="60"/>
      <c r="ZT32" s="60"/>
      <c r="ZU32" s="60"/>
      <c r="ZV32" s="60"/>
      <c r="ZW32" s="60"/>
      <c r="ZX32" s="60"/>
      <c r="ZY32" s="60"/>
      <c r="ZZ32" s="60"/>
      <c r="AAA32" s="60"/>
      <c r="AAB32" s="60"/>
      <c r="AAC32" s="60"/>
      <c r="AAD32" s="60"/>
      <c r="AAE32" s="60"/>
      <c r="AAF32" s="60"/>
      <c r="AAG32" s="60"/>
      <c r="AAH32" s="60"/>
      <c r="AAI32" s="60"/>
      <c r="AAJ32" s="60"/>
      <c r="AAK32" s="60"/>
      <c r="AAL32" s="60"/>
      <c r="AAM32" s="60"/>
      <c r="AAN32" s="60"/>
      <c r="AAO32" s="60"/>
      <c r="AAP32" s="60"/>
      <c r="AAQ32" s="60"/>
      <c r="AAR32" s="60"/>
      <c r="AAS32" s="60"/>
      <c r="AAT32" s="60"/>
      <c r="AAU32" s="60"/>
      <c r="AAV32" s="60"/>
      <c r="AAW32" s="60"/>
      <c r="AAX32" s="60"/>
      <c r="AAY32" s="60"/>
      <c r="AAZ32" s="60"/>
      <c r="ABA32" s="60"/>
      <c r="ABB32" s="60"/>
      <c r="ABC32" s="60"/>
      <c r="ABD32" s="60"/>
      <c r="ABE32" s="60"/>
      <c r="ABF32" s="60"/>
      <c r="ABG32" s="60"/>
      <c r="ABH32" s="60"/>
      <c r="ABI32" s="60"/>
      <c r="ABJ32" s="60"/>
      <c r="ABK32" s="60"/>
      <c r="ABL32" s="60"/>
      <c r="ABM32" s="60"/>
      <c r="ABN32" s="60"/>
      <c r="ABO32" s="60"/>
      <c r="ABP32" s="60"/>
      <c r="ABQ32" s="60"/>
      <c r="ABR32" s="60"/>
      <c r="ABS32" s="60"/>
      <c r="ABT32" s="60"/>
      <c r="ABU32" s="60"/>
      <c r="ABV32" s="60"/>
      <c r="ABW32" s="60"/>
      <c r="ABX32" s="60"/>
      <c r="ABY32" s="60"/>
      <c r="ABZ32" s="60"/>
      <c r="ACA32" s="60"/>
      <c r="ACB32" s="60"/>
      <c r="ACC32" s="60"/>
      <c r="ACD32" s="60"/>
      <c r="ACE32" s="60"/>
      <c r="ACF32" s="60"/>
      <c r="ACG32" s="60"/>
      <c r="ACH32" s="60"/>
      <c r="ACI32" s="60"/>
      <c r="ACJ32" s="60"/>
      <c r="ACK32" s="60"/>
      <c r="ACL32" s="60"/>
      <c r="ACM32" s="60"/>
      <c r="ACN32" s="60"/>
      <c r="ACO32" s="60"/>
      <c r="ACP32" s="60"/>
      <c r="ACQ32" s="60"/>
      <c r="ACR32" s="60"/>
      <c r="ACS32" s="60"/>
      <c r="ACT32" s="60"/>
      <c r="ACU32" s="60"/>
      <c r="ACV32" s="60"/>
      <c r="ACW32" s="60"/>
      <c r="ACX32" s="60"/>
      <c r="ACY32" s="60"/>
      <c r="ACZ32" s="60"/>
      <c r="ADA32" s="60"/>
      <c r="ADB32" s="60"/>
      <c r="ADC32" s="60"/>
      <c r="ADD32" s="60"/>
      <c r="ADE32" s="60"/>
      <c r="ADF32" s="60"/>
      <c r="ADG32" s="60"/>
      <c r="ADH32" s="60"/>
      <c r="ADI32" s="60"/>
      <c r="ADJ32" s="60"/>
      <c r="ADK32" s="60"/>
      <c r="ADL32" s="60"/>
      <c r="ADM32" s="60"/>
      <c r="ADN32" s="60"/>
      <c r="ADO32" s="60"/>
      <c r="ADP32" s="60"/>
      <c r="ADQ32" s="60"/>
      <c r="ADR32" s="60"/>
      <c r="ADS32" s="60"/>
      <c r="ADT32" s="60"/>
      <c r="ADU32" s="60"/>
      <c r="ADV32" s="60"/>
      <c r="ADW32" s="60"/>
      <c r="ADX32" s="60"/>
      <c r="ADY32" s="60"/>
      <c r="ADZ32" s="60"/>
      <c r="AEA32" s="60"/>
      <c r="AEB32" s="60"/>
      <c r="AEC32" s="60"/>
      <c r="AED32" s="60"/>
      <c r="AEE32" s="60"/>
      <c r="AEF32" s="60"/>
      <c r="AEG32" s="60"/>
      <c r="AEH32" s="60"/>
      <c r="AEI32" s="60"/>
      <c r="AEJ32" s="60"/>
      <c r="AEK32" s="60"/>
      <c r="AEL32" s="60"/>
      <c r="AEM32" s="60"/>
      <c r="AEN32" s="60"/>
      <c r="AEO32" s="60"/>
      <c r="AEP32" s="60"/>
      <c r="AEQ32" s="60"/>
      <c r="AER32" s="60"/>
      <c r="AES32" s="60"/>
      <c r="AET32" s="60"/>
      <c r="AEU32" s="60"/>
      <c r="AEV32" s="60"/>
      <c r="AEW32" s="60"/>
      <c r="AEX32" s="60"/>
      <c r="AEY32" s="60"/>
      <c r="AEZ32" s="60"/>
      <c r="AFA32" s="60"/>
      <c r="AFB32" s="60"/>
      <c r="AFC32" s="60"/>
      <c r="AFD32" s="60"/>
      <c r="AFE32" s="60"/>
      <c r="AFF32" s="60"/>
      <c r="AFG32" s="60"/>
      <c r="AFH32" s="60"/>
      <c r="AFI32" s="60"/>
      <c r="AFJ32" s="60"/>
      <c r="AFK32" s="60"/>
      <c r="AFL32" s="60"/>
      <c r="AFM32" s="60"/>
      <c r="AFN32" s="60"/>
      <c r="AFO32" s="60"/>
      <c r="AFP32" s="60"/>
      <c r="AFQ32" s="60"/>
      <c r="AFR32" s="60"/>
      <c r="AFS32" s="60"/>
      <c r="AFT32" s="60"/>
      <c r="AFU32" s="60"/>
      <c r="AFV32" s="60"/>
      <c r="AFW32" s="60"/>
      <c r="AFX32" s="60"/>
      <c r="AFY32" s="60"/>
      <c r="AFZ32" s="60"/>
      <c r="AGA32" s="60"/>
      <c r="AGB32" s="60"/>
      <c r="AGC32" s="60"/>
      <c r="AGD32" s="60"/>
      <c r="AGE32" s="60"/>
      <c r="AGF32" s="60"/>
      <c r="AGG32" s="60"/>
      <c r="AGH32" s="60"/>
      <c r="AGI32" s="60"/>
      <c r="AGJ32" s="60"/>
      <c r="AGK32" s="60"/>
      <c r="AGL32" s="60"/>
      <c r="AGM32" s="60"/>
      <c r="AGN32" s="60"/>
      <c r="AGO32" s="60"/>
      <c r="AGP32" s="60"/>
      <c r="AGQ32" s="60"/>
      <c r="AGR32" s="60"/>
      <c r="AGS32" s="60"/>
      <c r="AGT32" s="60"/>
      <c r="AGU32" s="60"/>
      <c r="AGV32" s="60"/>
      <c r="AGW32" s="60"/>
      <c r="AGX32" s="60"/>
      <c r="AGY32" s="60"/>
      <c r="AGZ32" s="60"/>
      <c r="AHA32" s="60"/>
      <c r="AHB32" s="60"/>
      <c r="AHC32" s="60"/>
      <c r="AHD32" s="60"/>
      <c r="AHE32" s="60"/>
      <c r="AHF32" s="60"/>
      <c r="AHG32" s="60"/>
      <c r="AHH32" s="60"/>
      <c r="AHI32" s="60"/>
      <c r="AHJ32" s="60"/>
      <c r="AHK32" s="60"/>
      <c r="AHL32" s="60"/>
      <c r="AHM32" s="60"/>
      <c r="AHN32" s="60"/>
      <c r="AHO32" s="60"/>
      <c r="AHP32" s="60"/>
      <c r="AHQ32" s="60"/>
      <c r="AHR32" s="60"/>
      <c r="AHS32" s="60"/>
      <c r="AHT32" s="60"/>
      <c r="AHU32" s="60"/>
      <c r="AHV32" s="60"/>
      <c r="AHW32" s="60"/>
      <c r="AHX32" s="60"/>
      <c r="AHY32" s="60"/>
      <c r="AHZ32" s="60"/>
      <c r="AIA32" s="60"/>
      <c r="AIB32" s="60"/>
      <c r="AIC32" s="60"/>
      <c r="AID32" s="60"/>
      <c r="AIE32" s="60"/>
      <c r="AIF32" s="60"/>
      <c r="AIG32" s="60"/>
      <c r="AIH32" s="60"/>
      <c r="AII32" s="60"/>
      <c r="AIJ32" s="60"/>
      <c r="AIK32" s="60"/>
      <c r="AIL32" s="60"/>
      <c r="AIM32" s="60"/>
      <c r="AIN32" s="60"/>
      <c r="AIO32" s="60"/>
      <c r="AIP32" s="60"/>
      <c r="AIQ32" s="60"/>
      <c r="AIR32" s="60"/>
      <c r="AIS32" s="60"/>
      <c r="AIT32" s="60"/>
      <c r="AIU32" s="60"/>
      <c r="AIV32" s="60"/>
      <c r="AIW32" s="60"/>
      <c r="AIX32" s="60"/>
      <c r="AIY32" s="60"/>
      <c r="AIZ32" s="60"/>
      <c r="AJA32" s="60"/>
      <c r="AJB32" s="60"/>
      <c r="AJC32" s="60"/>
      <c r="AJD32" s="60"/>
      <c r="AJE32" s="60"/>
      <c r="AJF32" s="60"/>
      <c r="AJG32" s="60"/>
      <c r="AJH32" s="60"/>
      <c r="AJI32" s="60"/>
      <c r="AJJ32" s="60"/>
      <c r="AJK32" s="60"/>
      <c r="AJL32" s="60"/>
      <c r="AJM32" s="60"/>
      <c r="AJN32" s="60"/>
      <c r="AJO32" s="60"/>
      <c r="AJP32" s="60"/>
      <c r="AJQ32" s="60"/>
      <c r="AJR32" s="60"/>
      <c r="AJS32" s="60"/>
      <c r="AJT32" s="60"/>
      <c r="AJU32" s="60"/>
      <c r="AJV32" s="60"/>
      <c r="AJW32" s="60"/>
      <c r="AJX32" s="60"/>
      <c r="AJY32" s="60"/>
      <c r="AJZ32" s="60"/>
      <c r="AKA32" s="60"/>
      <c r="AKB32" s="60"/>
      <c r="AKC32" s="60"/>
      <c r="AKD32" s="60"/>
      <c r="AKE32" s="60"/>
      <c r="AKF32" s="60"/>
      <c r="AKG32" s="60"/>
      <c r="AKH32" s="60"/>
      <c r="AKI32" s="60"/>
      <c r="AKJ32" s="60"/>
      <c r="AKK32" s="60"/>
      <c r="AKL32" s="60"/>
      <c r="AKM32" s="60"/>
      <c r="AKN32" s="60"/>
      <c r="AKO32" s="60"/>
      <c r="AKP32" s="60"/>
      <c r="AKQ32" s="60"/>
      <c r="AKR32" s="60"/>
      <c r="AKS32" s="60"/>
      <c r="AKT32" s="60"/>
      <c r="AKU32" s="60"/>
      <c r="AKV32" s="60"/>
      <c r="AKW32" s="60"/>
      <c r="AKX32" s="60"/>
      <c r="AKY32" s="60"/>
      <c r="AKZ32" s="60"/>
      <c r="ALA32" s="60"/>
      <c r="ALB32" s="60"/>
      <c r="ALC32" s="60"/>
      <c r="ALD32" s="60"/>
      <c r="ALE32" s="60"/>
      <c r="ALF32" s="60"/>
      <c r="ALG32" s="60"/>
      <c r="ALH32" s="60"/>
      <c r="ALI32" s="60"/>
      <c r="ALJ32" s="60"/>
      <c r="ALK32" s="60"/>
      <c r="ALL32" s="60"/>
      <c r="ALM32" s="60"/>
      <c r="ALN32" s="60"/>
      <c r="ALO32" s="60"/>
      <c r="ALP32" s="60"/>
      <c r="ALQ32" s="60"/>
      <c r="ALR32" s="60"/>
      <c r="ALS32" s="60"/>
      <c r="ALT32" s="60"/>
      <c r="ALU32" s="60"/>
      <c r="ALV32" s="60"/>
      <c r="ALW32" s="60"/>
      <c r="ALX32" s="60"/>
      <c r="ALY32" s="60"/>
      <c r="ALZ32" s="60"/>
      <c r="AMA32" s="60"/>
      <c r="AMB32" s="60"/>
      <c r="AMC32" s="60"/>
      <c r="AMD32" s="60"/>
      <c r="AME32" s="60"/>
      <c r="AMF32" s="60"/>
      <c r="AMG32" s="60"/>
      <c r="AMH32" s="60"/>
      <c r="AMI32" s="60"/>
      <c r="AMJ32" s="60"/>
      <c r="AMK32" s="60"/>
      <c r="AML32" s="60"/>
      <c r="AMM32" s="60"/>
      <c r="AMN32" s="60"/>
      <c r="AMO32" s="60"/>
      <c r="AMP32" s="60"/>
      <c r="AMQ32" s="60"/>
      <c r="AMR32" s="60"/>
      <c r="AMS32" s="60"/>
      <c r="AMT32" s="60"/>
      <c r="AMU32" s="60"/>
      <c r="AMV32" s="60"/>
      <c r="AMW32" s="60"/>
      <c r="AMX32" s="60"/>
      <c r="AMY32" s="60"/>
      <c r="AMZ32" s="60"/>
      <c r="ANA32" s="60"/>
      <c r="ANB32" s="60"/>
      <c r="ANC32" s="60"/>
      <c r="AND32" s="60"/>
      <c r="ANE32" s="60"/>
      <c r="ANF32" s="60"/>
      <c r="ANG32" s="60"/>
      <c r="ANH32" s="60"/>
      <c r="ANI32" s="60"/>
      <c r="ANJ32" s="60"/>
      <c r="ANK32" s="60"/>
      <c r="ANL32" s="60"/>
      <c r="ANM32" s="60"/>
      <c r="ANN32" s="60"/>
      <c r="ANO32" s="60"/>
      <c r="ANP32" s="60"/>
      <c r="ANQ32" s="60"/>
      <c r="ANR32" s="60"/>
      <c r="ANS32" s="60"/>
      <c r="ANT32" s="60"/>
      <c r="ANU32" s="60"/>
      <c r="ANV32" s="60"/>
      <c r="ANW32" s="60"/>
      <c r="ANX32" s="60"/>
      <c r="ANY32" s="60"/>
      <c r="ANZ32" s="60"/>
      <c r="AOA32" s="60"/>
      <c r="AOB32" s="60"/>
      <c r="AOC32" s="60"/>
      <c r="AOD32" s="60"/>
      <c r="AOE32" s="60"/>
      <c r="AOF32" s="60"/>
      <c r="AOG32" s="60"/>
      <c r="AOH32" s="60"/>
      <c r="AOI32" s="60"/>
      <c r="AOJ32" s="60"/>
      <c r="AOK32" s="60"/>
      <c r="AOL32" s="60"/>
      <c r="AOM32" s="60"/>
      <c r="AON32" s="60"/>
      <c r="AOO32" s="60"/>
      <c r="AOP32" s="60"/>
      <c r="AOQ32" s="60"/>
      <c r="AOR32" s="60"/>
      <c r="AOS32" s="60"/>
      <c r="AOT32" s="60"/>
      <c r="AOU32" s="60"/>
      <c r="AOV32" s="60"/>
      <c r="AOW32" s="60"/>
      <c r="AOX32" s="60"/>
      <c r="AOY32" s="60"/>
      <c r="AOZ32" s="60"/>
      <c r="APA32" s="60"/>
      <c r="APB32" s="60"/>
      <c r="APC32" s="60"/>
      <c r="APD32" s="60"/>
      <c r="APE32" s="60"/>
      <c r="APF32" s="60"/>
      <c r="APG32" s="60"/>
      <c r="APH32" s="60"/>
      <c r="API32" s="60"/>
      <c r="APJ32" s="60"/>
      <c r="APK32" s="60"/>
      <c r="APL32" s="60"/>
      <c r="APM32" s="60"/>
      <c r="APN32" s="60"/>
      <c r="APO32" s="60"/>
      <c r="APP32" s="60"/>
      <c r="APQ32" s="60"/>
      <c r="APR32" s="60"/>
      <c r="APS32" s="60"/>
      <c r="APT32" s="60"/>
      <c r="APU32" s="60"/>
      <c r="APV32" s="60"/>
      <c r="APW32" s="60"/>
      <c r="APX32" s="60"/>
      <c r="APY32" s="60"/>
      <c r="APZ32" s="60"/>
      <c r="AQA32" s="60"/>
      <c r="AQB32" s="60"/>
      <c r="AQC32" s="60"/>
      <c r="AQD32" s="60"/>
      <c r="AQE32" s="60"/>
      <c r="AQF32" s="60"/>
      <c r="AQG32" s="60"/>
      <c r="AQH32" s="60"/>
      <c r="AQI32" s="60"/>
      <c r="AQJ32" s="60"/>
      <c r="AQK32" s="60"/>
      <c r="AQL32" s="60"/>
      <c r="AQM32" s="60"/>
      <c r="AQN32" s="60"/>
      <c r="AQO32" s="60"/>
      <c r="AQP32" s="60"/>
      <c r="AQQ32" s="60"/>
      <c r="AQR32" s="60"/>
      <c r="AQS32" s="60"/>
      <c r="AQT32" s="60"/>
      <c r="AQU32" s="60"/>
      <c r="AQV32" s="60"/>
      <c r="AQW32" s="60"/>
      <c r="AQX32" s="60"/>
      <c r="AQY32" s="60"/>
      <c r="AQZ32" s="60"/>
      <c r="ARA32" s="60"/>
      <c r="ARB32" s="60"/>
      <c r="ARC32" s="60"/>
      <c r="ARD32" s="60"/>
      <c r="ARE32" s="60"/>
      <c r="ARF32" s="60"/>
      <c r="ARG32" s="60"/>
      <c r="ARH32" s="60"/>
      <c r="ARI32" s="60"/>
      <c r="ARJ32" s="60"/>
      <c r="ARK32" s="60"/>
      <c r="ARL32" s="60"/>
      <c r="ARM32" s="60"/>
      <c r="ARN32" s="60"/>
      <c r="ARO32" s="60"/>
      <c r="ARP32" s="60"/>
      <c r="ARQ32" s="60"/>
      <c r="ARR32" s="60"/>
      <c r="ARS32" s="60"/>
      <c r="ART32" s="60"/>
      <c r="ARU32" s="60"/>
      <c r="ARV32" s="60"/>
      <c r="ARW32" s="60"/>
      <c r="ARX32" s="60"/>
      <c r="ARY32" s="60"/>
      <c r="ARZ32" s="60"/>
      <c r="ASA32" s="60"/>
      <c r="ASB32" s="60"/>
      <c r="ASC32" s="60"/>
      <c r="ASD32" s="60"/>
      <c r="ASE32" s="60"/>
      <c r="ASF32" s="60"/>
      <c r="ASG32" s="60"/>
      <c r="ASH32" s="60"/>
      <c r="ASI32" s="60"/>
      <c r="ASJ32" s="60"/>
      <c r="ASK32" s="60"/>
      <c r="ASL32" s="60"/>
      <c r="ASM32" s="60"/>
      <c r="ASN32" s="60"/>
      <c r="ASO32" s="60"/>
      <c r="ASP32" s="60"/>
      <c r="ASQ32" s="60"/>
      <c r="ASR32" s="60"/>
      <c r="ASS32" s="60"/>
      <c r="AST32" s="60"/>
      <c r="ASU32" s="60"/>
      <c r="ASV32" s="60"/>
      <c r="ASW32" s="60"/>
      <c r="ASX32" s="60"/>
      <c r="ASY32" s="60"/>
      <c r="ASZ32" s="60"/>
      <c r="ATA32" s="60"/>
      <c r="ATB32" s="60"/>
      <c r="ATC32" s="60"/>
      <c r="ATD32" s="60"/>
      <c r="ATE32" s="60"/>
      <c r="ATF32" s="60"/>
      <c r="ATG32" s="60"/>
      <c r="ATH32" s="60"/>
      <c r="ATI32" s="60"/>
      <c r="ATJ32" s="60"/>
      <c r="ATK32" s="60"/>
      <c r="ATL32" s="60"/>
      <c r="ATM32" s="60"/>
      <c r="ATN32" s="60"/>
      <c r="ATO32" s="60"/>
      <c r="ATP32" s="60"/>
      <c r="ATQ32" s="60"/>
      <c r="ATR32" s="60"/>
      <c r="ATS32" s="60"/>
      <c r="ATT32" s="60"/>
      <c r="ATU32" s="60"/>
      <c r="ATV32" s="60"/>
      <c r="ATW32" s="60"/>
      <c r="ATX32" s="60"/>
      <c r="ATY32" s="60"/>
      <c r="ATZ32" s="60"/>
      <c r="AUA32" s="60"/>
      <c r="AUB32" s="60"/>
      <c r="AUC32" s="60"/>
      <c r="AUD32" s="60"/>
      <c r="AUE32" s="60"/>
      <c r="AUF32" s="60"/>
      <c r="AUG32" s="60"/>
      <c r="AUH32" s="60"/>
      <c r="AUI32" s="60"/>
      <c r="AUJ32" s="60"/>
      <c r="AUK32" s="60"/>
      <c r="AUL32" s="60"/>
      <c r="AUM32" s="60"/>
      <c r="AUN32" s="60"/>
      <c r="AUO32" s="60"/>
      <c r="AUP32" s="60"/>
      <c r="AUQ32" s="60"/>
      <c r="AUR32" s="60"/>
      <c r="AUS32" s="60"/>
      <c r="AUT32" s="60"/>
      <c r="AUU32" s="60"/>
      <c r="AUV32" s="60"/>
      <c r="AUW32" s="60"/>
      <c r="AUX32" s="60"/>
      <c r="AUY32" s="60"/>
      <c r="AUZ32" s="60"/>
      <c r="AVA32" s="60"/>
      <c r="AVB32" s="60"/>
      <c r="AVC32" s="60"/>
      <c r="AVD32" s="60"/>
      <c r="AVE32" s="60"/>
      <c r="AVF32" s="60"/>
      <c r="AVG32" s="60"/>
      <c r="AVH32" s="60"/>
      <c r="AVI32" s="60"/>
      <c r="AVJ32" s="60"/>
      <c r="AVK32" s="60"/>
      <c r="AVL32" s="60"/>
      <c r="AVM32" s="60"/>
      <c r="AVN32" s="60"/>
      <c r="AVO32" s="60"/>
      <c r="AVP32" s="60"/>
      <c r="AVQ32" s="60"/>
      <c r="AVR32" s="60"/>
      <c r="AVS32" s="60"/>
      <c r="AVT32" s="60"/>
      <c r="AVU32" s="60"/>
      <c r="AVV32" s="60"/>
      <c r="AVW32" s="60"/>
      <c r="AVX32" s="60"/>
      <c r="AVY32" s="60"/>
      <c r="AVZ32" s="60"/>
      <c r="AWA32" s="60"/>
      <c r="AWB32" s="60"/>
      <c r="AWC32" s="60"/>
      <c r="AWD32" s="60"/>
      <c r="AWE32" s="60"/>
      <c r="AWF32" s="60"/>
      <c r="AWG32" s="60"/>
      <c r="AWH32" s="60"/>
      <c r="AWI32" s="60"/>
      <c r="AWJ32" s="60"/>
      <c r="AWK32" s="60"/>
      <c r="AWL32" s="60"/>
      <c r="AWM32" s="60"/>
      <c r="AWN32" s="60"/>
      <c r="AWO32" s="60"/>
      <c r="AWP32" s="60"/>
      <c r="AWQ32" s="60"/>
      <c r="AWR32" s="60"/>
      <c r="AWS32" s="60"/>
      <c r="AWT32" s="60"/>
      <c r="AWU32" s="60"/>
      <c r="AWV32" s="60"/>
      <c r="AWW32" s="60"/>
      <c r="AWX32" s="60"/>
      <c r="AWY32" s="60"/>
      <c r="AWZ32" s="60"/>
      <c r="AXA32" s="60"/>
      <c r="AXB32" s="60"/>
      <c r="AXC32" s="60"/>
      <c r="AXD32" s="60"/>
      <c r="AXE32" s="60"/>
      <c r="AXF32" s="60"/>
      <c r="AXG32" s="60"/>
      <c r="AXH32" s="60"/>
      <c r="AXI32" s="60"/>
      <c r="AXJ32" s="60"/>
      <c r="AXK32" s="60"/>
      <c r="AXL32" s="60"/>
      <c r="AXM32" s="60"/>
      <c r="AXN32" s="60"/>
      <c r="AXO32" s="60"/>
      <c r="AXP32" s="60"/>
      <c r="AXQ32" s="60"/>
      <c r="AXR32" s="60"/>
      <c r="AXS32" s="60"/>
      <c r="AXT32" s="60"/>
      <c r="AXU32" s="60"/>
      <c r="AXV32" s="60"/>
      <c r="AXW32" s="60"/>
      <c r="AXX32" s="60"/>
      <c r="AXY32" s="60"/>
      <c r="AXZ32" s="60"/>
      <c r="AYA32" s="60"/>
      <c r="AYB32" s="60"/>
      <c r="AYC32" s="60"/>
      <c r="AYD32" s="60"/>
      <c r="AYE32" s="60"/>
      <c r="AYF32" s="60"/>
      <c r="AYG32" s="60"/>
      <c r="AYH32" s="60"/>
      <c r="AYI32" s="60"/>
      <c r="AYJ32" s="60"/>
      <c r="AYK32" s="60"/>
      <c r="AYL32" s="60"/>
      <c r="AYM32" s="60"/>
      <c r="AYN32" s="60"/>
      <c r="AYO32" s="60"/>
      <c r="AYP32" s="60"/>
      <c r="AYQ32" s="60"/>
      <c r="AYR32" s="60"/>
      <c r="AYS32" s="60"/>
      <c r="AYT32" s="60"/>
      <c r="AYU32" s="60"/>
      <c r="AYV32" s="60"/>
      <c r="AYW32" s="60"/>
      <c r="AYX32" s="60"/>
      <c r="AYY32" s="60"/>
      <c r="AYZ32" s="60"/>
      <c r="AZA32" s="60"/>
      <c r="AZB32" s="60"/>
      <c r="AZC32" s="60"/>
      <c r="AZD32" s="60"/>
      <c r="AZE32" s="60"/>
      <c r="AZF32" s="60"/>
      <c r="AZG32" s="60"/>
      <c r="AZH32" s="60"/>
      <c r="AZI32" s="60"/>
      <c r="AZJ32" s="60"/>
      <c r="AZK32" s="60"/>
      <c r="AZL32" s="60"/>
      <c r="AZM32" s="60"/>
      <c r="AZN32" s="60"/>
      <c r="AZO32" s="60"/>
      <c r="AZP32" s="60"/>
      <c r="AZQ32" s="60"/>
      <c r="AZR32" s="60"/>
      <c r="AZS32" s="60"/>
      <c r="AZT32" s="60"/>
      <c r="AZU32" s="60"/>
      <c r="AZV32" s="60"/>
      <c r="AZW32" s="60"/>
      <c r="AZX32" s="60"/>
      <c r="AZY32" s="60"/>
      <c r="AZZ32" s="60"/>
      <c r="BAA32" s="60"/>
      <c r="BAB32" s="60"/>
      <c r="BAC32" s="60"/>
      <c r="BAD32" s="60"/>
      <c r="BAE32" s="60"/>
      <c r="BAF32" s="60"/>
      <c r="BAG32" s="60"/>
      <c r="BAH32" s="60"/>
      <c r="BAI32" s="60"/>
      <c r="BAJ32" s="60"/>
      <c r="BAK32" s="60"/>
      <c r="BAL32" s="60"/>
      <c r="BAM32" s="60"/>
      <c r="BAN32" s="60"/>
      <c r="BAO32" s="60"/>
      <c r="BAP32" s="60"/>
      <c r="BAQ32" s="60"/>
      <c r="BAR32" s="60"/>
      <c r="BAS32" s="60"/>
      <c r="BAT32" s="60"/>
      <c r="BAU32" s="60"/>
      <c r="BAV32" s="60"/>
      <c r="BAW32" s="60"/>
      <c r="BAX32" s="60"/>
      <c r="BAY32" s="60"/>
      <c r="BAZ32" s="60"/>
      <c r="BBA32" s="60"/>
      <c r="BBB32" s="60"/>
      <c r="BBC32" s="60"/>
      <c r="BBD32" s="60"/>
      <c r="BBE32" s="60"/>
      <c r="BBF32" s="60"/>
      <c r="BBG32" s="60"/>
      <c r="BBH32" s="60"/>
      <c r="BBI32" s="60"/>
      <c r="BBJ32" s="60"/>
      <c r="BBK32" s="60"/>
      <c r="BBL32" s="60"/>
      <c r="BBM32" s="60"/>
      <c r="BBN32" s="60"/>
      <c r="BBO32" s="60"/>
      <c r="BBP32" s="60"/>
      <c r="BBQ32" s="60"/>
      <c r="BBR32" s="60"/>
      <c r="BBS32" s="60"/>
      <c r="BBT32" s="60"/>
      <c r="BBU32" s="60"/>
      <c r="BBV32" s="60"/>
      <c r="BBW32" s="60"/>
      <c r="BBX32" s="60"/>
      <c r="BBY32" s="60"/>
      <c r="BBZ32" s="60"/>
      <c r="BCA32" s="60"/>
      <c r="BCB32" s="60"/>
      <c r="BCC32" s="60"/>
      <c r="BCD32" s="60"/>
      <c r="BCE32" s="60"/>
      <c r="BCF32" s="60"/>
      <c r="BCG32" s="60"/>
      <c r="BCH32" s="60"/>
      <c r="BCI32" s="60"/>
      <c r="BCJ32" s="60"/>
      <c r="BCK32" s="60"/>
      <c r="BCL32" s="60"/>
      <c r="BCM32" s="60"/>
      <c r="BCN32" s="60"/>
      <c r="BCO32" s="60"/>
      <c r="BCP32" s="60"/>
      <c r="BCQ32" s="60"/>
      <c r="BCR32" s="60"/>
      <c r="BCS32" s="60"/>
      <c r="BCT32" s="60"/>
      <c r="BCU32" s="60"/>
      <c r="BCV32" s="60"/>
      <c r="BCW32" s="60"/>
      <c r="BCX32" s="60"/>
      <c r="BCY32" s="60"/>
      <c r="BCZ32" s="60"/>
      <c r="BDA32" s="60"/>
      <c r="BDB32" s="60"/>
      <c r="BDC32" s="60"/>
      <c r="BDD32" s="60"/>
      <c r="BDE32" s="60"/>
      <c r="BDF32" s="60"/>
      <c r="BDG32" s="60"/>
      <c r="BDH32" s="60"/>
      <c r="BDI32" s="60"/>
      <c r="BDJ32" s="60"/>
      <c r="BDK32" s="60"/>
      <c r="BDL32" s="60"/>
      <c r="BDM32" s="60"/>
      <c r="BDN32" s="60"/>
      <c r="BDO32" s="60"/>
      <c r="BDP32" s="60"/>
      <c r="BDQ32" s="60"/>
      <c r="BDR32" s="60"/>
      <c r="BDS32" s="60"/>
      <c r="BDT32" s="60"/>
      <c r="BDU32" s="60"/>
      <c r="BDV32" s="60"/>
      <c r="BDW32" s="60"/>
      <c r="BDX32" s="60"/>
      <c r="BDY32" s="60"/>
      <c r="BDZ32" s="60"/>
      <c r="BEA32" s="60"/>
      <c r="BEB32" s="60"/>
      <c r="BEC32" s="60"/>
      <c r="BED32" s="60"/>
      <c r="BEE32" s="60"/>
      <c r="BEF32" s="60"/>
      <c r="BEG32" s="60"/>
      <c r="BEH32" s="60"/>
      <c r="BEI32" s="60"/>
      <c r="BEJ32" s="60"/>
      <c r="BEK32" s="60"/>
      <c r="BEL32" s="60"/>
      <c r="BEM32" s="60"/>
      <c r="BEN32" s="60"/>
      <c r="BEO32" s="60"/>
      <c r="BEP32" s="60"/>
      <c r="BEQ32" s="60"/>
      <c r="BER32" s="60"/>
      <c r="BES32" s="60"/>
      <c r="BET32" s="60"/>
      <c r="BEU32" s="60"/>
      <c r="BEV32" s="60"/>
      <c r="BEW32" s="60"/>
      <c r="BEX32" s="60"/>
      <c r="BEY32" s="60"/>
      <c r="BEZ32" s="60"/>
      <c r="BFA32" s="60"/>
      <c r="BFB32" s="60"/>
      <c r="BFC32" s="60"/>
      <c r="BFD32" s="60"/>
      <c r="BFE32" s="60"/>
      <c r="BFF32" s="60"/>
      <c r="BFG32" s="60"/>
      <c r="BFH32" s="60"/>
      <c r="BFI32" s="60"/>
      <c r="BFJ32" s="60"/>
      <c r="BFK32" s="60"/>
      <c r="BFL32" s="60"/>
      <c r="BFM32" s="60"/>
      <c r="BFN32" s="60"/>
      <c r="BFO32" s="60"/>
      <c r="BFP32" s="60"/>
      <c r="BFQ32" s="60"/>
      <c r="BFR32" s="60"/>
      <c r="BFS32" s="60"/>
      <c r="BFT32" s="60"/>
      <c r="BFU32" s="60"/>
      <c r="BFV32" s="60"/>
      <c r="BFW32" s="60"/>
      <c r="BFX32" s="60"/>
      <c r="BFY32" s="60"/>
      <c r="BFZ32" s="60"/>
      <c r="BGA32" s="60"/>
      <c r="BGB32" s="60"/>
      <c r="BGC32" s="60"/>
      <c r="BGD32" s="60"/>
      <c r="BGE32" s="60"/>
      <c r="BGF32" s="60"/>
      <c r="BGG32" s="60"/>
      <c r="BGH32" s="60"/>
      <c r="BGI32" s="60"/>
      <c r="BGJ32" s="60"/>
      <c r="BGK32" s="60"/>
      <c r="BGL32" s="60"/>
      <c r="BGM32" s="60"/>
      <c r="BGN32" s="60"/>
      <c r="BGO32" s="60"/>
      <c r="BGP32" s="60"/>
      <c r="BGQ32" s="60"/>
      <c r="BGR32" s="60"/>
      <c r="BGS32" s="60"/>
      <c r="BGT32" s="60"/>
      <c r="BGU32" s="60"/>
      <c r="BGV32" s="60"/>
      <c r="BGW32" s="60"/>
      <c r="BGX32" s="60"/>
      <c r="BGY32" s="60"/>
      <c r="BGZ32" s="60"/>
      <c r="BHA32" s="60"/>
      <c r="BHB32" s="60"/>
      <c r="BHC32" s="60"/>
      <c r="BHD32" s="60"/>
      <c r="BHE32" s="60"/>
      <c r="BHF32" s="60"/>
      <c r="BHG32" s="60"/>
      <c r="BHH32" s="60"/>
      <c r="BHI32" s="60"/>
      <c r="BHJ32" s="60"/>
      <c r="BHK32" s="60"/>
      <c r="BHL32" s="60"/>
      <c r="BHM32" s="60"/>
      <c r="BHN32" s="60"/>
      <c r="BHO32" s="60"/>
      <c r="BHP32" s="60"/>
      <c r="BHQ32" s="60"/>
      <c r="BHR32" s="60"/>
      <c r="BHS32" s="60"/>
      <c r="BHT32" s="60"/>
      <c r="BHU32" s="60"/>
      <c r="BHV32" s="60"/>
      <c r="BHW32" s="60"/>
      <c r="BHX32" s="60"/>
      <c r="BHY32" s="60"/>
      <c r="BHZ32" s="60"/>
      <c r="BIA32" s="60"/>
      <c r="BIB32" s="60"/>
      <c r="BIC32" s="60"/>
      <c r="BID32" s="60"/>
      <c r="BIE32" s="60"/>
      <c r="BIF32" s="60"/>
      <c r="BIG32" s="60"/>
      <c r="BIH32" s="60"/>
      <c r="BII32" s="60"/>
      <c r="BIJ32" s="60"/>
      <c r="BIK32" s="60"/>
      <c r="BIL32" s="60"/>
      <c r="BIM32" s="60"/>
      <c r="BIN32" s="60"/>
      <c r="BIO32" s="60"/>
      <c r="BIP32" s="60"/>
      <c r="BIQ32" s="60"/>
      <c r="BIR32" s="60"/>
      <c r="BIS32" s="60"/>
      <c r="BIT32" s="60"/>
      <c r="BIU32" s="60"/>
      <c r="BIV32" s="60"/>
      <c r="BIW32" s="60"/>
      <c r="BIX32" s="60"/>
      <c r="BIY32" s="60"/>
      <c r="BIZ32" s="60"/>
      <c r="BJA32" s="60"/>
      <c r="BJB32" s="60"/>
      <c r="BJC32" s="60"/>
      <c r="BJD32" s="60"/>
      <c r="BJE32" s="60"/>
      <c r="BJF32" s="60"/>
      <c r="BJG32" s="60"/>
      <c r="BJH32" s="60"/>
      <c r="BJI32" s="60"/>
      <c r="BJJ32" s="60"/>
      <c r="BJK32" s="60"/>
      <c r="BJL32" s="60"/>
      <c r="BJM32" s="60"/>
      <c r="BJN32" s="60"/>
      <c r="BJO32" s="60"/>
      <c r="BJP32" s="60"/>
      <c r="BJQ32" s="60"/>
      <c r="BJR32" s="60"/>
      <c r="BJS32" s="60"/>
      <c r="BJT32" s="60"/>
      <c r="BJU32" s="60"/>
      <c r="BJV32" s="60"/>
      <c r="BJW32" s="60"/>
      <c r="BJX32" s="60"/>
      <c r="BJY32" s="60"/>
      <c r="BJZ32" s="60"/>
      <c r="BKA32" s="60"/>
      <c r="BKB32" s="60"/>
      <c r="BKC32" s="60"/>
      <c r="BKD32" s="60"/>
      <c r="BKE32" s="60"/>
      <c r="BKF32" s="60"/>
      <c r="BKG32" s="60"/>
      <c r="BKH32" s="60"/>
      <c r="BKI32" s="60"/>
      <c r="BKJ32" s="60"/>
      <c r="BKK32" s="60"/>
      <c r="BKL32" s="60"/>
      <c r="BKM32" s="60"/>
      <c r="BKN32" s="60"/>
      <c r="BKO32" s="60"/>
      <c r="BKP32" s="60"/>
      <c r="BKQ32" s="60"/>
      <c r="BKR32" s="60"/>
      <c r="BKS32" s="60"/>
      <c r="BKT32" s="60"/>
      <c r="BKU32" s="60"/>
      <c r="BKV32" s="60"/>
      <c r="BKW32" s="60"/>
      <c r="BKX32" s="60"/>
      <c r="BKY32" s="60"/>
      <c r="BKZ32" s="60"/>
      <c r="BLA32" s="60"/>
      <c r="BLB32" s="60"/>
      <c r="BLC32" s="60"/>
      <c r="BLD32" s="60"/>
      <c r="BLE32" s="60"/>
      <c r="BLF32" s="60"/>
      <c r="BLG32" s="60"/>
      <c r="BLH32" s="60"/>
      <c r="BLI32" s="60"/>
      <c r="BLJ32" s="60"/>
      <c r="BLK32" s="60"/>
      <c r="BLL32" s="60"/>
      <c r="BLM32" s="60"/>
      <c r="BLN32" s="60"/>
      <c r="BLO32" s="60"/>
      <c r="BLP32" s="60"/>
      <c r="BLQ32" s="60"/>
      <c r="BLR32" s="60"/>
      <c r="BLS32" s="60"/>
      <c r="BLT32" s="60"/>
      <c r="BLU32" s="60"/>
      <c r="BLV32" s="60"/>
      <c r="BLW32" s="60"/>
      <c r="BLX32" s="60"/>
      <c r="BLY32" s="60"/>
      <c r="BLZ32" s="60"/>
      <c r="BMA32" s="60"/>
      <c r="BMB32" s="60"/>
      <c r="BMC32" s="60"/>
      <c r="BMD32" s="60"/>
      <c r="BME32" s="60"/>
      <c r="BMF32" s="60"/>
      <c r="BMG32" s="60"/>
      <c r="BMH32" s="60"/>
      <c r="BMI32" s="60"/>
      <c r="BMJ32" s="60"/>
      <c r="BMK32" s="60"/>
      <c r="BML32" s="60"/>
      <c r="BMM32" s="60"/>
      <c r="BMN32" s="60"/>
      <c r="BMO32" s="60"/>
      <c r="BMP32" s="60"/>
      <c r="BMQ32" s="60"/>
      <c r="BMR32" s="60"/>
      <c r="BMS32" s="60"/>
      <c r="BMT32" s="60"/>
      <c r="BMU32" s="60"/>
      <c r="BMV32" s="60"/>
      <c r="BMW32" s="60"/>
      <c r="BMX32" s="60"/>
      <c r="BMY32" s="60"/>
      <c r="BMZ32" s="60"/>
      <c r="BNA32" s="60"/>
      <c r="BNB32" s="60"/>
      <c r="BNC32" s="60"/>
      <c r="BND32" s="60"/>
      <c r="BNE32" s="60"/>
      <c r="BNF32" s="60"/>
      <c r="BNG32" s="60"/>
      <c r="BNH32" s="60"/>
      <c r="BNI32" s="60"/>
      <c r="BNJ32" s="60"/>
      <c r="BNK32" s="60"/>
      <c r="BNL32" s="60"/>
      <c r="BNM32" s="60"/>
      <c r="BNN32" s="60"/>
      <c r="BNO32" s="60"/>
      <c r="BNP32" s="60"/>
      <c r="BNQ32" s="60"/>
      <c r="BNR32" s="60"/>
      <c r="BNS32" s="60"/>
      <c r="BNT32" s="60"/>
      <c r="BNU32" s="60"/>
      <c r="BNV32" s="60"/>
      <c r="BNW32" s="60"/>
      <c r="BNX32" s="60"/>
      <c r="BNY32" s="60"/>
      <c r="BNZ32" s="60"/>
      <c r="BOA32" s="60"/>
      <c r="BOB32" s="60"/>
      <c r="BOC32" s="60"/>
      <c r="BOD32" s="60"/>
      <c r="BOE32" s="60"/>
      <c r="BOF32" s="60"/>
      <c r="BOG32" s="60"/>
      <c r="BOH32" s="60"/>
      <c r="BOI32" s="60"/>
      <c r="BOJ32" s="60"/>
      <c r="BOK32" s="60"/>
      <c r="BOL32" s="60"/>
      <c r="BOM32" s="60"/>
      <c r="BON32" s="60"/>
      <c r="BOO32" s="60"/>
      <c r="BOP32" s="60"/>
      <c r="BOQ32" s="60"/>
      <c r="BOR32" s="60"/>
      <c r="BOS32" s="60"/>
      <c r="BOT32" s="60"/>
      <c r="BOU32" s="60"/>
      <c r="BOV32" s="60"/>
      <c r="BOW32" s="60"/>
      <c r="BOX32" s="60"/>
      <c r="BOY32" s="60"/>
      <c r="BOZ32" s="60"/>
      <c r="BPA32" s="60"/>
      <c r="BPB32" s="60"/>
      <c r="BPC32" s="60"/>
      <c r="BPD32" s="60"/>
      <c r="BPE32" s="60"/>
      <c r="BPF32" s="60"/>
      <c r="BPG32" s="60"/>
      <c r="BPH32" s="60"/>
      <c r="BPI32" s="60"/>
      <c r="BPJ32" s="60"/>
      <c r="BPK32" s="60"/>
      <c r="BPL32" s="60"/>
      <c r="BPM32" s="60"/>
      <c r="BPN32" s="60"/>
      <c r="BPO32" s="60"/>
      <c r="BPP32" s="60"/>
      <c r="BPQ32" s="60"/>
      <c r="BPR32" s="60"/>
      <c r="BPS32" s="60"/>
      <c r="BPT32" s="60"/>
      <c r="BPU32" s="60"/>
      <c r="BPV32" s="60"/>
      <c r="BPW32" s="60"/>
      <c r="BPX32" s="60"/>
      <c r="BPY32" s="60"/>
      <c r="BPZ32" s="60"/>
      <c r="BQA32" s="60"/>
      <c r="BQB32" s="60"/>
      <c r="BQC32" s="60"/>
      <c r="BQD32" s="60"/>
      <c r="BQE32" s="60"/>
      <c r="BQF32" s="60"/>
      <c r="BQG32" s="60"/>
      <c r="BQH32" s="60"/>
      <c r="BQI32" s="60"/>
      <c r="BQJ32" s="60"/>
      <c r="BQK32" s="60"/>
      <c r="BQL32" s="60"/>
      <c r="BQM32" s="60"/>
      <c r="BQN32" s="60"/>
      <c r="BQO32" s="60"/>
      <c r="BQP32" s="60"/>
      <c r="BQQ32" s="60"/>
      <c r="BQR32" s="60"/>
      <c r="BQS32" s="60"/>
      <c r="BQT32" s="60"/>
      <c r="BQU32" s="60"/>
      <c r="BQV32" s="60"/>
      <c r="BQW32" s="60"/>
      <c r="BQX32" s="60"/>
      <c r="BQY32" s="60"/>
      <c r="BQZ32" s="60"/>
      <c r="BRA32" s="60"/>
      <c r="BRB32" s="60"/>
      <c r="BRC32" s="60"/>
      <c r="BRD32" s="60"/>
      <c r="BRE32" s="60"/>
      <c r="BRF32" s="60"/>
      <c r="BRG32" s="60"/>
      <c r="BRH32" s="60"/>
      <c r="BRI32" s="60"/>
      <c r="BRJ32" s="60"/>
      <c r="BRK32" s="60"/>
      <c r="BRL32" s="60"/>
      <c r="BRM32" s="60"/>
      <c r="BRN32" s="60"/>
      <c r="BRO32" s="60"/>
      <c r="BRP32" s="60"/>
      <c r="BRQ32" s="60"/>
      <c r="BRR32" s="60"/>
      <c r="BRS32" s="60"/>
      <c r="BRT32" s="60"/>
      <c r="BRU32" s="60"/>
      <c r="BRV32" s="60"/>
      <c r="BRW32" s="60"/>
      <c r="BRX32" s="60"/>
      <c r="BRY32" s="60"/>
      <c r="BRZ32" s="60"/>
      <c r="BSA32" s="60"/>
      <c r="BSB32" s="60"/>
      <c r="BSC32" s="60"/>
      <c r="BSD32" s="60"/>
      <c r="BSE32" s="60"/>
      <c r="BSF32" s="60"/>
      <c r="BSG32" s="60"/>
      <c r="BSH32" s="60"/>
      <c r="BSI32" s="60"/>
      <c r="BSJ32" s="60"/>
      <c r="BSK32" s="60"/>
      <c r="BSL32" s="60"/>
      <c r="BSM32" s="60"/>
      <c r="BSN32" s="60"/>
      <c r="BSO32" s="60"/>
      <c r="BSP32" s="60"/>
      <c r="BSQ32" s="60"/>
      <c r="BSR32" s="60"/>
      <c r="BSS32" s="60"/>
      <c r="BST32" s="60"/>
      <c r="BSU32" s="60"/>
      <c r="BSV32" s="60"/>
      <c r="BSW32" s="60"/>
      <c r="BSX32" s="60"/>
      <c r="BSY32" s="60"/>
      <c r="BSZ32" s="60"/>
      <c r="BTA32" s="60"/>
      <c r="BTB32" s="60"/>
      <c r="BTC32" s="60"/>
      <c r="BTD32" s="60"/>
      <c r="BTE32" s="60"/>
      <c r="BTF32" s="60"/>
      <c r="BTG32" s="60"/>
      <c r="BTH32" s="60"/>
      <c r="BTI32" s="60"/>
      <c r="BTJ32" s="60"/>
      <c r="BTK32" s="60"/>
      <c r="BTL32" s="60"/>
      <c r="BTM32" s="60"/>
      <c r="BTN32" s="60"/>
      <c r="BTO32" s="60"/>
      <c r="BTP32" s="60"/>
      <c r="BTQ32" s="60"/>
      <c r="BTR32" s="60"/>
      <c r="BTS32" s="60"/>
      <c r="BTT32" s="60"/>
      <c r="BTU32" s="60"/>
      <c r="BTV32" s="60"/>
      <c r="BTW32" s="60"/>
      <c r="BTX32" s="60"/>
      <c r="BTY32" s="60"/>
      <c r="BTZ32" s="60"/>
      <c r="BUA32" s="60"/>
      <c r="BUB32" s="60"/>
      <c r="BUC32" s="60"/>
      <c r="BUD32" s="60"/>
      <c r="BUE32" s="60"/>
      <c r="BUF32" s="60"/>
      <c r="BUG32" s="60"/>
      <c r="BUH32" s="60"/>
      <c r="BUI32" s="60"/>
      <c r="BUJ32" s="60"/>
      <c r="BUK32" s="60"/>
      <c r="BUL32" s="60"/>
      <c r="BUM32" s="60"/>
      <c r="BUN32" s="60"/>
      <c r="BUO32" s="60"/>
      <c r="BUP32" s="60"/>
      <c r="BUQ32" s="60"/>
      <c r="BUR32" s="60"/>
      <c r="BUS32" s="60"/>
      <c r="BUT32" s="60"/>
      <c r="BUU32" s="60"/>
      <c r="BUV32" s="60"/>
      <c r="BUW32" s="60"/>
      <c r="BUX32" s="60"/>
      <c r="BUY32" s="60"/>
      <c r="BUZ32" s="60"/>
      <c r="BVA32" s="60"/>
      <c r="BVB32" s="60"/>
      <c r="BVC32" s="60"/>
      <c r="BVD32" s="60"/>
      <c r="BVE32" s="60"/>
      <c r="BVF32" s="60"/>
      <c r="BVG32" s="60"/>
      <c r="BVH32" s="60"/>
      <c r="BVI32" s="60"/>
      <c r="BVJ32" s="60"/>
      <c r="BVK32" s="60"/>
      <c r="BVL32" s="60"/>
      <c r="BVM32" s="60"/>
      <c r="BVN32" s="60"/>
      <c r="BVO32" s="60"/>
      <c r="BVP32" s="60"/>
      <c r="BVQ32" s="60"/>
      <c r="BVR32" s="60"/>
      <c r="BVS32" s="60"/>
      <c r="BVT32" s="60"/>
      <c r="BVU32" s="60"/>
      <c r="BVV32" s="60"/>
      <c r="BVW32" s="60"/>
      <c r="BVX32" s="60"/>
      <c r="BVY32" s="60"/>
      <c r="BVZ32" s="60"/>
      <c r="BWA32" s="60"/>
      <c r="BWB32" s="60"/>
      <c r="BWC32" s="60"/>
      <c r="BWD32" s="60"/>
      <c r="BWE32" s="60"/>
      <c r="BWF32" s="60"/>
      <c r="BWG32" s="60"/>
      <c r="BWH32" s="60"/>
      <c r="BWI32" s="60"/>
      <c r="BWJ32" s="60"/>
      <c r="BWK32" s="60"/>
      <c r="BWL32" s="60"/>
      <c r="BWM32" s="60"/>
      <c r="BWN32" s="60"/>
      <c r="BWO32" s="60"/>
      <c r="BWP32" s="60"/>
      <c r="BWQ32" s="60"/>
      <c r="BWR32" s="60"/>
      <c r="BWS32" s="60"/>
      <c r="BWT32" s="60"/>
      <c r="BWU32" s="60"/>
      <c r="BWV32" s="60"/>
      <c r="BWW32" s="60"/>
      <c r="BWX32" s="60"/>
      <c r="BWY32" s="60"/>
      <c r="BWZ32" s="60"/>
      <c r="BXA32" s="60"/>
      <c r="BXB32" s="60"/>
      <c r="BXC32" s="60"/>
      <c r="BXD32" s="60"/>
      <c r="BXE32" s="60"/>
      <c r="BXF32" s="60"/>
      <c r="BXG32" s="60"/>
      <c r="BXH32" s="60"/>
      <c r="BXI32" s="60"/>
      <c r="BXJ32" s="60"/>
      <c r="BXK32" s="60"/>
      <c r="BXL32" s="60"/>
      <c r="BXM32" s="60"/>
      <c r="BXN32" s="60"/>
      <c r="BXO32" s="60"/>
      <c r="BXP32" s="60"/>
      <c r="BXQ32" s="60"/>
      <c r="BXR32" s="60"/>
      <c r="BXS32" s="60"/>
      <c r="BXT32" s="60"/>
      <c r="BXU32" s="60"/>
      <c r="BXV32" s="60"/>
      <c r="BXW32" s="60"/>
      <c r="BXX32" s="60"/>
      <c r="BXY32" s="60"/>
      <c r="BXZ32" s="60"/>
      <c r="BYA32" s="60"/>
      <c r="BYB32" s="60"/>
      <c r="BYC32" s="60"/>
      <c r="BYD32" s="60"/>
      <c r="BYE32" s="60"/>
      <c r="BYF32" s="60"/>
      <c r="BYG32" s="60"/>
      <c r="BYH32" s="60"/>
      <c r="BYI32" s="60"/>
      <c r="BYJ32" s="60"/>
      <c r="BYK32" s="60"/>
      <c r="BYL32" s="60"/>
      <c r="BYM32" s="60"/>
      <c r="BYN32" s="60"/>
      <c r="BYO32" s="60"/>
      <c r="BYP32" s="60"/>
      <c r="BYQ32" s="60"/>
      <c r="BYR32" s="60"/>
      <c r="BYS32" s="60"/>
      <c r="BYT32" s="60"/>
      <c r="BYU32" s="60"/>
      <c r="BYV32" s="60"/>
      <c r="BYW32" s="60"/>
      <c r="BYX32" s="60"/>
      <c r="BYY32" s="60"/>
      <c r="BYZ32" s="60"/>
      <c r="BZA32" s="60"/>
      <c r="BZB32" s="60"/>
      <c r="BZC32" s="60"/>
      <c r="BZD32" s="60"/>
      <c r="BZE32" s="60"/>
      <c r="BZF32" s="60"/>
      <c r="BZG32" s="60"/>
      <c r="BZH32" s="60"/>
      <c r="BZI32" s="60"/>
      <c r="BZJ32" s="60"/>
      <c r="BZK32" s="60"/>
      <c r="BZL32" s="60"/>
      <c r="BZM32" s="60"/>
      <c r="BZN32" s="60"/>
      <c r="BZO32" s="60"/>
      <c r="BZP32" s="60"/>
      <c r="BZQ32" s="60"/>
      <c r="BZR32" s="60"/>
      <c r="BZS32" s="60"/>
      <c r="BZT32" s="60"/>
      <c r="BZU32" s="60"/>
      <c r="BZV32" s="60"/>
      <c r="BZW32" s="60"/>
      <c r="BZX32" s="60"/>
      <c r="BZY32" s="60"/>
      <c r="BZZ32" s="60"/>
      <c r="CAA32" s="60"/>
      <c r="CAB32" s="60"/>
      <c r="CAC32" s="60"/>
      <c r="CAD32" s="60"/>
      <c r="CAE32" s="60"/>
      <c r="CAF32" s="60"/>
      <c r="CAG32" s="60"/>
      <c r="CAH32" s="60"/>
      <c r="CAI32" s="60"/>
      <c r="CAJ32" s="60"/>
      <c r="CAK32" s="60"/>
      <c r="CAL32" s="60"/>
      <c r="CAM32" s="60"/>
      <c r="CAN32" s="60"/>
      <c r="CAO32" s="60"/>
      <c r="CAP32" s="60"/>
      <c r="CAQ32" s="60"/>
      <c r="CAR32" s="60"/>
      <c r="CAS32" s="60"/>
      <c r="CAT32" s="60"/>
      <c r="CAU32" s="60"/>
      <c r="CAV32" s="60"/>
      <c r="CAW32" s="60"/>
      <c r="CAX32" s="60"/>
      <c r="CAY32" s="60"/>
      <c r="CAZ32" s="60"/>
      <c r="CBA32" s="60"/>
      <c r="CBB32" s="60"/>
      <c r="CBC32" s="60"/>
      <c r="CBD32" s="60"/>
      <c r="CBE32" s="60"/>
      <c r="CBF32" s="60"/>
      <c r="CBG32" s="60"/>
      <c r="CBH32" s="60"/>
      <c r="CBI32" s="60"/>
      <c r="CBJ32" s="60"/>
      <c r="CBK32" s="60"/>
      <c r="CBL32" s="60"/>
      <c r="CBM32" s="60"/>
      <c r="CBN32" s="60"/>
      <c r="CBO32" s="60"/>
      <c r="CBP32" s="60"/>
      <c r="CBQ32" s="60"/>
      <c r="CBR32" s="60"/>
      <c r="CBS32" s="60"/>
      <c r="CBT32" s="60"/>
      <c r="CBU32" s="60"/>
      <c r="CBV32" s="60"/>
      <c r="CBW32" s="60"/>
      <c r="CBX32" s="60"/>
      <c r="CBY32" s="60"/>
      <c r="CBZ32" s="60"/>
      <c r="CCA32" s="60"/>
      <c r="CCB32" s="60"/>
      <c r="CCC32" s="60"/>
      <c r="CCD32" s="60"/>
      <c r="CCE32" s="60"/>
      <c r="CCF32" s="60"/>
      <c r="CCG32" s="60"/>
      <c r="CCH32" s="60"/>
      <c r="CCI32" s="60"/>
      <c r="CCJ32" s="60"/>
      <c r="CCK32" s="60"/>
      <c r="CCL32" s="60"/>
      <c r="CCM32" s="60"/>
      <c r="CCN32" s="60"/>
      <c r="CCO32" s="60"/>
      <c r="CCP32" s="60"/>
      <c r="CCQ32" s="60"/>
      <c r="CCR32" s="60"/>
      <c r="CCS32" s="60"/>
      <c r="CCT32" s="60"/>
      <c r="CCU32" s="60"/>
      <c r="CCV32" s="60"/>
      <c r="CCW32" s="60"/>
      <c r="CCX32" s="60"/>
      <c r="CCY32" s="60"/>
      <c r="CCZ32" s="60"/>
      <c r="CDA32" s="60"/>
      <c r="CDB32" s="60"/>
      <c r="CDC32" s="60"/>
      <c r="CDD32" s="60"/>
      <c r="CDE32" s="60"/>
      <c r="CDF32" s="60"/>
      <c r="CDG32" s="60"/>
      <c r="CDH32" s="60"/>
      <c r="CDI32" s="60"/>
      <c r="CDJ32" s="60"/>
      <c r="CDK32" s="60"/>
      <c r="CDL32" s="60"/>
      <c r="CDM32" s="60"/>
      <c r="CDN32" s="60"/>
      <c r="CDO32" s="60"/>
      <c r="CDP32" s="60"/>
      <c r="CDQ32" s="60"/>
      <c r="CDR32" s="60"/>
      <c r="CDS32" s="60"/>
      <c r="CDT32" s="60"/>
      <c r="CDU32" s="60"/>
      <c r="CDV32" s="60"/>
      <c r="CDW32" s="60"/>
      <c r="CDX32" s="60"/>
      <c r="CDY32" s="60"/>
      <c r="CDZ32" s="60"/>
      <c r="CEA32" s="60"/>
      <c r="CEB32" s="60"/>
      <c r="CEC32" s="60"/>
      <c r="CED32" s="60"/>
      <c r="CEE32" s="60"/>
      <c r="CEF32" s="60"/>
      <c r="CEG32" s="60"/>
      <c r="CEH32" s="60"/>
      <c r="CEI32" s="60"/>
      <c r="CEJ32" s="60"/>
      <c r="CEK32" s="60"/>
      <c r="CEL32" s="60"/>
      <c r="CEM32" s="60"/>
      <c r="CEN32" s="60"/>
      <c r="CEO32" s="60"/>
      <c r="CEP32" s="60"/>
      <c r="CEQ32" s="60"/>
      <c r="CER32" s="60"/>
      <c r="CES32" s="60"/>
      <c r="CET32" s="60"/>
      <c r="CEU32" s="60"/>
      <c r="CEV32" s="60"/>
      <c r="CEW32" s="60"/>
      <c r="CEX32" s="60"/>
      <c r="CEY32" s="60"/>
      <c r="CEZ32" s="60"/>
      <c r="CFA32" s="60"/>
      <c r="CFB32" s="60"/>
      <c r="CFC32" s="60"/>
      <c r="CFD32" s="60"/>
      <c r="CFE32" s="60"/>
      <c r="CFF32" s="60"/>
      <c r="CFG32" s="60"/>
      <c r="CFH32" s="60"/>
      <c r="CFI32" s="60"/>
      <c r="CFJ32" s="60"/>
      <c r="CFK32" s="60"/>
      <c r="CFL32" s="60"/>
      <c r="CFM32" s="60"/>
      <c r="CFN32" s="60"/>
      <c r="CFO32" s="60"/>
      <c r="CFP32" s="60"/>
      <c r="CFQ32" s="60"/>
      <c r="CFR32" s="60"/>
      <c r="CFS32" s="60"/>
      <c r="CFT32" s="60"/>
      <c r="CFU32" s="60"/>
      <c r="CFV32" s="60"/>
      <c r="CFW32" s="60"/>
      <c r="CFX32" s="60"/>
      <c r="CFY32" s="60"/>
      <c r="CFZ32" s="60"/>
      <c r="CGA32" s="60"/>
      <c r="CGB32" s="60"/>
      <c r="CGC32" s="60"/>
      <c r="CGD32" s="60"/>
      <c r="CGE32" s="60"/>
      <c r="CGF32" s="60"/>
      <c r="CGG32" s="60"/>
      <c r="CGH32" s="60"/>
      <c r="CGI32" s="60"/>
      <c r="CGJ32" s="60"/>
      <c r="CGK32" s="60"/>
      <c r="CGL32" s="60"/>
      <c r="CGM32" s="60"/>
      <c r="CGN32" s="60"/>
      <c r="CGO32" s="60"/>
      <c r="CGP32" s="60"/>
      <c r="CGQ32" s="60"/>
      <c r="CGR32" s="60"/>
      <c r="CGS32" s="60"/>
      <c r="CGT32" s="60"/>
      <c r="CGU32" s="60"/>
      <c r="CGV32" s="60"/>
      <c r="CGW32" s="60"/>
      <c r="CGX32" s="60"/>
      <c r="CGY32" s="60"/>
      <c r="CGZ32" s="60"/>
      <c r="CHA32" s="60"/>
      <c r="CHB32" s="60"/>
      <c r="CHC32" s="60"/>
      <c r="CHD32" s="60"/>
      <c r="CHE32" s="60"/>
      <c r="CHF32" s="60"/>
      <c r="CHG32" s="60"/>
      <c r="CHH32" s="60"/>
      <c r="CHI32" s="60"/>
      <c r="CHJ32" s="60"/>
      <c r="CHK32" s="60"/>
      <c r="CHL32" s="60"/>
      <c r="CHM32" s="60"/>
      <c r="CHN32" s="60"/>
      <c r="CHO32" s="60"/>
      <c r="CHP32" s="60"/>
      <c r="CHQ32" s="60"/>
      <c r="CHR32" s="60"/>
      <c r="CHS32" s="60"/>
      <c r="CHT32" s="60"/>
      <c r="CHU32" s="60"/>
      <c r="CHV32" s="60"/>
      <c r="CHW32" s="60"/>
      <c r="CHX32" s="60"/>
      <c r="CHY32" s="60"/>
      <c r="CHZ32" s="60"/>
      <c r="CIA32" s="60"/>
      <c r="CIB32" s="60"/>
      <c r="CIC32" s="60"/>
      <c r="CID32" s="60"/>
      <c r="CIE32" s="60"/>
      <c r="CIF32" s="60"/>
      <c r="CIG32" s="60"/>
      <c r="CIH32" s="60"/>
      <c r="CII32" s="60"/>
      <c r="CIJ32" s="60"/>
      <c r="CIK32" s="60"/>
      <c r="CIL32" s="60"/>
      <c r="CIM32" s="60"/>
      <c r="CIN32" s="60"/>
      <c r="CIO32" s="60"/>
      <c r="CIP32" s="60"/>
      <c r="CIQ32" s="60"/>
      <c r="CIR32" s="60"/>
      <c r="CIS32" s="60"/>
      <c r="CIT32" s="60"/>
      <c r="CIU32" s="60"/>
      <c r="CIV32" s="60"/>
      <c r="CIW32" s="60"/>
      <c r="CIX32" s="60"/>
      <c r="CIY32" s="60"/>
      <c r="CIZ32" s="60"/>
      <c r="CJA32" s="60"/>
      <c r="CJB32" s="60"/>
      <c r="CJC32" s="60"/>
      <c r="CJD32" s="60"/>
      <c r="CJE32" s="60"/>
      <c r="CJF32" s="60"/>
      <c r="CJG32" s="60"/>
      <c r="CJH32" s="60"/>
      <c r="CJI32" s="60"/>
      <c r="CJJ32" s="60"/>
      <c r="CJK32" s="60"/>
      <c r="CJL32" s="60"/>
      <c r="CJM32" s="60"/>
      <c r="CJN32" s="60"/>
      <c r="CJO32" s="60"/>
      <c r="CJP32" s="60"/>
      <c r="CJQ32" s="60"/>
      <c r="CJR32" s="60"/>
      <c r="CJS32" s="60"/>
      <c r="CJT32" s="60"/>
      <c r="CJU32" s="60"/>
      <c r="CJV32" s="60"/>
      <c r="CJW32" s="60"/>
      <c r="CJX32" s="60"/>
      <c r="CJY32" s="60"/>
      <c r="CJZ32" s="60"/>
      <c r="CKA32" s="60"/>
      <c r="CKB32" s="60"/>
      <c r="CKC32" s="60"/>
      <c r="CKD32" s="60"/>
      <c r="CKE32" s="60"/>
      <c r="CKF32" s="60"/>
      <c r="CKG32" s="60"/>
      <c r="CKH32" s="60"/>
      <c r="CKI32" s="60"/>
      <c r="CKJ32" s="60"/>
      <c r="CKK32" s="60"/>
      <c r="CKL32" s="60"/>
      <c r="CKM32" s="60"/>
      <c r="CKN32" s="60"/>
      <c r="CKO32" s="60"/>
      <c r="CKP32" s="60"/>
      <c r="CKQ32" s="60"/>
      <c r="CKR32" s="60"/>
      <c r="CKS32" s="60"/>
      <c r="CKT32" s="60"/>
      <c r="CKU32" s="60"/>
      <c r="CKV32" s="60"/>
      <c r="CKW32" s="60"/>
      <c r="CKX32" s="60"/>
      <c r="CKY32" s="60"/>
      <c r="CKZ32" s="60"/>
      <c r="CLA32" s="60"/>
      <c r="CLB32" s="60"/>
      <c r="CLC32" s="60"/>
      <c r="CLD32" s="60"/>
      <c r="CLE32" s="60"/>
      <c r="CLF32" s="60"/>
      <c r="CLG32" s="60"/>
      <c r="CLH32" s="60"/>
      <c r="CLI32" s="60"/>
      <c r="CLJ32" s="60"/>
      <c r="CLK32" s="60"/>
      <c r="CLL32" s="60"/>
      <c r="CLM32" s="60"/>
      <c r="CLN32" s="60"/>
      <c r="CLO32" s="60"/>
      <c r="CLP32" s="60"/>
      <c r="CLQ32" s="60"/>
      <c r="CLR32" s="60"/>
      <c r="CLS32" s="60"/>
      <c r="CLT32" s="60"/>
      <c r="CLU32" s="60"/>
      <c r="CLV32" s="60"/>
      <c r="CLW32" s="60"/>
      <c r="CLX32" s="60"/>
      <c r="CLY32" s="60"/>
      <c r="CLZ32" s="60"/>
      <c r="CMA32" s="60"/>
      <c r="CMB32" s="60"/>
      <c r="CMC32" s="60"/>
      <c r="CMD32" s="60"/>
      <c r="CME32" s="60"/>
      <c r="CMF32" s="60"/>
      <c r="CMG32" s="60"/>
      <c r="CMH32" s="60"/>
      <c r="CMI32" s="60"/>
      <c r="CMJ32" s="60"/>
      <c r="CMK32" s="60"/>
      <c r="CML32" s="60"/>
      <c r="CMM32" s="60"/>
      <c r="CMN32" s="60"/>
      <c r="CMO32" s="60"/>
      <c r="CMP32" s="60"/>
      <c r="CMQ32" s="60"/>
      <c r="CMR32" s="60"/>
      <c r="CMS32" s="60"/>
      <c r="CMT32" s="60"/>
      <c r="CMU32" s="60"/>
      <c r="CMV32" s="60"/>
      <c r="CMW32" s="60"/>
      <c r="CMX32" s="60"/>
      <c r="CMY32" s="60"/>
      <c r="CMZ32" s="60"/>
      <c r="CNA32" s="60"/>
      <c r="CNB32" s="60"/>
      <c r="CNC32" s="60"/>
      <c r="CND32" s="60"/>
      <c r="CNE32" s="60"/>
      <c r="CNF32" s="60"/>
      <c r="CNG32" s="60"/>
      <c r="CNH32" s="60"/>
      <c r="CNI32" s="60"/>
      <c r="CNJ32" s="60"/>
      <c r="CNK32" s="60"/>
      <c r="CNL32" s="60"/>
      <c r="CNM32" s="60"/>
      <c r="CNN32" s="60"/>
      <c r="CNO32" s="60"/>
      <c r="CNP32" s="60"/>
      <c r="CNQ32" s="60"/>
      <c r="CNR32" s="60"/>
      <c r="CNS32" s="60"/>
      <c r="CNT32" s="60"/>
      <c r="CNU32" s="60"/>
      <c r="CNV32" s="60"/>
      <c r="CNW32" s="60"/>
      <c r="CNX32" s="60"/>
      <c r="CNY32" s="60"/>
      <c r="CNZ32" s="60"/>
      <c r="COA32" s="60"/>
      <c r="COB32" s="60"/>
      <c r="COC32" s="60"/>
      <c r="COD32" s="60"/>
      <c r="COE32" s="60"/>
      <c r="COF32" s="60"/>
      <c r="COG32" s="60"/>
      <c r="COH32" s="60"/>
      <c r="COI32" s="60"/>
      <c r="COJ32" s="60"/>
      <c r="COK32" s="60"/>
      <c r="COL32" s="60"/>
      <c r="COM32" s="60"/>
      <c r="CON32" s="60"/>
      <c r="COO32" s="60"/>
      <c r="COP32" s="60"/>
      <c r="COQ32" s="60"/>
      <c r="COR32" s="60"/>
      <c r="COS32" s="60"/>
      <c r="COT32" s="60"/>
      <c r="COU32" s="60"/>
      <c r="COV32" s="60"/>
      <c r="COW32" s="60"/>
      <c r="COX32" s="60"/>
      <c r="COY32" s="60"/>
      <c r="COZ32" s="60"/>
      <c r="CPA32" s="60"/>
      <c r="CPB32" s="60"/>
      <c r="CPC32" s="60"/>
      <c r="CPD32" s="60"/>
      <c r="CPE32" s="60"/>
      <c r="CPF32" s="60"/>
      <c r="CPG32" s="60"/>
      <c r="CPH32" s="60"/>
      <c r="CPI32" s="60"/>
      <c r="CPJ32" s="60"/>
      <c r="CPK32" s="60"/>
      <c r="CPL32" s="60"/>
      <c r="CPM32" s="60"/>
      <c r="CPN32" s="60"/>
      <c r="CPO32" s="60"/>
      <c r="CPP32" s="60"/>
      <c r="CPQ32" s="60"/>
      <c r="CPR32" s="60"/>
      <c r="CPS32" s="60"/>
      <c r="CPT32" s="60"/>
      <c r="CPU32" s="60"/>
      <c r="CPV32" s="60"/>
      <c r="CPW32" s="60"/>
      <c r="CPX32" s="60"/>
      <c r="CPY32" s="60"/>
      <c r="CPZ32" s="60"/>
      <c r="CQA32" s="60"/>
      <c r="CQB32" s="60"/>
      <c r="CQC32" s="60"/>
      <c r="CQD32" s="60"/>
      <c r="CQE32" s="60"/>
      <c r="CQF32" s="60"/>
      <c r="CQG32" s="60"/>
      <c r="CQH32" s="60"/>
      <c r="CQI32" s="60"/>
      <c r="CQJ32" s="60"/>
      <c r="CQK32" s="60"/>
      <c r="CQL32" s="60"/>
      <c r="CQM32" s="60"/>
      <c r="CQN32" s="60"/>
      <c r="CQO32" s="60"/>
      <c r="CQP32" s="60"/>
      <c r="CQQ32" s="60"/>
      <c r="CQR32" s="60"/>
      <c r="CQS32" s="60"/>
      <c r="CQT32" s="60"/>
      <c r="CQU32" s="60"/>
      <c r="CQV32" s="60"/>
      <c r="CQW32" s="60"/>
      <c r="CQX32" s="60"/>
      <c r="CQY32" s="60"/>
      <c r="CQZ32" s="60"/>
      <c r="CRA32" s="60"/>
      <c r="CRB32" s="60"/>
      <c r="CRC32" s="60"/>
      <c r="CRD32" s="60"/>
      <c r="CRE32" s="60"/>
      <c r="CRF32" s="60"/>
      <c r="CRG32" s="60"/>
      <c r="CRH32" s="60"/>
      <c r="CRI32" s="60"/>
      <c r="CRJ32" s="60"/>
      <c r="CRK32" s="60"/>
      <c r="CRL32" s="60"/>
      <c r="CRM32" s="60"/>
      <c r="CRN32" s="60"/>
      <c r="CRO32" s="60"/>
      <c r="CRP32" s="60"/>
      <c r="CRQ32" s="60"/>
      <c r="CRR32" s="60"/>
      <c r="CRS32" s="60"/>
      <c r="CRT32" s="60"/>
      <c r="CRU32" s="60"/>
      <c r="CRV32" s="60"/>
      <c r="CRW32" s="60"/>
      <c r="CRX32" s="60"/>
      <c r="CRY32" s="60"/>
      <c r="CRZ32" s="60"/>
      <c r="CSA32" s="60"/>
      <c r="CSB32" s="60"/>
      <c r="CSC32" s="60"/>
      <c r="CSD32" s="60"/>
      <c r="CSE32" s="60"/>
      <c r="CSF32" s="60"/>
      <c r="CSG32" s="60"/>
      <c r="CSH32" s="60"/>
      <c r="CSI32" s="60"/>
      <c r="CSJ32" s="60"/>
      <c r="CSK32" s="60"/>
      <c r="CSL32" s="60"/>
      <c r="CSM32" s="60"/>
      <c r="CSN32" s="60"/>
      <c r="CSO32" s="60"/>
      <c r="CSP32" s="60"/>
      <c r="CSQ32" s="60"/>
      <c r="CSR32" s="60"/>
      <c r="CSS32" s="60"/>
      <c r="CST32" s="60"/>
      <c r="CSU32" s="60"/>
      <c r="CSV32" s="60"/>
      <c r="CSW32" s="60"/>
      <c r="CSX32" s="60"/>
      <c r="CSY32" s="60"/>
      <c r="CSZ32" s="60"/>
      <c r="CTA32" s="60"/>
      <c r="CTB32" s="60"/>
      <c r="CTC32" s="60"/>
      <c r="CTD32" s="60"/>
      <c r="CTE32" s="60"/>
      <c r="CTF32" s="60"/>
      <c r="CTG32" s="60"/>
      <c r="CTH32" s="60"/>
      <c r="CTI32" s="60"/>
      <c r="CTJ32" s="60"/>
      <c r="CTK32" s="60"/>
      <c r="CTL32" s="60"/>
      <c r="CTM32" s="60"/>
      <c r="CTN32" s="60"/>
      <c r="CTO32" s="60"/>
      <c r="CTP32" s="60"/>
      <c r="CTQ32" s="60"/>
      <c r="CTR32" s="60"/>
      <c r="CTS32" s="60"/>
      <c r="CTT32" s="60"/>
      <c r="CTU32" s="60"/>
      <c r="CTV32" s="60"/>
      <c r="CTW32" s="60"/>
      <c r="CTX32" s="60"/>
      <c r="CTY32" s="60"/>
      <c r="CTZ32" s="60"/>
      <c r="CUA32" s="60"/>
      <c r="CUB32" s="60"/>
      <c r="CUC32" s="60"/>
      <c r="CUD32" s="60"/>
      <c r="CUE32" s="60"/>
      <c r="CUF32" s="60"/>
      <c r="CUG32" s="60"/>
      <c r="CUH32" s="60"/>
      <c r="CUI32" s="60"/>
      <c r="CUJ32" s="60"/>
      <c r="CUK32" s="60"/>
      <c r="CUL32" s="60"/>
      <c r="CUM32" s="60"/>
      <c r="CUN32" s="60"/>
      <c r="CUO32" s="60"/>
      <c r="CUP32" s="60"/>
      <c r="CUQ32" s="60"/>
      <c r="CUR32" s="60"/>
      <c r="CUS32" s="60"/>
      <c r="CUT32" s="60"/>
      <c r="CUU32" s="60"/>
      <c r="CUV32" s="60"/>
      <c r="CUW32" s="60"/>
      <c r="CUX32" s="60"/>
      <c r="CUY32" s="60"/>
      <c r="CUZ32" s="60"/>
      <c r="CVA32" s="60"/>
      <c r="CVB32" s="60"/>
      <c r="CVC32" s="60"/>
      <c r="CVD32" s="60"/>
      <c r="CVE32" s="60"/>
      <c r="CVF32" s="60"/>
      <c r="CVG32" s="60"/>
      <c r="CVH32" s="60"/>
      <c r="CVI32" s="60"/>
      <c r="CVJ32" s="60"/>
      <c r="CVK32" s="60"/>
      <c r="CVL32" s="60"/>
      <c r="CVM32" s="60"/>
      <c r="CVN32" s="60"/>
      <c r="CVO32" s="60"/>
      <c r="CVP32" s="60"/>
      <c r="CVQ32" s="60"/>
      <c r="CVR32" s="60"/>
      <c r="CVS32" s="60"/>
      <c r="CVT32" s="60"/>
      <c r="CVU32" s="60"/>
      <c r="CVV32" s="60"/>
      <c r="CVW32" s="60"/>
      <c r="CVX32" s="60"/>
      <c r="CVY32" s="60"/>
      <c r="CVZ32" s="60"/>
      <c r="CWA32" s="60"/>
      <c r="CWB32" s="60"/>
      <c r="CWC32" s="60"/>
      <c r="CWD32" s="60"/>
      <c r="CWE32" s="60"/>
      <c r="CWF32" s="60"/>
      <c r="CWG32" s="60"/>
      <c r="CWH32" s="60"/>
      <c r="CWI32" s="60"/>
      <c r="CWJ32" s="60"/>
      <c r="CWK32" s="60"/>
      <c r="CWL32" s="60"/>
      <c r="CWM32" s="60"/>
      <c r="CWN32" s="60"/>
      <c r="CWO32" s="60"/>
      <c r="CWP32" s="60"/>
      <c r="CWQ32" s="60"/>
      <c r="CWR32" s="60"/>
      <c r="CWS32" s="60"/>
      <c r="CWT32" s="60"/>
      <c r="CWU32" s="60"/>
      <c r="CWV32" s="60"/>
      <c r="CWW32" s="60"/>
      <c r="CWX32" s="60"/>
      <c r="CWY32" s="60"/>
      <c r="CWZ32" s="60"/>
      <c r="CXA32" s="60"/>
      <c r="CXB32" s="60"/>
      <c r="CXC32" s="60"/>
      <c r="CXD32" s="60"/>
      <c r="CXE32" s="60"/>
      <c r="CXF32" s="60"/>
      <c r="CXG32" s="60"/>
      <c r="CXH32" s="60"/>
      <c r="CXI32" s="60"/>
      <c r="CXJ32" s="60"/>
      <c r="CXK32" s="60"/>
      <c r="CXL32" s="60"/>
      <c r="CXM32" s="60"/>
      <c r="CXN32" s="60"/>
      <c r="CXO32" s="60"/>
      <c r="CXP32" s="60"/>
      <c r="CXQ32" s="60"/>
      <c r="CXR32" s="60"/>
      <c r="CXS32" s="60"/>
      <c r="CXT32" s="60"/>
      <c r="CXU32" s="60"/>
      <c r="CXV32" s="60"/>
      <c r="CXW32" s="60"/>
      <c r="CXX32" s="60"/>
      <c r="CXY32" s="60"/>
      <c r="CXZ32" s="60"/>
      <c r="CYA32" s="60"/>
      <c r="CYB32" s="60"/>
      <c r="CYC32" s="60"/>
      <c r="CYD32" s="60"/>
      <c r="CYE32" s="60"/>
      <c r="CYF32" s="60"/>
      <c r="CYG32" s="60"/>
      <c r="CYH32" s="60"/>
      <c r="CYI32" s="60"/>
      <c r="CYJ32" s="60"/>
      <c r="CYK32" s="60"/>
      <c r="CYL32" s="60"/>
      <c r="CYM32" s="60"/>
      <c r="CYN32" s="60"/>
      <c r="CYO32" s="60"/>
      <c r="CYP32" s="60"/>
      <c r="CYQ32" s="60"/>
      <c r="CYR32" s="60"/>
      <c r="CYS32" s="60"/>
      <c r="CYT32" s="60"/>
      <c r="CYU32" s="60"/>
      <c r="CYV32" s="60"/>
      <c r="CYW32" s="60"/>
      <c r="CYX32" s="60"/>
      <c r="CYY32" s="60"/>
      <c r="CYZ32" s="60"/>
      <c r="CZA32" s="60"/>
      <c r="CZB32" s="60"/>
      <c r="CZC32" s="60"/>
      <c r="CZD32" s="60"/>
      <c r="CZE32" s="60"/>
      <c r="CZF32" s="60"/>
      <c r="CZG32" s="60"/>
      <c r="CZH32" s="60"/>
      <c r="CZI32" s="60"/>
      <c r="CZJ32" s="60"/>
      <c r="CZK32" s="60"/>
      <c r="CZL32" s="60"/>
      <c r="CZM32" s="60"/>
      <c r="CZN32" s="60"/>
      <c r="CZO32" s="60"/>
      <c r="CZP32" s="60"/>
      <c r="CZQ32" s="60"/>
      <c r="CZR32" s="60"/>
      <c r="CZS32" s="60"/>
      <c r="CZT32" s="60"/>
      <c r="CZU32" s="60"/>
      <c r="CZV32" s="60"/>
      <c r="CZW32" s="60"/>
      <c r="CZX32" s="60"/>
      <c r="CZY32" s="60"/>
      <c r="CZZ32" s="60"/>
      <c r="DAA32" s="60"/>
      <c r="DAB32" s="60"/>
      <c r="DAC32" s="60"/>
      <c r="DAD32" s="60"/>
      <c r="DAE32" s="60"/>
      <c r="DAF32" s="60"/>
      <c r="DAG32" s="60"/>
      <c r="DAH32" s="60"/>
      <c r="DAI32" s="60"/>
      <c r="DAJ32" s="60"/>
      <c r="DAK32" s="60"/>
      <c r="DAL32" s="60"/>
      <c r="DAM32" s="60"/>
      <c r="DAN32" s="60"/>
      <c r="DAO32" s="60"/>
      <c r="DAP32" s="60"/>
      <c r="DAQ32" s="60"/>
      <c r="DAR32" s="60"/>
      <c r="DAS32" s="60"/>
      <c r="DAT32" s="60"/>
      <c r="DAU32" s="60"/>
      <c r="DAV32" s="60"/>
      <c r="DAW32" s="60"/>
      <c r="DAX32" s="60"/>
      <c r="DAY32" s="60"/>
      <c r="DAZ32" s="60"/>
      <c r="DBA32" s="60"/>
      <c r="DBB32" s="60"/>
      <c r="DBC32" s="60"/>
      <c r="DBD32" s="60"/>
      <c r="DBE32" s="60"/>
      <c r="DBF32" s="60"/>
      <c r="DBG32" s="60"/>
      <c r="DBH32" s="60"/>
      <c r="DBI32" s="60"/>
      <c r="DBJ32" s="60"/>
      <c r="DBK32" s="60"/>
      <c r="DBL32" s="60"/>
      <c r="DBM32" s="60"/>
      <c r="DBN32" s="60"/>
      <c r="DBO32" s="60"/>
      <c r="DBP32" s="60"/>
      <c r="DBQ32" s="60"/>
      <c r="DBR32" s="60"/>
      <c r="DBS32" s="60"/>
      <c r="DBT32" s="60"/>
      <c r="DBU32" s="60"/>
      <c r="DBV32" s="60"/>
      <c r="DBW32" s="60"/>
      <c r="DBX32" s="60"/>
      <c r="DBY32" s="60"/>
      <c r="DBZ32" s="60"/>
      <c r="DCA32" s="60"/>
      <c r="DCB32" s="60"/>
      <c r="DCC32" s="60"/>
      <c r="DCD32" s="60"/>
      <c r="DCE32" s="60"/>
      <c r="DCF32" s="60"/>
      <c r="DCG32" s="60"/>
      <c r="DCH32" s="60"/>
      <c r="DCI32" s="60"/>
      <c r="DCJ32" s="60"/>
      <c r="DCK32" s="60"/>
      <c r="DCL32" s="60"/>
      <c r="DCM32" s="60"/>
      <c r="DCN32" s="60"/>
      <c r="DCO32" s="60"/>
      <c r="DCP32" s="60"/>
      <c r="DCQ32" s="60"/>
      <c r="DCR32" s="60"/>
      <c r="DCS32" s="60"/>
      <c r="DCT32" s="60"/>
      <c r="DCU32" s="60"/>
      <c r="DCV32" s="60"/>
      <c r="DCW32" s="60"/>
      <c r="DCX32" s="60"/>
      <c r="DCY32" s="60"/>
      <c r="DCZ32" s="60"/>
      <c r="DDA32" s="60"/>
      <c r="DDB32" s="60"/>
      <c r="DDC32" s="60"/>
      <c r="DDD32" s="60"/>
      <c r="DDE32" s="60"/>
      <c r="DDF32" s="60"/>
      <c r="DDG32" s="60"/>
      <c r="DDH32" s="60"/>
      <c r="DDI32" s="60"/>
      <c r="DDJ32" s="60"/>
      <c r="DDK32" s="60"/>
      <c r="DDL32" s="60"/>
      <c r="DDM32" s="60"/>
      <c r="DDN32" s="60"/>
      <c r="DDO32" s="60"/>
      <c r="DDP32" s="60"/>
      <c r="DDQ32" s="60"/>
      <c r="DDR32" s="60"/>
      <c r="DDS32" s="60"/>
      <c r="DDT32" s="60"/>
      <c r="DDU32" s="60"/>
      <c r="DDV32" s="60"/>
      <c r="DDW32" s="60"/>
      <c r="DDX32" s="60"/>
      <c r="DDY32" s="60"/>
      <c r="DDZ32" s="60"/>
      <c r="DEA32" s="60"/>
      <c r="DEB32" s="60"/>
      <c r="DEC32" s="60"/>
      <c r="DED32" s="60"/>
      <c r="DEE32" s="60"/>
      <c r="DEF32" s="60"/>
      <c r="DEG32" s="60"/>
      <c r="DEH32" s="60"/>
      <c r="DEI32" s="60"/>
      <c r="DEJ32" s="60"/>
      <c r="DEK32" s="60"/>
      <c r="DEL32" s="60"/>
      <c r="DEM32" s="60"/>
      <c r="DEN32" s="60"/>
      <c r="DEO32" s="60"/>
      <c r="DEP32" s="60"/>
      <c r="DEQ32" s="60"/>
      <c r="DER32" s="60"/>
      <c r="DES32" s="60"/>
      <c r="DET32" s="60"/>
      <c r="DEU32" s="60"/>
      <c r="DEV32" s="60"/>
      <c r="DEW32" s="60"/>
      <c r="DEX32" s="60"/>
      <c r="DEY32" s="60"/>
      <c r="DEZ32" s="60"/>
      <c r="DFA32" s="60"/>
      <c r="DFB32" s="60"/>
      <c r="DFC32" s="60"/>
      <c r="DFD32" s="60"/>
      <c r="DFE32" s="60"/>
      <c r="DFF32" s="60"/>
      <c r="DFG32" s="60"/>
      <c r="DFH32" s="60"/>
      <c r="DFI32" s="60"/>
      <c r="DFJ32" s="60"/>
      <c r="DFK32" s="60"/>
      <c r="DFL32" s="60"/>
      <c r="DFM32" s="60"/>
      <c r="DFN32" s="60"/>
      <c r="DFO32" s="60"/>
      <c r="DFP32" s="60"/>
      <c r="DFQ32" s="60"/>
      <c r="DFR32" s="60"/>
      <c r="DFS32" s="60"/>
      <c r="DFT32" s="60"/>
      <c r="DFU32" s="60"/>
      <c r="DFV32" s="60"/>
      <c r="DFW32" s="60"/>
      <c r="DFX32" s="60"/>
      <c r="DFY32" s="60"/>
      <c r="DFZ32" s="60"/>
      <c r="DGA32" s="60"/>
      <c r="DGB32" s="60"/>
      <c r="DGC32" s="60"/>
      <c r="DGD32" s="60"/>
      <c r="DGE32" s="60"/>
      <c r="DGF32" s="60"/>
      <c r="DGG32" s="60"/>
      <c r="DGH32" s="60"/>
      <c r="DGI32" s="60"/>
      <c r="DGJ32" s="60"/>
      <c r="DGK32" s="60"/>
      <c r="DGL32" s="60"/>
      <c r="DGM32" s="60"/>
      <c r="DGN32" s="60"/>
      <c r="DGO32" s="60"/>
      <c r="DGP32" s="60"/>
      <c r="DGQ32" s="60"/>
      <c r="DGR32" s="60"/>
      <c r="DGS32" s="60"/>
      <c r="DGT32" s="60"/>
      <c r="DGU32" s="60"/>
      <c r="DGV32" s="60"/>
      <c r="DGW32" s="60"/>
      <c r="DGX32" s="60"/>
      <c r="DGY32" s="60"/>
      <c r="DGZ32" s="60"/>
      <c r="DHA32" s="60"/>
      <c r="DHB32" s="60"/>
      <c r="DHC32" s="60"/>
      <c r="DHD32" s="60"/>
      <c r="DHE32" s="60"/>
      <c r="DHF32" s="60"/>
      <c r="DHG32" s="60"/>
      <c r="DHH32" s="60"/>
      <c r="DHI32" s="60"/>
      <c r="DHJ32" s="60"/>
      <c r="DHK32" s="60"/>
      <c r="DHL32" s="60"/>
      <c r="DHM32" s="60"/>
      <c r="DHN32" s="60"/>
      <c r="DHO32" s="60"/>
      <c r="DHP32" s="60"/>
      <c r="DHQ32" s="60"/>
      <c r="DHR32" s="60"/>
      <c r="DHS32" s="60"/>
      <c r="DHT32" s="60"/>
      <c r="DHU32" s="60"/>
      <c r="DHV32" s="60"/>
      <c r="DHW32" s="60"/>
      <c r="DHX32" s="60"/>
      <c r="DHY32" s="60"/>
      <c r="DHZ32" s="60"/>
      <c r="DIA32" s="60"/>
      <c r="DIB32" s="60"/>
      <c r="DIC32" s="60"/>
      <c r="DID32" s="60"/>
      <c r="DIE32" s="60"/>
      <c r="DIF32" s="60"/>
      <c r="DIG32" s="60"/>
      <c r="DIH32" s="60"/>
      <c r="DII32" s="60"/>
      <c r="DIJ32" s="60"/>
      <c r="DIK32" s="60"/>
      <c r="DIL32" s="60"/>
      <c r="DIM32" s="60"/>
      <c r="DIN32" s="60"/>
      <c r="DIO32" s="60"/>
      <c r="DIP32" s="60"/>
      <c r="DIQ32" s="60"/>
      <c r="DIR32" s="60"/>
      <c r="DIS32" s="60"/>
      <c r="DIT32" s="60"/>
      <c r="DIU32" s="60"/>
      <c r="DIV32" s="60"/>
      <c r="DIW32" s="60"/>
      <c r="DIX32" s="60"/>
      <c r="DIY32" s="60"/>
      <c r="DIZ32" s="60"/>
      <c r="DJA32" s="60"/>
      <c r="DJB32" s="60"/>
      <c r="DJC32" s="60"/>
      <c r="DJD32" s="60"/>
      <c r="DJE32" s="60"/>
      <c r="DJF32" s="60"/>
      <c r="DJG32" s="60"/>
      <c r="DJH32" s="60"/>
      <c r="DJI32" s="60"/>
      <c r="DJJ32" s="60"/>
      <c r="DJK32" s="60"/>
      <c r="DJL32" s="60"/>
      <c r="DJM32" s="60"/>
      <c r="DJN32" s="60"/>
      <c r="DJO32" s="60"/>
      <c r="DJP32" s="60"/>
      <c r="DJQ32" s="60"/>
      <c r="DJR32" s="60"/>
      <c r="DJS32" s="60"/>
      <c r="DJT32" s="60"/>
      <c r="DJU32" s="60"/>
      <c r="DJV32" s="60"/>
      <c r="DJW32" s="60"/>
      <c r="DJX32" s="60"/>
      <c r="DJY32" s="60"/>
      <c r="DJZ32" s="60"/>
      <c r="DKA32" s="60"/>
      <c r="DKB32" s="60"/>
      <c r="DKC32" s="60"/>
      <c r="DKD32" s="60"/>
      <c r="DKE32" s="60"/>
      <c r="DKF32" s="60"/>
      <c r="DKG32" s="60"/>
      <c r="DKH32" s="60"/>
      <c r="DKI32" s="60"/>
      <c r="DKJ32" s="60"/>
      <c r="DKK32" s="60"/>
      <c r="DKL32" s="60"/>
      <c r="DKM32" s="60"/>
      <c r="DKN32" s="60"/>
      <c r="DKO32" s="60"/>
      <c r="DKP32" s="60"/>
      <c r="DKQ32" s="60"/>
      <c r="DKR32" s="60"/>
      <c r="DKS32" s="60"/>
      <c r="DKT32" s="60"/>
      <c r="DKU32" s="60"/>
      <c r="DKV32" s="60"/>
      <c r="DKW32" s="60"/>
      <c r="DKX32" s="60"/>
      <c r="DKY32" s="60"/>
      <c r="DKZ32" s="60"/>
      <c r="DLA32" s="60"/>
      <c r="DLB32" s="60"/>
      <c r="DLC32" s="60"/>
      <c r="DLD32" s="60"/>
      <c r="DLE32" s="60"/>
      <c r="DLF32" s="60"/>
      <c r="DLG32" s="60"/>
      <c r="DLH32" s="60"/>
      <c r="DLI32" s="60"/>
      <c r="DLJ32" s="60"/>
      <c r="DLK32" s="60"/>
      <c r="DLL32" s="60"/>
      <c r="DLM32" s="60"/>
      <c r="DLN32" s="60"/>
      <c r="DLO32" s="60"/>
      <c r="DLP32" s="60"/>
      <c r="DLQ32" s="60"/>
      <c r="DLR32" s="60"/>
      <c r="DLS32" s="60"/>
      <c r="DLT32" s="60"/>
      <c r="DLU32" s="60"/>
      <c r="DLV32" s="60"/>
      <c r="DLW32" s="60"/>
      <c r="DLX32" s="60"/>
      <c r="DLY32" s="60"/>
      <c r="DLZ32" s="60"/>
      <c r="DMA32" s="60"/>
      <c r="DMB32" s="60"/>
      <c r="DMC32" s="60"/>
      <c r="DMD32" s="60"/>
      <c r="DME32" s="60"/>
      <c r="DMF32" s="60"/>
      <c r="DMG32" s="60"/>
      <c r="DMH32" s="60"/>
      <c r="DMI32" s="60"/>
      <c r="DMJ32" s="60"/>
      <c r="DMK32" s="60"/>
      <c r="DML32" s="60"/>
      <c r="DMM32" s="60"/>
      <c r="DMN32" s="60"/>
      <c r="DMO32" s="60"/>
      <c r="DMP32" s="60"/>
      <c r="DMQ32" s="60"/>
      <c r="DMR32" s="60"/>
      <c r="DMS32" s="60"/>
      <c r="DMT32" s="60"/>
      <c r="DMU32" s="60"/>
      <c r="DMV32" s="60"/>
      <c r="DMW32" s="60"/>
      <c r="DMX32" s="60"/>
      <c r="DMY32" s="60"/>
      <c r="DMZ32" s="60"/>
      <c r="DNA32" s="60"/>
      <c r="DNB32" s="60"/>
      <c r="DNC32" s="60"/>
      <c r="DND32" s="60"/>
      <c r="DNE32" s="60"/>
      <c r="DNF32" s="60"/>
      <c r="DNG32" s="60"/>
      <c r="DNH32" s="60"/>
      <c r="DNI32" s="60"/>
      <c r="DNJ32" s="60"/>
      <c r="DNK32" s="60"/>
      <c r="DNL32" s="60"/>
      <c r="DNM32" s="60"/>
      <c r="DNN32" s="60"/>
      <c r="DNO32" s="60"/>
      <c r="DNP32" s="60"/>
      <c r="DNQ32" s="60"/>
      <c r="DNR32" s="60"/>
      <c r="DNS32" s="60"/>
      <c r="DNT32" s="60"/>
      <c r="DNU32" s="60"/>
      <c r="DNV32" s="60"/>
      <c r="DNW32" s="60"/>
      <c r="DNX32" s="60"/>
      <c r="DNY32" s="60"/>
      <c r="DNZ32" s="60"/>
      <c r="DOA32" s="60"/>
      <c r="DOB32" s="60"/>
      <c r="DOC32" s="60"/>
      <c r="DOD32" s="60"/>
      <c r="DOE32" s="60"/>
      <c r="DOF32" s="60"/>
      <c r="DOG32" s="60"/>
      <c r="DOH32" s="60"/>
      <c r="DOI32" s="60"/>
      <c r="DOJ32" s="60"/>
      <c r="DOK32" s="60"/>
      <c r="DOL32" s="60"/>
      <c r="DOM32" s="60"/>
      <c r="DON32" s="60"/>
      <c r="DOO32" s="60"/>
      <c r="DOP32" s="60"/>
      <c r="DOQ32" s="60"/>
      <c r="DOR32" s="60"/>
      <c r="DOS32" s="60"/>
      <c r="DOT32" s="60"/>
      <c r="DOU32" s="60"/>
      <c r="DOV32" s="60"/>
      <c r="DOW32" s="60"/>
      <c r="DOX32" s="60"/>
      <c r="DOY32" s="60"/>
      <c r="DOZ32" s="60"/>
      <c r="DPA32" s="60"/>
      <c r="DPB32" s="60"/>
      <c r="DPC32" s="60"/>
      <c r="DPD32" s="60"/>
      <c r="DPE32" s="60"/>
      <c r="DPF32" s="60"/>
      <c r="DPG32" s="60"/>
      <c r="DPH32" s="60"/>
      <c r="DPI32" s="60"/>
      <c r="DPJ32" s="60"/>
      <c r="DPK32" s="60"/>
      <c r="DPL32" s="60"/>
      <c r="DPM32" s="60"/>
      <c r="DPN32" s="60"/>
      <c r="DPO32" s="60"/>
      <c r="DPP32" s="60"/>
      <c r="DPQ32" s="60"/>
      <c r="DPR32" s="60"/>
      <c r="DPS32" s="60"/>
      <c r="DPT32" s="60"/>
      <c r="DPU32" s="60"/>
      <c r="DPV32" s="60"/>
      <c r="DPW32" s="60"/>
      <c r="DPX32" s="60"/>
      <c r="DPY32" s="60"/>
      <c r="DPZ32" s="60"/>
      <c r="DQA32" s="60"/>
      <c r="DQB32" s="60"/>
      <c r="DQC32" s="60"/>
      <c r="DQD32" s="60"/>
      <c r="DQE32" s="60"/>
      <c r="DQF32" s="60"/>
      <c r="DQG32" s="60"/>
      <c r="DQH32" s="60"/>
      <c r="DQI32" s="60"/>
      <c r="DQJ32" s="60"/>
      <c r="DQK32" s="60"/>
      <c r="DQL32" s="60"/>
      <c r="DQM32" s="60"/>
      <c r="DQN32" s="60"/>
      <c r="DQO32" s="60"/>
      <c r="DQP32" s="60"/>
      <c r="DQQ32" s="60"/>
      <c r="DQR32" s="60"/>
      <c r="DQS32" s="60"/>
      <c r="DQT32" s="60"/>
      <c r="DQU32" s="60"/>
      <c r="DQV32" s="60"/>
      <c r="DQW32" s="60"/>
      <c r="DQX32" s="60"/>
      <c r="DQY32" s="60"/>
      <c r="DQZ32" s="60"/>
      <c r="DRA32" s="60"/>
      <c r="DRB32" s="60"/>
      <c r="DRC32" s="60"/>
      <c r="DRD32" s="60"/>
      <c r="DRE32" s="60"/>
      <c r="DRF32" s="60"/>
      <c r="DRG32" s="60"/>
      <c r="DRH32" s="60"/>
      <c r="DRI32" s="60"/>
      <c r="DRJ32" s="60"/>
      <c r="DRK32" s="60"/>
      <c r="DRL32" s="60"/>
      <c r="DRM32" s="60"/>
      <c r="DRN32" s="60"/>
      <c r="DRO32" s="60"/>
      <c r="DRP32" s="60"/>
      <c r="DRQ32" s="60"/>
      <c r="DRR32" s="60"/>
      <c r="DRS32" s="60"/>
      <c r="DRT32" s="60"/>
      <c r="DRU32" s="60"/>
      <c r="DRV32" s="60"/>
      <c r="DRW32" s="60"/>
      <c r="DRX32" s="60"/>
      <c r="DRY32" s="60"/>
      <c r="DRZ32" s="60"/>
      <c r="DSA32" s="60"/>
      <c r="DSB32" s="60"/>
      <c r="DSC32" s="60"/>
      <c r="DSD32" s="60"/>
      <c r="DSE32" s="60"/>
      <c r="DSF32" s="60"/>
      <c r="DSG32" s="60"/>
      <c r="DSH32" s="60"/>
      <c r="DSI32" s="60"/>
      <c r="DSJ32" s="60"/>
      <c r="DSK32" s="60"/>
      <c r="DSL32" s="60"/>
      <c r="DSM32" s="60"/>
      <c r="DSN32" s="60"/>
      <c r="DSO32" s="60"/>
      <c r="DSP32" s="60"/>
      <c r="DSQ32" s="60"/>
      <c r="DSR32" s="60"/>
      <c r="DSS32" s="60"/>
      <c r="DST32" s="60"/>
      <c r="DSU32" s="60"/>
      <c r="DSV32" s="60"/>
      <c r="DSW32" s="60"/>
      <c r="DSX32" s="60"/>
      <c r="DSY32" s="60"/>
      <c r="DSZ32" s="60"/>
      <c r="DTA32" s="60"/>
      <c r="DTB32" s="60"/>
      <c r="DTC32" s="60"/>
      <c r="DTD32" s="60"/>
      <c r="DTE32" s="60"/>
      <c r="DTF32" s="60"/>
      <c r="DTG32" s="60"/>
      <c r="DTH32" s="60"/>
      <c r="DTI32" s="60"/>
      <c r="DTJ32" s="60"/>
      <c r="DTK32" s="60"/>
      <c r="DTL32" s="60"/>
      <c r="DTM32" s="60"/>
      <c r="DTN32" s="60"/>
      <c r="DTO32" s="60"/>
      <c r="DTP32" s="60"/>
      <c r="DTQ32" s="60"/>
      <c r="DTR32" s="60"/>
      <c r="DTS32" s="60"/>
      <c r="DTT32" s="60"/>
      <c r="DTU32" s="60"/>
      <c r="DTV32" s="60"/>
      <c r="DTW32" s="60"/>
      <c r="DTX32" s="60"/>
      <c r="DTY32" s="60"/>
      <c r="DTZ32" s="60"/>
      <c r="DUA32" s="60"/>
      <c r="DUB32" s="60"/>
      <c r="DUC32" s="60"/>
      <c r="DUD32" s="60"/>
      <c r="DUE32" s="60"/>
      <c r="DUF32" s="60"/>
      <c r="DUG32" s="60"/>
      <c r="DUH32" s="60"/>
      <c r="DUI32" s="60"/>
      <c r="DUJ32" s="60"/>
      <c r="DUK32" s="60"/>
      <c r="DUL32" s="60"/>
      <c r="DUM32" s="60"/>
      <c r="DUN32" s="60"/>
      <c r="DUO32" s="60"/>
      <c r="DUP32" s="60"/>
      <c r="DUQ32" s="60"/>
      <c r="DUR32" s="60"/>
      <c r="DUS32" s="60"/>
      <c r="DUT32" s="60"/>
      <c r="DUU32" s="60"/>
      <c r="DUV32" s="60"/>
      <c r="DUW32" s="60"/>
      <c r="DUX32" s="60"/>
      <c r="DUY32" s="60"/>
      <c r="DUZ32" s="60"/>
      <c r="DVA32" s="60"/>
      <c r="DVB32" s="60"/>
      <c r="DVC32" s="60"/>
      <c r="DVD32" s="60"/>
      <c r="DVE32" s="60"/>
      <c r="DVF32" s="60"/>
      <c r="DVG32" s="60"/>
      <c r="DVH32" s="60"/>
      <c r="DVI32" s="60"/>
      <c r="DVJ32" s="60"/>
      <c r="DVK32" s="60"/>
      <c r="DVL32" s="60"/>
      <c r="DVM32" s="60"/>
      <c r="DVN32" s="60"/>
      <c r="DVO32" s="60"/>
      <c r="DVP32" s="60"/>
      <c r="DVQ32" s="60"/>
      <c r="DVR32" s="60"/>
      <c r="DVS32" s="60"/>
      <c r="DVT32" s="60"/>
      <c r="DVU32" s="60"/>
      <c r="DVV32" s="60"/>
      <c r="DVW32" s="60"/>
      <c r="DVX32" s="60"/>
      <c r="DVY32" s="60"/>
      <c r="DVZ32" s="60"/>
      <c r="DWA32" s="60"/>
      <c r="DWB32" s="60"/>
      <c r="DWC32" s="60"/>
      <c r="DWD32" s="60"/>
      <c r="DWE32" s="60"/>
      <c r="DWF32" s="60"/>
      <c r="DWG32" s="60"/>
      <c r="DWH32" s="60"/>
      <c r="DWI32" s="60"/>
      <c r="DWJ32" s="60"/>
      <c r="DWK32" s="60"/>
      <c r="DWL32" s="60"/>
      <c r="DWM32" s="60"/>
      <c r="DWN32" s="60"/>
      <c r="DWO32" s="60"/>
      <c r="DWP32" s="60"/>
      <c r="DWQ32" s="60"/>
      <c r="DWR32" s="60"/>
      <c r="DWS32" s="60"/>
      <c r="DWT32" s="60"/>
      <c r="DWU32" s="60"/>
      <c r="DWV32" s="60"/>
      <c r="DWW32" s="60"/>
      <c r="DWX32" s="60"/>
      <c r="DWY32" s="60"/>
      <c r="DWZ32" s="60"/>
      <c r="DXA32" s="60"/>
      <c r="DXB32" s="60"/>
      <c r="DXC32" s="60"/>
      <c r="DXD32" s="60"/>
      <c r="DXE32" s="60"/>
      <c r="DXF32" s="60"/>
      <c r="DXG32" s="60"/>
      <c r="DXH32" s="60"/>
      <c r="DXI32" s="60"/>
      <c r="DXJ32" s="60"/>
      <c r="DXK32" s="60"/>
      <c r="DXL32" s="60"/>
      <c r="DXM32" s="60"/>
      <c r="DXN32" s="60"/>
      <c r="DXO32" s="60"/>
      <c r="DXP32" s="60"/>
      <c r="DXQ32" s="60"/>
      <c r="DXR32" s="60"/>
      <c r="DXS32" s="60"/>
      <c r="DXT32" s="60"/>
      <c r="DXU32" s="60"/>
      <c r="DXV32" s="60"/>
      <c r="DXW32" s="60"/>
      <c r="DXX32" s="60"/>
      <c r="DXY32" s="60"/>
      <c r="DXZ32" s="60"/>
      <c r="DYA32" s="60"/>
      <c r="DYB32" s="60"/>
      <c r="DYC32" s="60"/>
      <c r="DYD32" s="60"/>
      <c r="DYE32" s="60"/>
      <c r="DYF32" s="60"/>
      <c r="DYG32" s="60"/>
      <c r="DYH32" s="60"/>
      <c r="DYI32" s="60"/>
      <c r="DYJ32" s="60"/>
      <c r="DYK32" s="60"/>
      <c r="DYL32" s="60"/>
      <c r="DYM32" s="60"/>
      <c r="DYN32" s="60"/>
      <c r="DYO32" s="60"/>
      <c r="DYP32" s="60"/>
      <c r="DYQ32" s="60"/>
      <c r="DYR32" s="60"/>
      <c r="DYS32" s="60"/>
      <c r="DYT32" s="60"/>
      <c r="DYU32" s="60"/>
      <c r="DYV32" s="60"/>
      <c r="DYW32" s="60"/>
      <c r="DYX32" s="60"/>
      <c r="DYY32" s="60"/>
      <c r="DYZ32" s="60"/>
      <c r="DZA32" s="60"/>
      <c r="DZB32" s="60"/>
      <c r="DZC32" s="60"/>
      <c r="DZD32" s="60"/>
      <c r="DZE32" s="60"/>
      <c r="DZF32" s="60"/>
      <c r="DZG32" s="60"/>
      <c r="DZH32" s="60"/>
      <c r="DZI32" s="60"/>
      <c r="DZJ32" s="60"/>
      <c r="DZK32" s="60"/>
      <c r="DZL32" s="60"/>
      <c r="DZM32" s="60"/>
      <c r="DZN32" s="60"/>
      <c r="DZO32" s="60"/>
      <c r="DZP32" s="60"/>
      <c r="DZQ32" s="60"/>
      <c r="DZR32" s="60"/>
      <c r="DZS32" s="60"/>
      <c r="DZT32" s="60"/>
      <c r="DZU32" s="60"/>
      <c r="DZV32" s="60"/>
      <c r="DZW32" s="60"/>
      <c r="DZX32" s="60"/>
      <c r="DZY32" s="60"/>
      <c r="DZZ32" s="60"/>
      <c r="EAA32" s="60"/>
      <c r="EAB32" s="60"/>
      <c r="EAC32" s="60"/>
      <c r="EAD32" s="60"/>
      <c r="EAE32" s="60"/>
      <c r="EAF32" s="60"/>
      <c r="EAG32" s="60"/>
      <c r="EAH32" s="60"/>
      <c r="EAI32" s="60"/>
      <c r="EAJ32" s="60"/>
      <c r="EAK32" s="60"/>
      <c r="EAL32" s="60"/>
      <c r="EAM32" s="60"/>
      <c r="EAN32" s="60"/>
      <c r="EAO32" s="60"/>
      <c r="EAP32" s="60"/>
      <c r="EAQ32" s="60"/>
      <c r="EAR32" s="60"/>
      <c r="EAS32" s="60"/>
      <c r="EAT32" s="60"/>
      <c r="EAU32" s="60"/>
      <c r="EAV32" s="60"/>
      <c r="EAW32" s="60"/>
      <c r="EAX32" s="60"/>
      <c r="EAY32" s="60"/>
      <c r="EAZ32" s="60"/>
      <c r="EBA32" s="60"/>
      <c r="EBB32" s="60"/>
      <c r="EBC32" s="60"/>
      <c r="EBD32" s="60"/>
      <c r="EBE32" s="60"/>
      <c r="EBF32" s="60"/>
      <c r="EBG32" s="60"/>
      <c r="EBH32" s="60"/>
      <c r="EBI32" s="60"/>
      <c r="EBJ32" s="60"/>
      <c r="EBK32" s="60"/>
      <c r="EBL32" s="60"/>
      <c r="EBM32" s="60"/>
      <c r="EBN32" s="60"/>
      <c r="EBO32" s="60"/>
      <c r="EBP32" s="60"/>
      <c r="EBQ32" s="60"/>
      <c r="EBR32" s="60"/>
      <c r="EBS32" s="60"/>
      <c r="EBT32" s="60"/>
      <c r="EBU32" s="60"/>
      <c r="EBV32" s="60"/>
      <c r="EBW32" s="60"/>
      <c r="EBX32" s="60"/>
      <c r="EBY32" s="60"/>
      <c r="EBZ32" s="60"/>
      <c r="ECA32" s="60"/>
      <c r="ECB32" s="60"/>
      <c r="ECC32" s="60"/>
      <c r="ECD32" s="60"/>
      <c r="ECE32" s="60"/>
      <c r="ECF32" s="60"/>
      <c r="ECG32" s="60"/>
      <c r="ECH32" s="60"/>
      <c r="ECI32" s="60"/>
      <c r="ECJ32" s="60"/>
      <c r="ECK32" s="60"/>
      <c r="ECL32" s="60"/>
      <c r="ECM32" s="60"/>
      <c r="ECN32" s="60"/>
      <c r="ECO32" s="60"/>
      <c r="ECP32" s="60"/>
      <c r="ECQ32" s="60"/>
      <c r="ECR32" s="60"/>
      <c r="ECS32" s="60"/>
      <c r="ECT32" s="60"/>
      <c r="ECU32" s="60"/>
      <c r="ECV32" s="60"/>
      <c r="ECW32" s="60"/>
      <c r="ECX32" s="60"/>
      <c r="ECY32" s="60"/>
      <c r="ECZ32" s="60"/>
      <c r="EDA32" s="60"/>
      <c r="EDB32" s="60"/>
      <c r="EDC32" s="60"/>
      <c r="EDD32" s="60"/>
      <c r="EDE32" s="60"/>
      <c r="EDF32" s="60"/>
      <c r="EDG32" s="60"/>
      <c r="EDH32" s="60"/>
      <c r="EDI32" s="60"/>
      <c r="EDJ32" s="60"/>
      <c r="EDK32" s="60"/>
      <c r="EDL32" s="60"/>
      <c r="EDM32" s="60"/>
      <c r="EDN32" s="60"/>
      <c r="EDO32" s="60"/>
      <c r="EDP32" s="60"/>
      <c r="EDQ32" s="60"/>
      <c r="EDR32" s="60"/>
      <c r="EDS32" s="60"/>
      <c r="EDT32" s="60"/>
      <c r="EDU32" s="60"/>
      <c r="EDV32" s="60"/>
      <c r="EDW32" s="60"/>
      <c r="EDX32" s="60"/>
      <c r="EDY32" s="60"/>
      <c r="EDZ32" s="60"/>
      <c r="EEA32" s="60"/>
      <c r="EEB32" s="60"/>
      <c r="EEC32" s="60"/>
      <c r="EED32" s="60"/>
      <c r="EEE32" s="60"/>
      <c r="EEF32" s="60"/>
      <c r="EEG32" s="60"/>
      <c r="EEH32" s="60"/>
      <c r="EEI32" s="60"/>
      <c r="EEJ32" s="60"/>
      <c r="EEK32" s="60"/>
      <c r="EEL32" s="60"/>
      <c r="EEM32" s="60"/>
      <c r="EEN32" s="60"/>
      <c r="EEO32" s="60"/>
      <c r="EEP32" s="60"/>
      <c r="EEQ32" s="60"/>
      <c r="EER32" s="60"/>
      <c r="EES32" s="60"/>
      <c r="EET32" s="60"/>
      <c r="EEU32" s="60"/>
      <c r="EEV32" s="60"/>
      <c r="EEW32" s="60"/>
      <c r="EEX32" s="60"/>
      <c r="EEY32" s="60"/>
      <c r="EEZ32" s="60"/>
      <c r="EFA32" s="60"/>
      <c r="EFB32" s="60"/>
      <c r="EFC32" s="60"/>
      <c r="EFD32" s="60"/>
      <c r="EFE32" s="60"/>
      <c r="EFF32" s="60"/>
      <c r="EFG32" s="60"/>
      <c r="EFH32" s="60"/>
      <c r="EFI32" s="60"/>
      <c r="EFJ32" s="60"/>
      <c r="EFK32" s="60"/>
      <c r="EFL32" s="60"/>
      <c r="EFM32" s="60"/>
      <c r="EFN32" s="60"/>
      <c r="EFO32" s="60"/>
      <c r="EFP32" s="60"/>
      <c r="EFQ32" s="60"/>
      <c r="EFR32" s="60"/>
      <c r="EFS32" s="60"/>
      <c r="EFT32" s="60"/>
      <c r="EFU32" s="60"/>
      <c r="EFV32" s="60"/>
      <c r="EFW32" s="60"/>
      <c r="EFX32" s="60"/>
      <c r="EFY32" s="60"/>
      <c r="EFZ32" s="60"/>
      <c r="EGA32" s="60"/>
      <c r="EGB32" s="60"/>
      <c r="EGC32" s="60"/>
      <c r="EGD32" s="60"/>
      <c r="EGE32" s="60"/>
      <c r="EGF32" s="60"/>
      <c r="EGG32" s="60"/>
      <c r="EGH32" s="60"/>
      <c r="EGI32" s="60"/>
      <c r="EGJ32" s="60"/>
      <c r="EGK32" s="60"/>
      <c r="EGL32" s="60"/>
      <c r="EGM32" s="60"/>
      <c r="EGN32" s="60"/>
      <c r="EGO32" s="60"/>
      <c r="EGP32" s="60"/>
      <c r="EGQ32" s="60"/>
      <c r="EGR32" s="60"/>
      <c r="EGS32" s="60"/>
      <c r="EGT32" s="60"/>
      <c r="EGU32" s="60"/>
      <c r="EGV32" s="60"/>
      <c r="EGW32" s="60"/>
      <c r="EGX32" s="60"/>
      <c r="EGY32" s="60"/>
      <c r="EGZ32" s="60"/>
      <c r="EHA32" s="60"/>
      <c r="EHB32" s="60"/>
      <c r="EHC32" s="60"/>
      <c r="EHD32" s="60"/>
      <c r="EHE32" s="60"/>
      <c r="EHF32" s="60"/>
      <c r="EHG32" s="60"/>
      <c r="EHH32" s="60"/>
      <c r="EHI32" s="60"/>
      <c r="EHJ32" s="60"/>
      <c r="EHK32" s="60"/>
      <c r="EHL32" s="60"/>
      <c r="EHM32" s="60"/>
      <c r="EHN32" s="60"/>
      <c r="EHO32" s="60"/>
      <c r="EHP32" s="60"/>
      <c r="EHQ32" s="60"/>
      <c r="EHR32" s="60"/>
      <c r="EHS32" s="60"/>
      <c r="EHT32" s="60"/>
      <c r="EHU32" s="60"/>
      <c r="EHV32" s="60"/>
      <c r="EHW32" s="60"/>
      <c r="EHX32" s="60"/>
      <c r="EHY32" s="60"/>
      <c r="EHZ32" s="60"/>
      <c r="EIA32" s="60"/>
      <c r="EIB32" s="60"/>
      <c r="EIC32" s="60"/>
      <c r="EID32" s="60"/>
      <c r="EIE32" s="60"/>
      <c r="EIF32" s="60"/>
      <c r="EIG32" s="60"/>
      <c r="EIH32" s="60"/>
      <c r="EII32" s="60"/>
      <c r="EIJ32" s="60"/>
      <c r="EIK32" s="60"/>
      <c r="EIL32" s="60"/>
      <c r="EIM32" s="60"/>
      <c r="EIN32" s="60"/>
      <c r="EIO32" s="60"/>
      <c r="EIP32" s="60"/>
      <c r="EIQ32" s="60"/>
      <c r="EIR32" s="60"/>
      <c r="EIS32" s="60"/>
      <c r="EIT32" s="60"/>
      <c r="EIU32" s="60"/>
      <c r="EIV32" s="60"/>
      <c r="EIW32" s="60"/>
      <c r="EIX32" s="60"/>
      <c r="EIY32" s="60"/>
      <c r="EIZ32" s="60"/>
      <c r="EJA32" s="60"/>
      <c r="EJB32" s="60"/>
      <c r="EJC32" s="60"/>
      <c r="EJD32" s="60"/>
      <c r="EJE32" s="60"/>
      <c r="EJF32" s="60"/>
      <c r="EJG32" s="60"/>
      <c r="EJH32" s="60"/>
      <c r="EJI32" s="60"/>
      <c r="EJJ32" s="60"/>
      <c r="EJK32" s="60"/>
      <c r="EJL32" s="60"/>
      <c r="EJM32" s="60"/>
      <c r="EJN32" s="60"/>
      <c r="EJO32" s="60"/>
      <c r="EJP32" s="60"/>
      <c r="EJQ32" s="60"/>
      <c r="EJR32" s="60"/>
      <c r="EJS32" s="60"/>
      <c r="EJT32" s="60"/>
      <c r="EJU32" s="60"/>
      <c r="EJV32" s="60"/>
      <c r="EJW32" s="60"/>
      <c r="EJX32" s="60"/>
      <c r="EJY32" s="60"/>
      <c r="EJZ32" s="60"/>
      <c r="EKA32" s="60"/>
      <c r="EKB32" s="60"/>
      <c r="EKC32" s="60"/>
      <c r="EKD32" s="60"/>
      <c r="EKE32" s="60"/>
      <c r="EKF32" s="60"/>
      <c r="EKG32" s="60"/>
      <c r="EKH32" s="60"/>
      <c r="EKI32" s="60"/>
      <c r="EKJ32" s="60"/>
      <c r="EKK32" s="60"/>
      <c r="EKL32" s="60"/>
      <c r="EKM32" s="60"/>
      <c r="EKN32" s="60"/>
      <c r="EKO32" s="60"/>
      <c r="EKP32" s="60"/>
      <c r="EKQ32" s="60"/>
      <c r="EKR32" s="60"/>
      <c r="EKS32" s="60"/>
      <c r="EKT32" s="60"/>
      <c r="EKU32" s="60"/>
      <c r="EKV32" s="60"/>
      <c r="EKW32" s="60"/>
      <c r="EKX32" s="60"/>
      <c r="EKY32" s="60"/>
      <c r="EKZ32" s="60"/>
      <c r="ELA32" s="60"/>
      <c r="ELB32" s="60"/>
      <c r="ELC32" s="60"/>
      <c r="ELD32" s="60"/>
      <c r="ELE32" s="60"/>
      <c r="ELF32" s="60"/>
      <c r="ELG32" s="60"/>
      <c r="ELH32" s="60"/>
      <c r="ELI32" s="60"/>
      <c r="ELJ32" s="60"/>
      <c r="ELK32" s="60"/>
      <c r="ELL32" s="60"/>
      <c r="ELM32" s="60"/>
      <c r="ELN32" s="60"/>
      <c r="ELO32" s="60"/>
      <c r="ELP32" s="60"/>
      <c r="ELQ32" s="60"/>
      <c r="ELR32" s="60"/>
      <c r="ELS32" s="60"/>
      <c r="ELT32" s="60"/>
      <c r="ELU32" s="60"/>
      <c r="ELV32" s="60"/>
      <c r="ELW32" s="60"/>
      <c r="ELX32" s="60"/>
      <c r="ELY32" s="60"/>
      <c r="ELZ32" s="60"/>
      <c r="EMA32" s="60"/>
      <c r="EMB32" s="60"/>
      <c r="EMC32" s="60"/>
      <c r="EMD32" s="60"/>
      <c r="EME32" s="60"/>
      <c r="EMF32" s="60"/>
      <c r="EMG32" s="60"/>
      <c r="EMH32" s="60"/>
      <c r="EMI32" s="60"/>
      <c r="EMJ32" s="60"/>
      <c r="EMK32" s="60"/>
      <c r="EML32" s="60"/>
      <c r="EMM32" s="60"/>
      <c r="EMN32" s="60"/>
      <c r="EMO32" s="60"/>
      <c r="EMP32" s="60"/>
      <c r="EMQ32" s="60"/>
      <c r="EMR32" s="60"/>
      <c r="EMS32" s="60"/>
      <c r="EMT32" s="60"/>
      <c r="EMU32" s="60"/>
      <c r="EMV32" s="60"/>
      <c r="EMW32" s="60"/>
      <c r="EMX32" s="60"/>
      <c r="EMY32" s="60"/>
      <c r="EMZ32" s="60"/>
      <c r="ENA32" s="60"/>
      <c r="ENB32" s="60"/>
      <c r="ENC32" s="60"/>
      <c r="END32" s="60"/>
      <c r="ENE32" s="60"/>
      <c r="ENF32" s="60"/>
      <c r="ENG32" s="60"/>
      <c r="ENH32" s="60"/>
      <c r="ENI32" s="60"/>
      <c r="ENJ32" s="60"/>
      <c r="ENK32" s="60"/>
      <c r="ENL32" s="60"/>
      <c r="ENM32" s="60"/>
      <c r="ENN32" s="60"/>
      <c r="ENO32" s="60"/>
      <c r="ENP32" s="60"/>
      <c r="ENQ32" s="60"/>
      <c r="ENR32" s="60"/>
      <c r="ENS32" s="60"/>
      <c r="ENT32" s="60"/>
      <c r="ENU32" s="60"/>
      <c r="ENV32" s="60"/>
      <c r="ENW32" s="60"/>
      <c r="ENX32" s="60"/>
      <c r="ENY32" s="60"/>
      <c r="ENZ32" s="60"/>
      <c r="EOA32" s="60"/>
      <c r="EOB32" s="60"/>
      <c r="EOC32" s="60"/>
      <c r="EOD32" s="60"/>
      <c r="EOE32" s="60"/>
      <c r="EOF32" s="60"/>
      <c r="EOG32" s="60"/>
      <c r="EOH32" s="60"/>
      <c r="EOI32" s="60"/>
      <c r="EOJ32" s="60"/>
      <c r="EOK32" s="60"/>
      <c r="EOL32" s="60"/>
      <c r="EOM32" s="60"/>
      <c r="EON32" s="60"/>
      <c r="EOO32" s="60"/>
      <c r="EOP32" s="60"/>
      <c r="EOQ32" s="60"/>
      <c r="EOR32" s="60"/>
      <c r="EOS32" s="60"/>
      <c r="EOT32" s="60"/>
      <c r="EOU32" s="60"/>
      <c r="EOV32" s="60"/>
      <c r="EOW32" s="60"/>
      <c r="EOX32" s="60"/>
      <c r="EOY32" s="60"/>
      <c r="EOZ32" s="60"/>
      <c r="EPA32" s="60"/>
      <c r="EPB32" s="60"/>
      <c r="EPC32" s="60"/>
      <c r="EPD32" s="60"/>
      <c r="EPE32" s="60"/>
      <c r="EPF32" s="60"/>
      <c r="EPG32" s="60"/>
      <c r="EPH32" s="60"/>
      <c r="EPI32" s="60"/>
      <c r="EPJ32" s="60"/>
      <c r="EPK32" s="60"/>
      <c r="EPL32" s="60"/>
      <c r="EPM32" s="60"/>
      <c r="EPN32" s="60"/>
      <c r="EPO32" s="60"/>
      <c r="EPP32" s="60"/>
      <c r="EPQ32" s="60"/>
      <c r="EPR32" s="60"/>
      <c r="EPS32" s="60"/>
      <c r="EPT32" s="60"/>
      <c r="EPU32" s="60"/>
      <c r="EPV32" s="60"/>
      <c r="EPW32" s="60"/>
      <c r="EPX32" s="60"/>
      <c r="EPY32" s="60"/>
      <c r="EPZ32" s="60"/>
      <c r="EQA32" s="60"/>
      <c r="EQB32" s="60"/>
      <c r="EQC32" s="60"/>
      <c r="EQD32" s="60"/>
      <c r="EQE32" s="60"/>
      <c r="EQF32" s="60"/>
      <c r="EQG32" s="60"/>
      <c r="EQH32" s="60"/>
      <c r="EQI32" s="60"/>
      <c r="EQJ32" s="60"/>
      <c r="EQK32" s="60"/>
      <c r="EQL32" s="60"/>
      <c r="EQM32" s="60"/>
      <c r="EQN32" s="60"/>
      <c r="EQO32" s="60"/>
      <c r="EQP32" s="60"/>
      <c r="EQQ32" s="60"/>
      <c r="EQR32" s="60"/>
      <c r="EQS32" s="60"/>
      <c r="EQT32" s="60"/>
      <c r="EQU32" s="60"/>
      <c r="EQV32" s="60"/>
      <c r="EQW32" s="60"/>
      <c r="EQX32" s="60"/>
      <c r="EQY32" s="60"/>
      <c r="EQZ32" s="60"/>
      <c r="ERA32" s="60"/>
      <c r="ERB32" s="60"/>
      <c r="ERC32" s="60"/>
      <c r="ERD32" s="60"/>
      <c r="ERE32" s="60"/>
      <c r="ERF32" s="60"/>
      <c r="ERG32" s="60"/>
      <c r="ERH32" s="60"/>
      <c r="ERI32" s="60"/>
      <c r="ERJ32" s="60"/>
      <c r="ERK32" s="60"/>
      <c r="ERL32" s="60"/>
      <c r="ERM32" s="60"/>
      <c r="ERN32" s="60"/>
      <c r="ERO32" s="60"/>
      <c r="ERP32" s="60"/>
      <c r="ERQ32" s="60"/>
      <c r="ERR32" s="60"/>
      <c r="ERS32" s="60"/>
      <c r="ERT32" s="60"/>
      <c r="ERU32" s="60"/>
      <c r="ERV32" s="60"/>
      <c r="ERW32" s="60"/>
      <c r="ERX32" s="60"/>
      <c r="ERY32" s="60"/>
      <c r="ERZ32" s="60"/>
      <c r="ESA32" s="60"/>
      <c r="ESB32" s="60"/>
      <c r="ESC32" s="60"/>
      <c r="ESD32" s="60"/>
      <c r="ESE32" s="60"/>
      <c r="ESF32" s="60"/>
      <c r="ESG32" s="60"/>
      <c r="ESH32" s="60"/>
      <c r="ESI32" s="60"/>
      <c r="ESJ32" s="60"/>
      <c r="ESK32" s="60"/>
      <c r="ESL32" s="60"/>
      <c r="ESM32" s="60"/>
      <c r="ESN32" s="60"/>
      <c r="ESO32" s="60"/>
      <c r="ESP32" s="60"/>
      <c r="ESQ32" s="60"/>
      <c r="ESR32" s="60"/>
      <c r="ESS32" s="60"/>
      <c r="EST32" s="60"/>
      <c r="ESU32" s="60"/>
      <c r="ESV32" s="60"/>
      <c r="ESW32" s="60"/>
      <c r="ESX32" s="60"/>
      <c r="ESY32" s="60"/>
      <c r="ESZ32" s="60"/>
      <c r="ETA32" s="60"/>
      <c r="ETB32" s="60"/>
      <c r="ETC32" s="60"/>
      <c r="ETD32" s="60"/>
      <c r="ETE32" s="60"/>
      <c r="ETF32" s="60"/>
      <c r="ETG32" s="60"/>
      <c r="ETH32" s="60"/>
      <c r="ETI32" s="60"/>
      <c r="ETJ32" s="60"/>
      <c r="ETK32" s="60"/>
      <c r="ETL32" s="60"/>
      <c r="ETM32" s="60"/>
      <c r="ETN32" s="60"/>
      <c r="ETO32" s="60"/>
      <c r="ETP32" s="60"/>
      <c r="ETQ32" s="60"/>
      <c r="ETR32" s="60"/>
      <c r="ETS32" s="60"/>
      <c r="ETT32" s="60"/>
      <c r="ETU32" s="60"/>
      <c r="ETV32" s="60"/>
      <c r="ETW32" s="60"/>
      <c r="ETX32" s="60"/>
      <c r="ETY32" s="60"/>
      <c r="ETZ32" s="60"/>
      <c r="EUA32" s="60"/>
      <c r="EUB32" s="60"/>
      <c r="EUC32" s="60"/>
      <c r="EUD32" s="60"/>
      <c r="EUE32" s="60"/>
      <c r="EUF32" s="60"/>
      <c r="EUG32" s="60"/>
      <c r="EUH32" s="60"/>
      <c r="EUI32" s="60"/>
      <c r="EUJ32" s="60"/>
      <c r="EUK32" s="60"/>
      <c r="EUL32" s="60"/>
      <c r="EUM32" s="60"/>
      <c r="EUN32" s="60"/>
      <c r="EUO32" s="60"/>
      <c r="EUP32" s="60"/>
      <c r="EUQ32" s="60"/>
      <c r="EUR32" s="60"/>
      <c r="EUS32" s="60"/>
      <c r="EUT32" s="60"/>
      <c r="EUU32" s="60"/>
      <c r="EUV32" s="60"/>
      <c r="EUW32" s="60"/>
      <c r="EUX32" s="60"/>
      <c r="EUY32" s="60"/>
      <c r="EUZ32" s="60"/>
      <c r="EVA32" s="60"/>
      <c r="EVB32" s="60"/>
      <c r="EVC32" s="60"/>
      <c r="EVD32" s="60"/>
      <c r="EVE32" s="60"/>
      <c r="EVF32" s="60"/>
      <c r="EVG32" s="60"/>
      <c r="EVH32" s="60"/>
      <c r="EVI32" s="60"/>
      <c r="EVJ32" s="60"/>
      <c r="EVK32" s="60"/>
      <c r="EVL32" s="60"/>
      <c r="EVM32" s="60"/>
      <c r="EVN32" s="60"/>
      <c r="EVO32" s="60"/>
      <c r="EVP32" s="60"/>
      <c r="EVQ32" s="60"/>
      <c r="EVR32" s="60"/>
      <c r="EVS32" s="60"/>
      <c r="EVT32" s="60"/>
      <c r="EVU32" s="60"/>
      <c r="EVV32" s="60"/>
      <c r="EVW32" s="60"/>
      <c r="EVX32" s="60"/>
      <c r="EVY32" s="60"/>
      <c r="EVZ32" s="60"/>
      <c r="EWA32" s="60"/>
      <c r="EWB32" s="60"/>
      <c r="EWC32" s="60"/>
      <c r="EWD32" s="60"/>
      <c r="EWE32" s="60"/>
      <c r="EWF32" s="60"/>
      <c r="EWG32" s="60"/>
      <c r="EWH32" s="60"/>
      <c r="EWI32" s="60"/>
      <c r="EWJ32" s="60"/>
      <c r="EWK32" s="60"/>
      <c r="EWL32" s="60"/>
      <c r="EWM32" s="60"/>
      <c r="EWN32" s="60"/>
      <c r="EWO32" s="60"/>
      <c r="EWP32" s="60"/>
      <c r="EWQ32" s="60"/>
      <c r="EWR32" s="60"/>
      <c r="EWS32" s="60"/>
      <c r="EWT32" s="60"/>
      <c r="EWU32" s="60"/>
      <c r="EWV32" s="60"/>
      <c r="EWW32" s="60"/>
      <c r="EWX32" s="60"/>
      <c r="EWY32" s="60"/>
      <c r="EWZ32" s="60"/>
      <c r="EXA32" s="60"/>
      <c r="EXB32" s="60"/>
      <c r="EXC32" s="60"/>
      <c r="EXD32" s="60"/>
      <c r="EXE32" s="60"/>
      <c r="EXF32" s="60"/>
      <c r="EXG32" s="60"/>
      <c r="EXH32" s="60"/>
      <c r="EXI32" s="60"/>
      <c r="EXJ32" s="60"/>
      <c r="EXK32" s="60"/>
      <c r="EXL32" s="60"/>
      <c r="EXM32" s="60"/>
      <c r="EXN32" s="60"/>
      <c r="EXO32" s="60"/>
      <c r="EXP32" s="60"/>
      <c r="EXQ32" s="60"/>
      <c r="EXR32" s="60"/>
      <c r="EXS32" s="60"/>
      <c r="EXT32" s="60"/>
      <c r="EXU32" s="60"/>
      <c r="EXV32" s="60"/>
      <c r="EXW32" s="60"/>
      <c r="EXX32" s="60"/>
      <c r="EXY32" s="60"/>
      <c r="EXZ32" s="60"/>
      <c r="EYA32" s="60"/>
      <c r="EYB32" s="60"/>
      <c r="EYC32" s="60"/>
      <c r="EYD32" s="60"/>
      <c r="EYE32" s="60"/>
      <c r="EYF32" s="60"/>
      <c r="EYG32" s="60"/>
      <c r="EYH32" s="60"/>
      <c r="EYI32" s="60"/>
      <c r="EYJ32" s="60"/>
      <c r="EYK32" s="60"/>
      <c r="EYL32" s="60"/>
      <c r="EYM32" s="60"/>
      <c r="EYN32" s="60"/>
      <c r="EYO32" s="60"/>
      <c r="EYP32" s="60"/>
      <c r="EYQ32" s="60"/>
      <c r="EYR32" s="60"/>
      <c r="EYS32" s="60"/>
      <c r="EYT32" s="60"/>
      <c r="EYU32" s="60"/>
      <c r="EYV32" s="60"/>
      <c r="EYW32" s="60"/>
      <c r="EYX32" s="60"/>
      <c r="EYY32" s="60"/>
      <c r="EYZ32" s="60"/>
      <c r="EZA32" s="60"/>
      <c r="EZB32" s="60"/>
      <c r="EZC32" s="60"/>
      <c r="EZD32" s="60"/>
      <c r="EZE32" s="60"/>
      <c r="EZF32" s="60"/>
      <c r="EZG32" s="60"/>
      <c r="EZH32" s="60"/>
      <c r="EZI32" s="60"/>
      <c r="EZJ32" s="60"/>
      <c r="EZK32" s="60"/>
      <c r="EZL32" s="60"/>
      <c r="EZM32" s="60"/>
      <c r="EZN32" s="60"/>
      <c r="EZO32" s="60"/>
      <c r="EZP32" s="60"/>
      <c r="EZQ32" s="60"/>
      <c r="EZR32" s="60"/>
      <c r="EZS32" s="60"/>
      <c r="EZT32" s="60"/>
      <c r="EZU32" s="60"/>
      <c r="EZV32" s="60"/>
      <c r="EZW32" s="60"/>
      <c r="EZX32" s="60"/>
      <c r="EZY32" s="60"/>
      <c r="EZZ32" s="60"/>
      <c r="FAA32" s="60"/>
      <c r="FAB32" s="60"/>
      <c r="FAC32" s="60"/>
      <c r="FAD32" s="60"/>
      <c r="FAE32" s="60"/>
      <c r="FAF32" s="60"/>
      <c r="FAG32" s="60"/>
      <c r="FAH32" s="60"/>
      <c r="FAI32" s="60"/>
      <c r="FAJ32" s="60"/>
      <c r="FAK32" s="60"/>
      <c r="FAL32" s="60"/>
      <c r="FAM32" s="60"/>
      <c r="FAN32" s="60"/>
      <c r="FAO32" s="60"/>
      <c r="FAP32" s="60"/>
      <c r="FAQ32" s="60"/>
      <c r="FAR32" s="60"/>
      <c r="FAS32" s="60"/>
      <c r="FAT32" s="60"/>
      <c r="FAU32" s="60"/>
      <c r="FAV32" s="60"/>
      <c r="FAW32" s="60"/>
      <c r="FAX32" s="60"/>
      <c r="FAY32" s="60"/>
      <c r="FAZ32" s="60"/>
      <c r="FBA32" s="60"/>
      <c r="FBB32" s="60"/>
      <c r="FBC32" s="60"/>
      <c r="FBD32" s="60"/>
      <c r="FBE32" s="60"/>
      <c r="FBF32" s="60"/>
      <c r="FBG32" s="60"/>
      <c r="FBH32" s="60"/>
      <c r="FBI32" s="60"/>
      <c r="FBJ32" s="60"/>
      <c r="FBK32" s="60"/>
      <c r="FBL32" s="60"/>
      <c r="FBM32" s="60"/>
      <c r="FBN32" s="60"/>
      <c r="FBO32" s="60"/>
      <c r="FBP32" s="60"/>
      <c r="FBQ32" s="60"/>
      <c r="FBR32" s="60"/>
      <c r="FBS32" s="60"/>
      <c r="FBT32" s="60"/>
      <c r="FBU32" s="60"/>
      <c r="FBV32" s="60"/>
      <c r="FBW32" s="60"/>
      <c r="FBX32" s="60"/>
      <c r="FBY32" s="60"/>
      <c r="FBZ32" s="60"/>
      <c r="FCA32" s="60"/>
      <c r="FCB32" s="60"/>
      <c r="FCC32" s="60"/>
      <c r="FCD32" s="60"/>
      <c r="FCE32" s="60"/>
      <c r="FCF32" s="60"/>
      <c r="FCG32" s="60"/>
      <c r="FCH32" s="60"/>
      <c r="FCI32" s="60"/>
      <c r="FCJ32" s="60"/>
      <c r="FCK32" s="60"/>
      <c r="FCL32" s="60"/>
      <c r="FCM32" s="60"/>
      <c r="FCN32" s="60"/>
      <c r="FCO32" s="60"/>
      <c r="FCP32" s="60"/>
      <c r="FCQ32" s="60"/>
      <c r="FCR32" s="60"/>
      <c r="FCS32" s="60"/>
      <c r="FCT32" s="60"/>
      <c r="FCU32" s="60"/>
      <c r="FCV32" s="60"/>
      <c r="FCW32" s="60"/>
      <c r="FCX32" s="60"/>
      <c r="FCY32" s="60"/>
      <c r="FCZ32" s="60"/>
      <c r="FDA32" s="60"/>
      <c r="FDB32" s="60"/>
      <c r="FDC32" s="60"/>
      <c r="FDD32" s="60"/>
      <c r="FDE32" s="60"/>
      <c r="FDF32" s="60"/>
      <c r="FDG32" s="60"/>
      <c r="FDH32" s="60"/>
      <c r="FDI32" s="60"/>
      <c r="FDJ32" s="60"/>
      <c r="FDK32" s="60"/>
      <c r="FDL32" s="60"/>
      <c r="FDM32" s="60"/>
      <c r="FDN32" s="60"/>
      <c r="FDO32" s="60"/>
      <c r="FDP32" s="60"/>
      <c r="FDQ32" s="60"/>
      <c r="FDR32" s="60"/>
      <c r="FDS32" s="60"/>
      <c r="FDT32" s="60"/>
      <c r="FDU32" s="60"/>
      <c r="FDV32" s="60"/>
      <c r="FDW32" s="60"/>
      <c r="FDX32" s="60"/>
      <c r="FDY32" s="60"/>
      <c r="FDZ32" s="60"/>
      <c r="FEA32" s="60"/>
      <c r="FEB32" s="60"/>
      <c r="FEC32" s="60"/>
      <c r="FED32" s="60"/>
      <c r="FEE32" s="60"/>
      <c r="FEF32" s="60"/>
      <c r="FEG32" s="60"/>
      <c r="FEH32" s="60"/>
      <c r="FEI32" s="60"/>
      <c r="FEJ32" s="60"/>
      <c r="FEK32" s="60"/>
      <c r="FEL32" s="60"/>
      <c r="FEM32" s="60"/>
      <c r="FEN32" s="60"/>
      <c r="FEO32" s="60"/>
      <c r="FEP32" s="60"/>
      <c r="FEQ32" s="60"/>
      <c r="FER32" s="60"/>
      <c r="FES32" s="60"/>
      <c r="FET32" s="60"/>
      <c r="FEU32" s="60"/>
      <c r="FEV32" s="60"/>
      <c r="FEW32" s="60"/>
      <c r="FEX32" s="60"/>
      <c r="FEY32" s="60"/>
      <c r="FEZ32" s="60"/>
      <c r="FFA32" s="60"/>
      <c r="FFB32" s="60"/>
      <c r="FFC32" s="60"/>
      <c r="FFD32" s="60"/>
      <c r="FFE32" s="60"/>
      <c r="FFF32" s="60"/>
      <c r="FFG32" s="60"/>
      <c r="FFH32" s="60"/>
      <c r="FFI32" s="60"/>
      <c r="FFJ32" s="60"/>
      <c r="FFK32" s="60"/>
      <c r="FFL32" s="60"/>
      <c r="FFM32" s="60"/>
      <c r="FFN32" s="60"/>
      <c r="FFO32" s="60"/>
      <c r="FFP32" s="60"/>
      <c r="FFQ32" s="60"/>
      <c r="FFR32" s="60"/>
      <c r="FFS32" s="60"/>
      <c r="FFT32" s="60"/>
      <c r="FFU32" s="60"/>
      <c r="FFV32" s="60"/>
      <c r="FFW32" s="60"/>
      <c r="FFX32" s="60"/>
      <c r="FFY32" s="60"/>
      <c r="FFZ32" s="60"/>
      <c r="FGA32" s="60"/>
      <c r="FGB32" s="60"/>
      <c r="FGC32" s="60"/>
      <c r="FGD32" s="60"/>
      <c r="FGE32" s="60"/>
      <c r="FGF32" s="60"/>
      <c r="FGG32" s="60"/>
      <c r="FGH32" s="60"/>
      <c r="FGI32" s="60"/>
      <c r="FGJ32" s="60"/>
      <c r="FGK32" s="60"/>
      <c r="FGL32" s="60"/>
      <c r="FGM32" s="60"/>
      <c r="FGN32" s="60"/>
      <c r="FGO32" s="60"/>
      <c r="FGP32" s="60"/>
      <c r="FGQ32" s="60"/>
      <c r="FGR32" s="60"/>
      <c r="FGS32" s="60"/>
      <c r="FGT32" s="60"/>
      <c r="FGU32" s="60"/>
      <c r="FGV32" s="60"/>
      <c r="FGW32" s="60"/>
      <c r="FGX32" s="60"/>
      <c r="FGY32" s="60"/>
      <c r="FGZ32" s="60"/>
      <c r="FHA32" s="60"/>
      <c r="FHB32" s="60"/>
      <c r="FHC32" s="60"/>
      <c r="FHD32" s="60"/>
      <c r="FHE32" s="60"/>
      <c r="FHF32" s="60"/>
      <c r="FHG32" s="60"/>
      <c r="FHH32" s="60"/>
      <c r="FHI32" s="60"/>
      <c r="FHJ32" s="60"/>
      <c r="FHK32" s="60"/>
      <c r="FHL32" s="60"/>
      <c r="FHM32" s="60"/>
      <c r="FHN32" s="60"/>
      <c r="FHO32" s="60"/>
      <c r="FHP32" s="60"/>
      <c r="FHQ32" s="60"/>
      <c r="FHR32" s="60"/>
      <c r="FHS32" s="60"/>
      <c r="FHT32" s="60"/>
      <c r="FHU32" s="60"/>
      <c r="FHV32" s="60"/>
      <c r="FHW32" s="60"/>
      <c r="FHX32" s="60"/>
      <c r="FHY32" s="60"/>
      <c r="FHZ32" s="60"/>
      <c r="FIA32" s="60"/>
      <c r="FIB32" s="60"/>
      <c r="FIC32" s="60"/>
      <c r="FID32" s="60"/>
      <c r="FIE32" s="60"/>
      <c r="FIF32" s="60"/>
      <c r="FIG32" s="60"/>
      <c r="FIH32" s="60"/>
      <c r="FII32" s="60"/>
      <c r="FIJ32" s="60"/>
      <c r="FIK32" s="60"/>
      <c r="FIL32" s="60"/>
      <c r="FIM32" s="60"/>
      <c r="FIN32" s="60"/>
      <c r="FIO32" s="60"/>
      <c r="FIP32" s="60"/>
      <c r="FIQ32" s="60"/>
      <c r="FIR32" s="60"/>
      <c r="FIS32" s="60"/>
      <c r="FIT32" s="60"/>
      <c r="FIU32" s="60"/>
      <c r="FIV32" s="60"/>
      <c r="FIW32" s="60"/>
      <c r="FIX32" s="60"/>
      <c r="FIY32" s="60"/>
      <c r="FIZ32" s="60"/>
      <c r="FJA32" s="60"/>
      <c r="FJB32" s="60"/>
      <c r="FJC32" s="60"/>
      <c r="FJD32" s="60"/>
      <c r="FJE32" s="60"/>
      <c r="FJF32" s="60"/>
      <c r="FJG32" s="60"/>
      <c r="FJH32" s="60"/>
      <c r="FJI32" s="60"/>
      <c r="FJJ32" s="60"/>
      <c r="FJK32" s="60"/>
      <c r="FJL32" s="60"/>
      <c r="FJM32" s="60"/>
      <c r="FJN32" s="60"/>
      <c r="FJO32" s="60"/>
      <c r="FJP32" s="60"/>
      <c r="FJQ32" s="60"/>
      <c r="FJR32" s="60"/>
      <c r="FJS32" s="60"/>
      <c r="FJT32" s="60"/>
      <c r="FJU32" s="60"/>
      <c r="FJV32" s="60"/>
      <c r="FJW32" s="60"/>
      <c r="FJX32" s="60"/>
      <c r="FJY32" s="60"/>
      <c r="FJZ32" s="60"/>
      <c r="FKA32" s="60"/>
      <c r="FKB32" s="60"/>
      <c r="FKC32" s="60"/>
      <c r="FKD32" s="60"/>
      <c r="FKE32" s="60"/>
      <c r="FKF32" s="60"/>
      <c r="FKG32" s="60"/>
      <c r="FKH32" s="60"/>
      <c r="FKI32" s="60"/>
      <c r="FKJ32" s="60"/>
      <c r="FKK32" s="60"/>
      <c r="FKL32" s="60"/>
      <c r="FKM32" s="60"/>
      <c r="FKN32" s="60"/>
      <c r="FKO32" s="60"/>
      <c r="FKP32" s="60"/>
      <c r="FKQ32" s="60"/>
      <c r="FKR32" s="60"/>
      <c r="FKS32" s="60"/>
      <c r="FKT32" s="60"/>
      <c r="FKU32" s="60"/>
      <c r="FKV32" s="60"/>
      <c r="FKW32" s="60"/>
      <c r="FKX32" s="60"/>
      <c r="FKY32" s="60"/>
      <c r="FKZ32" s="60"/>
      <c r="FLA32" s="60"/>
      <c r="FLB32" s="60"/>
      <c r="FLC32" s="60"/>
      <c r="FLD32" s="60"/>
      <c r="FLE32" s="60"/>
      <c r="FLF32" s="60"/>
      <c r="FLG32" s="60"/>
      <c r="FLH32" s="60"/>
      <c r="FLI32" s="60"/>
      <c r="FLJ32" s="60"/>
      <c r="FLK32" s="60"/>
      <c r="FLL32" s="60"/>
      <c r="FLM32" s="60"/>
      <c r="FLN32" s="60"/>
      <c r="FLO32" s="60"/>
      <c r="FLP32" s="60"/>
      <c r="FLQ32" s="60"/>
      <c r="FLR32" s="60"/>
      <c r="FLS32" s="60"/>
      <c r="FLT32" s="60"/>
      <c r="FLU32" s="60"/>
      <c r="FLV32" s="60"/>
      <c r="FLW32" s="60"/>
      <c r="FLX32" s="60"/>
      <c r="FLY32" s="60"/>
      <c r="FLZ32" s="60"/>
      <c r="FMA32" s="60"/>
      <c r="FMB32" s="60"/>
      <c r="FMC32" s="60"/>
      <c r="FMD32" s="60"/>
      <c r="FME32" s="60"/>
      <c r="FMF32" s="60"/>
      <c r="FMG32" s="60"/>
      <c r="FMH32" s="60"/>
      <c r="FMI32" s="60"/>
      <c r="FMJ32" s="60"/>
      <c r="FMK32" s="60"/>
      <c r="FML32" s="60"/>
      <c r="FMM32" s="60"/>
      <c r="FMN32" s="60"/>
      <c r="FMO32" s="60"/>
      <c r="FMP32" s="60"/>
      <c r="FMQ32" s="60"/>
      <c r="FMR32" s="60"/>
      <c r="FMS32" s="60"/>
      <c r="FMT32" s="60"/>
      <c r="FMU32" s="60"/>
      <c r="FMV32" s="60"/>
      <c r="FMW32" s="60"/>
      <c r="FMX32" s="60"/>
      <c r="FMY32" s="60"/>
      <c r="FMZ32" s="60"/>
      <c r="FNA32" s="60"/>
      <c r="FNB32" s="60"/>
      <c r="FNC32" s="60"/>
      <c r="FND32" s="60"/>
      <c r="FNE32" s="60"/>
      <c r="FNF32" s="60"/>
      <c r="FNG32" s="60"/>
      <c r="FNH32" s="60"/>
      <c r="FNI32" s="60"/>
      <c r="FNJ32" s="60"/>
      <c r="FNK32" s="60"/>
      <c r="FNL32" s="60"/>
      <c r="FNM32" s="60"/>
      <c r="FNN32" s="60"/>
      <c r="FNO32" s="60"/>
      <c r="FNP32" s="60"/>
      <c r="FNQ32" s="60"/>
      <c r="FNR32" s="60"/>
      <c r="FNS32" s="60"/>
      <c r="FNT32" s="60"/>
      <c r="FNU32" s="60"/>
      <c r="FNV32" s="60"/>
      <c r="FNW32" s="60"/>
      <c r="FNX32" s="60"/>
      <c r="FNY32" s="60"/>
      <c r="FNZ32" s="60"/>
      <c r="FOA32" s="60"/>
      <c r="FOB32" s="60"/>
      <c r="FOC32" s="60"/>
      <c r="FOD32" s="60"/>
      <c r="FOE32" s="60"/>
      <c r="FOF32" s="60"/>
      <c r="FOG32" s="60"/>
      <c r="FOH32" s="60"/>
      <c r="FOI32" s="60"/>
      <c r="FOJ32" s="60"/>
      <c r="FOK32" s="60"/>
      <c r="FOL32" s="60"/>
      <c r="FOM32" s="60"/>
      <c r="FON32" s="60"/>
      <c r="FOO32" s="60"/>
      <c r="FOP32" s="60"/>
      <c r="FOQ32" s="60"/>
      <c r="FOR32" s="60"/>
      <c r="FOS32" s="60"/>
      <c r="FOT32" s="60"/>
      <c r="FOU32" s="60"/>
      <c r="FOV32" s="60"/>
      <c r="FOW32" s="60"/>
      <c r="FOX32" s="60"/>
      <c r="FOY32" s="60"/>
      <c r="FOZ32" s="60"/>
      <c r="FPA32" s="60"/>
      <c r="FPB32" s="60"/>
      <c r="FPC32" s="60"/>
      <c r="FPD32" s="60"/>
      <c r="FPE32" s="60"/>
      <c r="FPF32" s="60"/>
      <c r="FPG32" s="60"/>
      <c r="FPH32" s="60"/>
      <c r="FPI32" s="60"/>
      <c r="FPJ32" s="60"/>
      <c r="FPK32" s="60"/>
      <c r="FPL32" s="60"/>
      <c r="FPM32" s="60"/>
      <c r="FPN32" s="60"/>
      <c r="FPO32" s="60"/>
      <c r="FPP32" s="60"/>
      <c r="FPQ32" s="60"/>
      <c r="FPR32" s="60"/>
      <c r="FPS32" s="60"/>
      <c r="FPT32" s="60"/>
      <c r="FPU32" s="60"/>
      <c r="FPV32" s="60"/>
      <c r="FPW32" s="60"/>
      <c r="FPX32" s="60"/>
      <c r="FPY32" s="60"/>
      <c r="FPZ32" s="60"/>
      <c r="FQA32" s="60"/>
      <c r="FQB32" s="60"/>
      <c r="FQC32" s="60"/>
      <c r="FQD32" s="60"/>
      <c r="FQE32" s="60"/>
      <c r="FQF32" s="60"/>
      <c r="FQG32" s="60"/>
      <c r="FQH32" s="60"/>
      <c r="FQI32" s="60"/>
      <c r="FQJ32" s="60"/>
      <c r="FQK32" s="60"/>
      <c r="FQL32" s="60"/>
      <c r="FQM32" s="60"/>
      <c r="FQN32" s="60"/>
      <c r="FQO32" s="60"/>
      <c r="FQP32" s="60"/>
      <c r="FQQ32" s="60"/>
      <c r="FQR32" s="60"/>
      <c r="FQS32" s="60"/>
      <c r="FQT32" s="60"/>
      <c r="FQU32" s="60"/>
      <c r="FQV32" s="60"/>
      <c r="FQW32" s="60"/>
      <c r="FQX32" s="60"/>
      <c r="FQY32" s="60"/>
      <c r="FQZ32" s="60"/>
      <c r="FRA32" s="60"/>
      <c r="FRB32" s="60"/>
      <c r="FRC32" s="60"/>
      <c r="FRD32" s="60"/>
      <c r="FRE32" s="60"/>
      <c r="FRF32" s="60"/>
      <c r="FRG32" s="60"/>
      <c r="FRH32" s="60"/>
      <c r="FRI32" s="60"/>
      <c r="FRJ32" s="60"/>
      <c r="FRK32" s="60"/>
      <c r="FRL32" s="60"/>
      <c r="FRM32" s="60"/>
      <c r="FRN32" s="60"/>
      <c r="FRO32" s="60"/>
      <c r="FRP32" s="60"/>
      <c r="FRQ32" s="60"/>
      <c r="FRR32" s="60"/>
      <c r="FRS32" s="60"/>
      <c r="FRT32" s="60"/>
      <c r="FRU32" s="60"/>
      <c r="FRV32" s="60"/>
      <c r="FRW32" s="60"/>
      <c r="FRX32" s="60"/>
      <c r="FRY32" s="60"/>
      <c r="FRZ32" s="60"/>
      <c r="FSA32" s="60"/>
      <c r="FSB32" s="60"/>
      <c r="FSC32" s="60"/>
      <c r="FSD32" s="60"/>
      <c r="FSE32" s="60"/>
      <c r="FSF32" s="60"/>
      <c r="FSG32" s="60"/>
      <c r="FSH32" s="60"/>
      <c r="FSI32" s="60"/>
      <c r="FSJ32" s="60"/>
      <c r="FSK32" s="60"/>
      <c r="FSL32" s="60"/>
      <c r="FSM32" s="60"/>
      <c r="FSN32" s="60"/>
      <c r="FSO32" s="60"/>
      <c r="FSP32" s="60"/>
      <c r="FSQ32" s="60"/>
      <c r="FSR32" s="60"/>
      <c r="FSS32" s="60"/>
      <c r="FST32" s="60"/>
      <c r="FSU32" s="60"/>
      <c r="FSV32" s="60"/>
      <c r="FSW32" s="60"/>
      <c r="FSX32" s="60"/>
      <c r="FSY32" s="60"/>
      <c r="FSZ32" s="60"/>
      <c r="FTA32" s="60"/>
      <c r="FTB32" s="60"/>
      <c r="FTC32" s="60"/>
      <c r="FTD32" s="60"/>
      <c r="FTE32" s="60"/>
      <c r="FTF32" s="60"/>
      <c r="FTG32" s="60"/>
      <c r="FTH32" s="60"/>
      <c r="FTI32" s="60"/>
      <c r="FTJ32" s="60"/>
      <c r="FTK32" s="60"/>
      <c r="FTL32" s="60"/>
      <c r="FTM32" s="60"/>
      <c r="FTN32" s="60"/>
      <c r="FTO32" s="60"/>
      <c r="FTP32" s="60"/>
      <c r="FTQ32" s="60"/>
      <c r="FTR32" s="60"/>
      <c r="FTS32" s="60"/>
      <c r="FTT32" s="60"/>
      <c r="FTU32" s="60"/>
      <c r="FTV32" s="60"/>
      <c r="FTW32" s="60"/>
      <c r="FTX32" s="60"/>
      <c r="FTY32" s="60"/>
      <c r="FTZ32" s="60"/>
      <c r="FUA32" s="60"/>
      <c r="FUB32" s="60"/>
      <c r="FUC32" s="60"/>
      <c r="FUD32" s="60"/>
      <c r="FUE32" s="60"/>
      <c r="FUF32" s="60"/>
      <c r="FUG32" s="60"/>
      <c r="FUH32" s="60"/>
      <c r="FUI32" s="60"/>
      <c r="FUJ32" s="60"/>
      <c r="FUK32" s="60"/>
      <c r="FUL32" s="60"/>
      <c r="FUM32" s="60"/>
      <c r="FUN32" s="60"/>
      <c r="FUO32" s="60"/>
      <c r="FUP32" s="60"/>
      <c r="FUQ32" s="60"/>
      <c r="FUR32" s="60"/>
      <c r="FUS32" s="60"/>
      <c r="FUT32" s="60"/>
      <c r="FUU32" s="60"/>
      <c r="FUV32" s="60"/>
      <c r="FUW32" s="60"/>
      <c r="FUX32" s="60"/>
      <c r="FUY32" s="60"/>
      <c r="FUZ32" s="60"/>
      <c r="FVA32" s="60"/>
      <c r="FVB32" s="60"/>
      <c r="FVC32" s="60"/>
      <c r="FVD32" s="60"/>
      <c r="FVE32" s="60"/>
      <c r="FVF32" s="60"/>
      <c r="FVG32" s="60"/>
      <c r="FVH32" s="60"/>
      <c r="FVI32" s="60"/>
      <c r="FVJ32" s="60"/>
      <c r="FVK32" s="60"/>
      <c r="FVL32" s="60"/>
      <c r="FVM32" s="60"/>
      <c r="FVN32" s="60"/>
      <c r="FVO32" s="60"/>
      <c r="FVP32" s="60"/>
      <c r="FVQ32" s="60"/>
      <c r="FVR32" s="60"/>
      <c r="FVS32" s="60"/>
      <c r="FVT32" s="60"/>
      <c r="FVU32" s="60"/>
      <c r="FVV32" s="60"/>
      <c r="FVW32" s="60"/>
      <c r="FVX32" s="60"/>
      <c r="FVY32" s="60"/>
      <c r="FVZ32" s="60"/>
      <c r="FWA32" s="60"/>
      <c r="FWB32" s="60"/>
      <c r="FWC32" s="60"/>
      <c r="FWD32" s="60"/>
      <c r="FWE32" s="60"/>
      <c r="FWF32" s="60"/>
      <c r="FWG32" s="60"/>
      <c r="FWH32" s="60"/>
      <c r="FWI32" s="60"/>
      <c r="FWJ32" s="60"/>
      <c r="FWK32" s="60"/>
      <c r="FWL32" s="60"/>
      <c r="FWM32" s="60"/>
      <c r="FWN32" s="60"/>
      <c r="FWO32" s="60"/>
      <c r="FWP32" s="60"/>
      <c r="FWQ32" s="60"/>
      <c r="FWR32" s="60"/>
      <c r="FWS32" s="60"/>
      <c r="FWT32" s="60"/>
      <c r="FWU32" s="60"/>
      <c r="FWV32" s="60"/>
      <c r="FWW32" s="60"/>
      <c r="FWX32" s="60"/>
      <c r="FWY32" s="60"/>
      <c r="FWZ32" s="60"/>
      <c r="FXA32" s="60"/>
      <c r="FXB32" s="60"/>
      <c r="FXC32" s="60"/>
      <c r="FXD32" s="60"/>
      <c r="FXE32" s="60"/>
      <c r="FXF32" s="60"/>
      <c r="FXG32" s="60"/>
      <c r="FXH32" s="60"/>
      <c r="FXI32" s="60"/>
      <c r="FXJ32" s="60"/>
      <c r="FXK32" s="60"/>
      <c r="FXL32" s="60"/>
      <c r="FXM32" s="60"/>
      <c r="FXN32" s="60"/>
      <c r="FXO32" s="60"/>
      <c r="FXP32" s="60"/>
      <c r="FXQ32" s="60"/>
      <c r="FXR32" s="60"/>
      <c r="FXS32" s="60"/>
      <c r="FXT32" s="60"/>
      <c r="FXU32" s="60"/>
      <c r="FXV32" s="60"/>
      <c r="FXW32" s="60"/>
      <c r="FXX32" s="60"/>
      <c r="FXY32" s="60"/>
      <c r="FXZ32" s="60"/>
      <c r="FYA32" s="60"/>
      <c r="FYB32" s="60"/>
      <c r="FYC32" s="60"/>
      <c r="FYD32" s="60"/>
      <c r="FYE32" s="60"/>
      <c r="FYF32" s="60"/>
      <c r="FYG32" s="60"/>
      <c r="FYH32" s="60"/>
      <c r="FYI32" s="60"/>
      <c r="FYJ32" s="60"/>
      <c r="FYK32" s="60"/>
      <c r="FYL32" s="60"/>
      <c r="FYM32" s="60"/>
      <c r="FYN32" s="60"/>
      <c r="FYO32" s="60"/>
      <c r="FYP32" s="60"/>
      <c r="FYQ32" s="60"/>
      <c r="FYR32" s="60"/>
      <c r="FYS32" s="60"/>
      <c r="FYT32" s="60"/>
      <c r="FYU32" s="60"/>
      <c r="FYV32" s="60"/>
      <c r="FYW32" s="60"/>
      <c r="FYX32" s="60"/>
      <c r="FYY32" s="60"/>
      <c r="FYZ32" s="60"/>
      <c r="FZA32" s="60"/>
      <c r="FZB32" s="60"/>
      <c r="FZC32" s="60"/>
      <c r="FZD32" s="60"/>
      <c r="FZE32" s="60"/>
      <c r="FZF32" s="60"/>
      <c r="FZG32" s="60"/>
      <c r="FZH32" s="60"/>
      <c r="FZI32" s="60"/>
      <c r="FZJ32" s="60"/>
      <c r="FZK32" s="60"/>
      <c r="FZL32" s="60"/>
      <c r="FZM32" s="60"/>
      <c r="FZN32" s="60"/>
      <c r="FZO32" s="60"/>
      <c r="FZP32" s="60"/>
      <c r="FZQ32" s="60"/>
      <c r="FZR32" s="60"/>
      <c r="FZS32" s="60"/>
      <c r="FZT32" s="60"/>
      <c r="FZU32" s="60"/>
      <c r="FZV32" s="60"/>
      <c r="FZW32" s="60"/>
      <c r="FZX32" s="60"/>
      <c r="FZY32" s="60"/>
      <c r="FZZ32" s="60"/>
      <c r="GAA32" s="60"/>
      <c r="GAB32" s="60"/>
      <c r="GAC32" s="60"/>
      <c r="GAD32" s="60"/>
      <c r="GAE32" s="60"/>
      <c r="GAF32" s="60"/>
      <c r="GAG32" s="60"/>
      <c r="GAH32" s="60"/>
      <c r="GAI32" s="60"/>
      <c r="GAJ32" s="60"/>
      <c r="GAK32" s="60"/>
      <c r="GAL32" s="60"/>
      <c r="GAM32" s="60"/>
      <c r="GAN32" s="60"/>
      <c r="GAO32" s="60"/>
      <c r="GAP32" s="60"/>
      <c r="GAQ32" s="60"/>
      <c r="GAR32" s="60"/>
      <c r="GAS32" s="60"/>
      <c r="GAT32" s="60"/>
      <c r="GAU32" s="60"/>
      <c r="GAV32" s="60"/>
      <c r="GAW32" s="60"/>
      <c r="GAX32" s="60"/>
      <c r="GAY32" s="60"/>
      <c r="GAZ32" s="60"/>
      <c r="GBA32" s="60"/>
      <c r="GBB32" s="60"/>
      <c r="GBC32" s="60"/>
      <c r="GBD32" s="60"/>
      <c r="GBE32" s="60"/>
      <c r="GBF32" s="60"/>
      <c r="GBG32" s="60"/>
      <c r="GBH32" s="60"/>
      <c r="GBI32" s="60"/>
      <c r="GBJ32" s="60"/>
      <c r="GBK32" s="60"/>
      <c r="GBL32" s="60"/>
      <c r="GBM32" s="60"/>
      <c r="GBN32" s="60"/>
      <c r="GBO32" s="60"/>
      <c r="GBP32" s="60"/>
      <c r="GBQ32" s="60"/>
      <c r="GBR32" s="60"/>
      <c r="GBS32" s="60"/>
      <c r="GBT32" s="60"/>
      <c r="GBU32" s="60"/>
      <c r="GBV32" s="60"/>
      <c r="GBW32" s="60"/>
      <c r="GBX32" s="60"/>
      <c r="GBY32" s="60"/>
      <c r="GBZ32" s="60"/>
      <c r="GCA32" s="60"/>
      <c r="GCB32" s="60"/>
      <c r="GCC32" s="60"/>
      <c r="GCD32" s="60"/>
      <c r="GCE32" s="60"/>
      <c r="GCF32" s="60"/>
      <c r="GCG32" s="60"/>
      <c r="GCH32" s="60"/>
      <c r="GCI32" s="60"/>
      <c r="GCJ32" s="60"/>
      <c r="GCK32" s="60"/>
      <c r="GCL32" s="60"/>
      <c r="GCM32" s="60"/>
      <c r="GCN32" s="60"/>
      <c r="GCO32" s="60"/>
      <c r="GCP32" s="60"/>
      <c r="GCQ32" s="60"/>
      <c r="GCR32" s="60"/>
      <c r="GCS32" s="60"/>
      <c r="GCT32" s="60"/>
      <c r="GCU32" s="60"/>
      <c r="GCV32" s="60"/>
      <c r="GCW32" s="60"/>
      <c r="GCX32" s="60"/>
      <c r="GCY32" s="60"/>
      <c r="GCZ32" s="60"/>
      <c r="GDA32" s="60"/>
      <c r="GDB32" s="60"/>
      <c r="GDC32" s="60"/>
      <c r="GDD32" s="60"/>
      <c r="GDE32" s="60"/>
      <c r="GDF32" s="60"/>
      <c r="GDG32" s="60"/>
      <c r="GDH32" s="60"/>
      <c r="GDI32" s="60"/>
      <c r="GDJ32" s="60"/>
      <c r="GDK32" s="60"/>
      <c r="GDL32" s="60"/>
      <c r="GDM32" s="60"/>
      <c r="GDN32" s="60"/>
      <c r="GDO32" s="60"/>
      <c r="GDP32" s="60"/>
      <c r="GDQ32" s="60"/>
      <c r="GDR32" s="60"/>
      <c r="GDS32" s="60"/>
      <c r="GDT32" s="60"/>
      <c r="GDU32" s="60"/>
      <c r="GDV32" s="60"/>
      <c r="GDW32" s="60"/>
      <c r="GDX32" s="60"/>
      <c r="GDY32" s="60"/>
      <c r="GDZ32" s="60"/>
      <c r="GEA32" s="60"/>
      <c r="GEB32" s="60"/>
      <c r="GEC32" s="60"/>
      <c r="GED32" s="60"/>
      <c r="GEE32" s="60"/>
      <c r="GEF32" s="60"/>
      <c r="GEG32" s="60"/>
      <c r="GEH32" s="60"/>
      <c r="GEI32" s="60"/>
      <c r="GEJ32" s="60"/>
      <c r="GEK32" s="60"/>
      <c r="GEL32" s="60"/>
      <c r="GEM32" s="60"/>
      <c r="GEN32" s="60"/>
      <c r="GEO32" s="60"/>
      <c r="GEP32" s="60"/>
      <c r="GEQ32" s="60"/>
      <c r="GER32" s="60"/>
      <c r="GES32" s="60"/>
      <c r="GET32" s="60"/>
      <c r="GEU32" s="60"/>
      <c r="GEV32" s="60"/>
      <c r="GEW32" s="60"/>
      <c r="GEX32" s="60"/>
      <c r="GEY32" s="60"/>
      <c r="GEZ32" s="60"/>
      <c r="GFA32" s="60"/>
      <c r="GFB32" s="60"/>
      <c r="GFC32" s="60"/>
      <c r="GFD32" s="60"/>
      <c r="GFE32" s="60"/>
      <c r="GFF32" s="60"/>
      <c r="GFG32" s="60"/>
      <c r="GFH32" s="60"/>
      <c r="GFI32" s="60"/>
      <c r="GFJ32" s="60"/>
      <c r="GFK32" s="60"/>
      <c r="GFL32" s="60"/>
      <c r="GFM32" s="60"/>
      <c r="GFN32" s="60"/>
      <c r="GFO32" s="60"/>
      <c r="GFP32" s="60"/>
      <c r="GFQ32" s="60"/>
      <c r="GFR32" s="60"/>
      <c r="GFS32" s="60"/>
      <c r="GFT32" s="60"/>
      <c r="GFU32" s="60"/>
      <c r="GFV32" s="60"/>
      <c r="GFW32" s="60"/>
      <c r="GFX32" s="60"/>
      <c r="GFY32" s="60"/>
      <c r="GFZ32" s="60"/>
      <c r="GGA32" s="60"/>
      <c r="GGB32" s="60"/>
      <c r="GGC32" s="60"/>
      <c r="GGD32" s="60"/>
      <c r="GGE32" s="60"/>
      <c r="GGF32" s="60"/>
      <c r="GGG32" s="60"/>
      <c r="GGH32" s="60"/>
      <c r="GGI32" s="60"/>
      <c r="GGJ32" s="60"/>
      <c r="GGK32" s="60"/>
      <c r="GGL32" s="60"/>
      <c r="GGM32" s="60"/>
      <c r="GGN32" s="60"/>
      <c r="GGO32" s="60"/>
      <c r="GGP32" s="60"/>
      <c r="GGQ32" s="60"/>
      <c r="GGR32" s="60"/>
      <c r="GGS32" s="60"/>
      <c r="GGT32" s="60"/>
      <c r="GGU32" s="60"/>
      <c r="GGV32" s="60"/>
      <c r="GGW32" s="60"/>
      <c r="GGX32" s="60"/>
      <c r="GGY32" s="60"/>
      <c r="GGZ32" s="60"/>
      <c r="GHA32" s="60"/>
      <c r="GHB32" s="60"/>
      <c r="GHC32" s="60"/>
      <c r="GHD32" s="60"/>
      <c r="GHE32" s="60"/>
      <c r="GHF32" s="60"/>
      <c r="GHG32" s="60"/>
      <c r="GHH32" s="60"/>
      <c r="GHI32" s="60"/>
      <c r="GHJ32" s="60"/>
      <c r="GHK32" s="60"/>
      <c r="GHL32" s="60"/>
      <c r="GHM32" s="60"/>
      <c r="GHN32" s="60"/>
      <c r="GHO32" s="60"/>
      <c r="GHP32" s="60"/>
      <c r="GHQ32" s="60"/>
      <c r="GHR32" s="60"/>
      <c r="GHS32" s="60"/>
      <c r="GHT32" s="60"/>
      <c r="GHU32" s="60"/>
      <c r="GHV32" s="60"/>
      <c r="GHW32" s="60"/>
      <c r="GHX32" s="60"/>
      <c r="GHY32" s="60"/>
      <c r="GHZ32" s="60"/>
      <c r="GIA32" s="60"/>
      <c r="GIB32" s="60"/>
      <c r="GIC32" s="60"/>
      <c r="GID32" s="60"/>
      <c r="GIE32" s="60"/>
      <c r="GIF32" s="60"/>
      <c r="GIG32" s="60"/>
      <c r="GIH32" s="60"/>
      <c r="GII32" s="60"/>
      <c r="GIJ32" s="60"/>
      <c r="GIK32" s="60"/>
      <c r="GIL32" s="60"/>
      <c r="GIM32" s="60"/>
      <c r="GIN32" s="60"/>
      <c r="GIO32" s="60"/>
      <c r="GIP32" s="60"/>
      <c r="GIQ32" s="60"/>
      <c r="GIR32" s="60"/>
      <c r="GIS32" s="60"/>
      <c r="GIT32" s="60"/>
      <c r="GIU32" s="60"/>
      <c r="GIV32" s="60"/>
      <c r="GIW32" s="60"/>
      <c r="GIX32" s="60"/>
      <c r="GIY32" s="60"/>
      <c r="GIZ32" s="60"/>
      <c r="GJA32" s="60"/>
      <c r="GJB32" s="60"/>
      <c r="GJC32" s="60"/>
      <c r="GJD32" s="60"/>
      <c r="GJE32" s="60"/>
      <c r="GJF32" s="60"/>
      <c r="GJG32" s="60"/>
      <c r="GJH32" s="60"/>
      <c r="GJI32" s="60"/>
      <c r="GJJ32" s="60"/>
      <c r="GJK32" s="60"/>
      <c r="GJL32" s="60"/>
      <c r="GJM32" s="60"/>
      <c r="GJN32" s="60"/>
      <c r="GJO32" s="60"/>
      <c r="GJP32" s="60"/>
      <c r="GJQ32" s="60"/>
      <c r="GJR32" s="60"/>
      <c r="GJS32" s="60"/>
      <c r="GJT32" s="60"/>
      <c r="GJU32" s="60"/>
      <c r="GJV32" s="60"/>
      <c r="GJW32" s="60"/>
      <c r="GJX32" s="60"/>
      <c r="GJY32" s="60"/>
      <c r="GJZ32" s="60"/>
      <c r="GKA32" s="60"/>
      <c r="GKB32" s="60"/>
      <c r="GKC32" s="60"/>
      <c r="GKD32" s="60"/>
      <c r="GKE32" s="60"/>
      <c r="GKF32" s="60"/>
      <c r="GKG32" s="60"/>
      <c r="GKH32" s="60"/>
      <c r="GKI32" s="60"/>
      <c r="GKJ32" s="60"/>
      <c r="GKK32" s="60"/>
      <c r="GKL32" s="60"/>
      <c r="GKM32" s="60"/>
      <c r="GKN32" s="60"/>
      <c r="GKO32" s="60"/>
      <c r="GKP32" s="60"/>
      <c r="GKQ32" s="60"/>
      <c r="GKR32" s="60"/>
      <c r="GKS32" s="60"/>
      <c r="GKT32" s="60"/>
      <c r="GKU32" s="60"/>
      <c r="GKV32" s="60"/>
      <c r="GKW32" s="60"/>
      <c r="GKX32" s="60"/>
      <c r="GKY32" s="60"/>
      <c r="GKZ32" s="60"/>
      <c r="GLA32" s="60"/>
      <c r="GLB32" s="60"/>
      <c r="GLC32" s="60"/>
      <c r="GLD32" s="60"/>
      <c r="GLE32" s="60"/>
      <c r="GLF32" s="60"/>
      <c r="GLG32" s="60"/>
      <c r="GLH32" s="60"/>
      <c r="GLI32" s="60"/>
      <c r="GLJ32" s="60"/>
      <c r="GLK32" s="60"/>
      <c r="GLL32" s="60"/>
      <c r="GLM32" s="60"/>
      <c r="GLN32" s="60"/>
      <c r="GLO32" s="60"/>
      <c r="GLP32" s="60"/>
      <c r="GLQ32" s="60"/>
      <c r="GLR32" s="60"/>
      <c r="GLS32" s="60"/>
      <c r="GLT32" s="60"/>
      <c r="GLU32" s="60"/>
      <c r="GLV32" s="60"/>
      <c r="GLW32" s="60"/>
      <c r="GLX32" s="60"/>
      <c r="GLY32" s="60"/>
      <c r="GLZ32" s="60"/>
      <c r="GMA32" s="60"/>
      <c r="GMB32" s="60"/>
      <c r="GMC32" s="60"/>
      <c r="GMD32" s="60"/>
      <c r="GME32" s="60"/>
      <c r="GMF32" s="60"/>
      <c r="GMG32" s="60"/>
      <c r="GMH32" s="60"/>
      <c r="GMI32" s="60"/>
      <c r="GMJ32" s="60"/>
      <c r="GMK32" s="60"/>
      <c r="GML32" s="60"/>
      <c r="GMM32" s="60"/>
      <c r="GMN32" s="60"/>
      <c r="GMO32" s="60"/>
      <c r="GMP32" s="60"/>
      <c r="GMQ32" s="60"/>
      <c r="GMR32" s="60"/>
      <c r="GMS32" s="60"/>
      <c r="GMT32" s="60"/>
      <c r="GMU32" s="60"/>
      <c r="GMV32" s="60"/>
      <c r="GMW32" s="60"/>
      <c r="GMX32" s="60"/>
      <c r="GMY32" s="60"/>
      <c r="GMZ32" s="60"/>
      <c r="GNA32" s="60"/>
      <c r="GNB32" s="60"/>
      <c r="GNC32" s="60"/>
      <c r="GND32" s="60"/>
      <c r="GNE32" s="60"/>
      <c r="GNF32" s="60"/>
      <c r="GNG32" s="60"/>
      <c r="GNH32" s="60"/>
      <c r="GNI32" s="60"/>
      <c r="GNJ32" s="60"/>
      <c r="GNK32" s="60"/>
      <c r="GNL32" s="60"/>
      <c r="GNM32" s="60"/>
      <c r="GNN32" s="60"/>
      <c r="GNO32" s="60"/>
      <c r="GNP32" s="60"/>
      <c r="GNQ32" s="60"/>
      <c r="GNR32" s="60"/>
      <c r="GNS32" s="60"/>
      <c r="GNT32" s="60"/>
      <c r="GNU32" s="60"/>
      <c r="GNV32" s="60"/>
      <c r="GNW32" s="60"/>
      <c r="GNX32" s="60"/>
      <c r="GNY32" s="60"/>
      <c r="GNZ32" s="60"/>
      <c r="GOA32" s="60"/>
      <c r="GOB32" s="60"/>
      <c r="GOC32" s="60"/>
      <c r="GOD32" s="60"/>
      <c r="GOE32" s="60"/>
      <c r="GOF32" s="60"/>
      <c r="GOG32" s="60"/>
      <c r="GOH32" s="60"/>
      <c r="GOI32" s="60"/>
      <c r="GOJ32" s="60"/>
      <c r="GOK32" s="60"/>
      <c r="GOL32" s="60"/>
      <c r="GOM32" s="60"/>
      <c r="GON32" s="60"/>
      <c r="GOO32" s="60"/>
      <c r="GOP32" s="60"/>
      <c r="GOQ32" s="60"/>
      <c r="GOR32" s="60"/>
      <c r="GOS32" s="60"/>
      <c r="GOT32" s="60"/>
      <c r="GOU32" s="60"/>
      <c r="GOV32" s="60"/>
      <c r="GOW32" s="60"/>
      <c r="GOX32" s="60"/>
      <c r="GOY32" s="60"/>
      <c r="GOZ32" s="60"/>
      <c r="GPA32" s="60"/>
      <c r="GPB32" s="60"/>
      <c r="GPC32" s="60"/>
      <c r="GPD32" s="60"/>
      <c r="GPE32" s="60"/>
      <c r="GPF32" s="60"/>
      <c r="GPG32" s="60"/>
      <c r="GPH32" s="60"/>
      <c r="GPI32" s="60"/>
      <c r="GPJ32" s="60"/>
      <c r="GPK32" s="60"/>
      <c r="GPL32" s="60"/>
      <c r="GPM32" s="60"/>
      <c r="GPN32" s="60"/>
      <c r="GPO32" s="60"/>
      <c r="GPP32" s="60"/>
      <c r="GPQ32" s="60"/>
      <c r="GPR32" s="60"/>
      <c r="GPS32" s="60"/>
      <c r="GPT32" s="60"/>
      <c r="GPU32" s="60"/>
      <c r="GPV32" s="60"/>
      <c r="GPW32" s="60"/>
      <c r="GPX32" s="60"/>
      <c r="GPY32" s="60"/>
      <c r="GPZ32" s="60"/>
      <c r="GQA32" s="60"/>
      <c r="GQB32" s="60"/>
      <c r="GQC32" s="60"/>
      <c r="GQD32" s="60"/>
      <c r="GQE32" s="60"/>
      <c r="GQF32" s="60"/>
      <c r="GQG32" s="60"/>
      <c r="GQH32" s="60"/>
      <c r="GQI32" s="60"/>
      <c r="GQJ32" s="60"/>
      <c r="GQK32" s="60"/>
      <c r="GQL32" s="60"/>
      <c r="GQM32" s="60"/>
      <c r="GQN32" s="60"/>
      <c r="GQO32" s="60"/>
      <c r="GQP32" s="60"/>
      <c r="GQQ32" s="60"/>
      <c r="GQR32" s="60"/>
      <c r="GQS32" s="60"/>
      <c r="GQT32" s="60"/>
      <c r="GQU32" s="60"/>
      <c r="GQV32" s="60"/>
      <c r="GQW32" s="60"/>
      <c r="GQX32" s="60"/>
      <c r="GQY32" s="60"/>
      <c r="GQZ32" s="60"/>
      <c r="GRA32" s="60"/>
      <c r="GRB32" s="60"/>
      <c r="GRC32" s="60"/>
      <c r="GRD32" s="60"/>
      <c r="GRE32" s="60"/>
      <c r="GRF32" s="60"/>
      <c r="GRG32" s="60"/>
      <c r="GRH32" s="60"/>
      <c r="GRI32" s="60"/>
      <c r="GRJ32" s="60"/>
      <c r="GRK32" s="60"/>
      <c r="GRL32" s="60"/>
      <c r="GRM32" s="60"/>
      <c r="GRN32" s="60"/>
      <c r="GRO32" s="60"/>
      <c r="GRP32" s="60"/>
      <c r="GRQ32" s="60"/>
      <c r="GRR32" s="60"/>
      <c r="GRS32" s="60"/>
      <c r="GRT32" s="60"/>
      <c r="GRU32" s="60"/>
      <c r="GRV32" s="60"/>
      <c r="GRW32" s="60"/>
      <c r="GRX32" s="60"/>
      <c r="GRY32" s="60"/>
      <c r="GRZ32" s="60"/>
      <c r="GSA32" s="60"/>
      <c r="GSB32" s="60"/>
      <c r="GSC32" s="60"/>
      <c r="GSD32" s="60"/>
      <c r="GSE32" s="60"/>
      <c r="GSF32" s="60"/>
      <c r="GSG32" s="60"/>
      <c r="GSH32" s="60"/>
      <c r="GSI32" s="60"/>
      <c r="GSJ32" s="60"/>
      <c r="GSK32" s="60"/>
      <c r="GSL32" s="60"/>
      <c r="GSM32" s="60"/>
      <c r="GSN32" s="60"/>
      <c r="GSO32" s="60"/>
      <c r="GSP32" s="60"/>
      <c r="GSQ32" s="60"/>
      <c r="GSR32" s="60"/>
      <c r="GSS32" s="60"/>
      <c r="GST32" s="60"/>
      <c r="GSU32" s="60"/>
      <c r="GSV32" s="60"/>
      <c r="GSW32" s="60"/>
      <c r="GSX32" s="60"/>
      <c r="GSY32" s="60"/>
      <c r="GSZ32" s="60"/>
      <c r="GTA32" s="60"/>
      <c r="GTB32" s="60"/>
      <c r="GTC32" s="60"/>
      <c r="GTD32" s="60"/>
      <c r="GTE32" s="60"/>
      <c r="GTF32" s="60"/>
      <c r="GTG32" s="60"/>
      <c r="GTH32" s="60"/>
      <c r="GTI32" s="60"/>
      <c r="GTJ32" s="60"/>
      <c r="GTK32" s="60"/>
      <c r="GTL32" s="60"/>
      <c r="GTM32" s="60"/>
      <c r="GTN32" s="60"/>
      <c r="GTO32" s="60"/>
      <c r="GTP32" s="60"/>
      <c r="GTQ32" s="60"/>
      <c r="GTR32" s="60"/>
      <c r="GTS32" s="60"/>
      <c r="GTT32" s="60"/>
      <c r="GTU32" s="60"/>
      <c r="GTV32" s="60"/>
      <c r="GTW32" s="60"/>
      <c r="GTX32" s="60"/>
      <c r="GTY32" s="60"/>
      <c r="GTZ32" s="60"/>
      <c r="GUA32" s="60"/>
      <c r="GUB32" s="60"/>
      <c r="GUC32" s="60"/>
      <c r="GUD32" s="60"/>
      <c r="GUE32" s="60"/>
      <c r="GUF32" s="60"/>
      <c r="GUG32" s="60"/>
      <c r="GUH32" s="60"/>
      <c r="GUI32" s="60"/>
      <c r="GUJ32" s="60"/>
      <c r="GUK32" s="60"/>
      <c r="GUL32" s="60"/>
      <c r="GUM32" s="60"/>
      <c r="GUN32" s="60"/>
      <c r="GUO32" s="60"/>
      <c r="GUP32" s="60"/>
      <c r="GUQ32" s="60"/>
      <c r="GUR32" s="60"/>
      <c r="GUS32" s="60"/>
      <c r="GUT32" s="60"/>
      <c r="GUU32" s="60"/>
      <c r="GUV32" s="60"/>
      <c r="GUW32" s="60"/>
      <c r="GUX32" s="60"/>
      <c r="GUY32" s="60"/>
      <c r="GUZ32" s="60"/>
      <c r="GVA32" s="60"/>
      <c r="GVB32" s="60"/>
      <c r="GVC32" s="60"/>
      <c r="GVD32" s="60"/>
      <c r="GVE32" s="60"/>
      <c r="GVF32" s="60"/>
      <c r="GVG32" s="60"/>
      <c r="GVH32" s="60"/>
      <c r="GVI32" s="60"/>
      <c r="GVJ32" s="60"/>
      <c r="GVK32" s="60"/>
      <c r="GVL32" s="60"/>
      <c r="GVM32" s="60"/>
      <c r="GVN32" s="60"/>
      <c r="GVO32" s="60"/>
      <c r="GVP32" s="60"/>
      <c r="GVQ32" s="60"/>
      <c r="GVR32" s="60"/>
      <c r="GVS32" s="60"/>
      <c r="GVT32" s="60"/>
      <c r="GVU32" s="60"/>
      <c r="GVV32" s="60"/>
      <c r="GVW32" s="60"/>
      <c r="GVX32" s="60"/>
      <c r="GVY32" s="60"/>
      <c r="GVZ32" s="60"/>
      <c r="GWA32" s="60"/>
      <c r="GWB32" s="60"/>
      <c r="GWC32" s="60"/>
      <c r="GWD32" s="60"/>
      <c r="GWE32" s="60"/>
      <c r="GWF32" s="60"/>
      <c r="GWG32" s="60"/>
      <c r="GWH32" s="60"/>
      <c r="GWI32" s="60"/>
      <c r="GWJ32" s="60"/>
      <c r="GWK32" s="60"/>
      <c r="GWL32" s="60"/>
      <c r="GWM32" s="60"/>
      <c r="GWN32" s="60"/>
      <c r="GWO32" s="60"/>
      <c r="GWP32" s="60"/>
      <c r="GWQ32" s="60"/>
      <c r="GWR32" s="60"/>
      <c r="GWS32" s="60"/>
      <c r="GWT32" s="60"/>
      <c r="GWU32" s="60"/>
      <c r="GWV32" s="60"/>
      <c r="GWW32" s="60"/>
      <c r="GWX32" s="60"/>
      <c r="GWY32" s="60"/>
      <c r="GWZ32" s="60"/>
      <c r="GXA32" s="60"/>
      <c r="GXB32" s="60"/>
      <c r="GXC32" s="60"/>
      <c r="GXD32" s="60"/>
      <c r="GXE32" s="60"/>
      <c r="GXF32" s="60"/>
      <c r="GXG32" s="60"/>
      <c r="GXH32" s="60"/>
      <c r="GXI32" s="60"/>
      <c r="GXJ32" s="60"/>
      <c r="GXK32" s="60"/>
      <c r="GXL32" s="60"/>
      <c r="GXM32" s="60"/>
      <c r="GXN32" s="60"/>
      <c r="GXO32" s="60"/>
      <c r="GXP32" s="60"/>
      <c r="GXQ32" s="60"/>
      <c r="GXR32" s="60"/>
      <c r="GXS32" s="60"/>
      <c r="GXT32" s="60"/>
      <c r="GXU32" s="60"/>
      <c r="GXV32" s="60"/>
      <c r="GXW32" s="60"/>
      <c r="GXX32" s="60"/>
      <c r="GXY32" s="60"/>
      <c r="GXZ32" s="60"/>
      <c r="GYA32" s="60"/>
      <c r="GYB32" s="60"/>
      <c r="GYC32" s="60"/>
      <c r="GYD32" s="60"/>
      <c r="GYE32" s="60"/>
      <c r="GYF32" s="60"/>
      <c r="GYG32" s="60"/>
      <c r="GYH32" s="60"/>
      <c r="GYI32" s="60"/>
      <c r="GYJ32" s="60"/>
      <c r="GYK32" s="60"/>
      <c r="GYL32" s="60"/>
      <c r="GYM32" s="60"/>
      <c r="GYN32" s="60"/>
      <c r="GYO32" s="60"/>
      <c r="GYP32" s="60"/>
      <c r="GYQ32" s="60"/>
      <c r="GYR32" s="60"/>
      <c r="GYS32" s="60"/>
      <c r="GYT32" s="60"/>
      <c r="GYU32" s="60"/>
      <c r="GYV32" s="60"/>
      <c r="GYW32" s="60"/>
      <c r="GYX32" s="60"/>
      <c r="GYY32" s="60"/>
      <c r="GYZ32" s="60"/>
      <c r="GZA32" s="60"/>
      <c r="GZB32" s="60"/>
      <c r="GZC32" s="60"/>
      <c r="GZD32" s="60"/>
      <c r="GZE32" s="60"/>
      <c r="GZF32" s="60"/>
      <c r="GZG32" s="60"/>
      <c r="GZH32" s="60"/>
      <c r="GZI32" s="60"/>
      <c r="GZJ32" s="60"/>
      <c r="GZK32" s="60"/>
      <c r="GZL32" s="60"/>
      <c r="GZM32" s="60"/>
      <c r="GZN32" s="60"/>
      <c r="GZO32" s="60"/>
      <c r="GZP32" s="60"/>
      <c r="GZQ32" s="60"/>
      <c r="GZR32" s="60"/>
      <c r="GZS32" s="60"/>
      <c r="GZT32" s="60"/>
      <c r="GZU32" s="60"/>
      <c r="GZV32" s="60"/>
      <c r="GZW32" s="60"/>
      <c r="GZX32" s="60"/>
      <c r="GZY32" s="60"/>
      <c r="GZZ32" s="60"/>
      <c r="HAA32" s="60"/>
      <c r="HAB32" s="60"/>
      <c r="HAC32" s="60"/>
      <c r="HAD32" s="60"/>
      <c r="HAE32" s="60"/>
      <c r="HAF32" s="60"/>
      <c r="HAG32" s="60"/>
      <c r="HAH32" s="60"/>
      <c r="HAI32" s="60"/>
      <c r="HAJ32" s="60"/>
      <c r="HAK32" s="60"/>
      <c r="HAL32" s="60"/>
      <c r="HAM32" s="60"/>
      <c r="HAN32" s="60"/>
      <c r="HAO32" s="60"/>
      <c r="HAP32" s="60"/>
      <c r="HAQ32" s="60"/>
      <c r="HAR32" s="60"/>
      <c r="HAS32" s="60"/>
      <c r="HAT32" s="60"/>
      <c r="HAU32" s="60"/>
      <c r="HAV32" s="60"/>
      <c r="HAW32" s="60"/>
      <c r="HAX32" s="60"/>
      <c r="HAY32" s="60"/>
      <c r="HAZ32" s="60"/>
      <c r="HBA32" s="60"/>
      <c r="HBB32" s="60"/>
      <c r="HBC32" s="60"/>
      <c r="HBD32" s="60"/>
      <c r="HBE32" s="60"/>
      <c r="HBF32" s="60"/>
      <c r="HBG32" s="60"/>
      <c r="HBH32" s="60"/>
      <c r="HBI32" s="60"/>
      <c r="HBJ32" s="60"/>
      <c r="HBK32" s="60"/>
      <c r="HBL32" s="60"/>
      <c r="HBM32" s="60"/>
      <c r="HBN32" s="60"/>
      <c r="HBO32" s="60"/>
      <c r="HBP32" s="60"/>
      <c r="HBQ32" s="60"/>
      <c r="HBR32" s="60"/>
      <c r="HBS32" s="60"/>
      <c r="HBT32" s="60"/>
      <c r="HBU32" s="60"/>
      <c r="HBV32" s="60"/>
      <c r="HBW32" s="60"/>
      <c r="HBX32" s="60"/>
      <c r="HBY32" s="60"/>
      <c r="HBZ32" s="60"/>
      <c r="HCA32" s="60"/>
      <c r="HCB32" s="60"/>
      <c r="HCC32" s="60"/>
      <c r="HCD32" s="60"/>
      <c r="HCE32" s="60"/>
      <c r="HCF32" s="60"/>
      <c r="HCG32" s="60"/>
      <c r="HCH32" s="60"/>
      <c r="HCI32" s="60"/>
      <c r="HCJ32" s="60"/>
      <c r="HCK32" s="60"/>
      <c r="HCL32" s="60"/>
      <c r="HCM32" s="60"/>
      <c r="HCN32" s="60"/>
      <c r="HCO32" s="60"/>
      <c r="HCP32" s="60"/>
      <c r="HCQ32" s="60"/>
      <c r="HCR32" s="60"/>
      <c r="HCS32" s="60"/>
      <c r="HCT32" s="60"/>
      <c r="HCU32" s="60"/>
      <c r="HCV32" s="60"/>
      <c r="HCW32" s="60"/>
      <c r="HCX32" s="60"/>
      <c r="HCY32" s="60"/>
      <c r="HCZ32" s="60"/>
      <c r="HDA32" s="60"/>
      <c r="HDB32" s="60"/>
      <c r="HDC32" s="60"/>
      <c r="HDD32" s="60"/>
      <c r="HDE32" s="60"/>
      <c r="HDF32" s="60"/>
      <c r="HDG32" s="60"/>
      <c r="HDH32" s="60"/>
      <c r="HDI32" s="60"/>
      <c r="HDJ32" s="60"/>
      <c r="HDK32" s="60"/>
      <c r="HDL32" s="60"/>
      <c r="HDM32" s="60"/>
      <c r="HDN32" s="60"/>
      <c r="HDO32" s="60"/>
      <c r="HDP32" s="60"/>
      <c r="HDQ32" s="60"/>
      <c r="HDR32" s="60"/>
      <c r="HDS32" s="60"/>
      <c r="HDT32" s="60"/>
      <c r="HDU32" s="60"/>
      <c r="HDV32" s="60"/>
      <c r="HDW32" s="60"/>
      <c r="HDX32" s="60"/>
      <c r="HDY32" s="60"/>
      <c r="HDZ32" s="60"/>
      <c r="HEA32" s="60"/>
      <c r="HEB32" s="60"/>
      <c r="HEC32" s="60"/>
      <c r="HED32" s="60"/>
      <c r="HEE32" s="60"/>
      <c r="HEF32" s="60"/>
      <c r="HEG32" s="60"/>
      <c r="HEH32" s="60"/>
      <c r="HEI32" s="60"/>
      <c r="HEJ32" s="60"/>
      <c r="HEK32" s="60"/>
      <c r="HEL32" s="60"/>
      <c r="HEM32" s="60"/>
      <c r="HEN32" s="60"/>
      <c r="HEO32" s="60"/>
      <c r="HEP32" s="60"/>
      <c r="HEQ32" s="60"/>
      <c r="HER32" s="60"/>
      <c r="HES32" s="60"/>
      <c r="HET32" s="60"/>
      <c r="HEU32" s="60"/>
      <c r="HEV32" s="60"/>
      <c r="HEW32" s="60"/>
      <c r="HEX32" s="60"/>
      <c r="HEY32" s="60"/>
      <c r="HEZ32" s="60"/>
      <c r="HFA32" s="60"/>
      <c r="HFB32" s="60"/>
      <c r="HFC32" s="60"/>
      <c r="HFD32" s="60"/>
      <c r="HFE32" s="60"/>
      <c r="HFF32" s="60"/>
      <c r="HFG32" s="60"/>
      <c r="HFH32" s="60"/>
      <c r="HFI32" s="60"/>
      <c r="HFJ32" s="60"/>
      <c r="HFK32" s="60"/>
      <c r="HFL32" s="60"/>
      <c r="HFM32" s="60"/>
      <c r="HFN32" s="60"/>
      <c r="HFO32" s="60"/>
      <c r="HFP32" s="60"/>
      <c r="HFQ32" s="60"/>
      <c r="HFR32" s="60"/>
      <c r="HFS32" s="60"/>
      <c r="HFT32" s="60"/>
      <c r="HFU32" s="60"/>
      <c r="HFV32" s="60"/>
      <c r="HFW32" s="60"/>
      <c r="HFX32" s="60"/>
      <c r="HFY32" s="60"/>
      <c r="HFZ32" s="60"/>
      <c r="HGA32" s="60"/>
      <c r="HGB32" s="60"/>
      <c r="HGC32" s="60"/>
      <c r="HGD32" s="60"/>
      <c r="HGE32" s="60"/>
      <c r="HGF32" s="60"/>
      <c r="HGG32" s="60"/>
      <c r="HGH32" s="60"/>
      <c r="HGI32" s="60"/>
      <c r="HGJ32" s="60"/>
      <c r="HGK32" s="60"/>
      <c r="HGL32" s="60"/>
      <c r="HGM32" s="60"/>
      <c r="HGN32" s="60"/>
      <c r="HGO32" s="60"/>
      <c r="HGP32" s="60"/>
      <c r="HGQ32" s="60"/>
      <c r="HGR32" s="60"/>
      <c r="HGS32" s="60"/>
      <c r="HGT32" s="60"/>
      <c r="HGU32" s="60"/>
      <c r="HGV32" s="60"/>
      <c r="HGW32" s="60"/>
      <c r="HGX32" s="60"/>
      <c r="HGY32" s="60"/>
      <c r="HGZ32" s="60"/>
      <c r="HHA32" s="60"/>
      <c r="HHB32" s="60"/>
      <c r="HHC32" s="60"/>
      <c r="HHD32" s="60"/>
      <c r="HHE32" s="60"/>
      <c r="HHF32" s="60"/>
      <c r="HHG32" s="60"/>
      <c r="HHH32" s="60"/>
      <c r="HHI32" s="60"/>
      <c r="HHJ32" s="60"/>
      <c r="HHK32" s="60"/>
      <c r="HHL32" s="60"/>
      <c r="HHM32" s="60"/>
      <c r="HHN32" s="60"/>
      <c r="HHO32" s="60"/>
      <c r="HHP32" s="60"/>
      <c r="HHQ32" s="60"/>
      <c r="HHR32" s="60"/>
      <c r="HHS32" s="60"/>
      <c r="HHT32" s="60"/>
      <c r="HHU32" s="60"/>
      <c r="HHV32" s="60"/>
      <c r="HHW32" s="60"/>
      <c r="HHX32" s="60"/>
      <c r="HHY32" s="60"/>
      <c r="HHZ32" s="60"/>
      <c r="HIA32" s="60"/>
      <c r="HIB32" s="60"/>
      <c r="HIC32" s="60"/>
      <c r="HID32" s="60"/>
      <c r="HIE32" s="60"/>
      <c r="HIF32" s="60"/>
      <c r="HIG32" s="60"/>
      <c r="HIH32" s="60"/>
      <c r="HII32" s="60"/>
      <c r="HIJ32" s="60"/>
      <c r="HIK32" s="60"/>
      <c r="HIL32" s="60"/>
      <c r="HIM32" s="60"/>
      <c r="HIN32" s="60"/>
      <c r="HIO32" s="60"/>
      <c r="HIP32" s="60"/>
      <c r="HIQ32" s="60"/>
      <c r="HIR32" s="60"/>
      <c r="HIS32" s="60"/>
      <c r="HIT32" s="60"/>
      <c r="HIU32" s="60"/>
      <c r="HIV32" s="60"/>
      <c r="HIW32" s="60"/>
      <c r="HIX32" s="60"/>
      <c r="HIY32" s="60"/>
      <c r="HIZ32" s="60"/>
      <c r="HJA32" s="60"/>
      <c r="HJB32" s="60"/>
      <c r="HJC32" s="60"/>
      <c r="HJD32" s="60"/>
      <c r="HJE32" s="60"/>
      <c r="HJF32" s="60"/>
      <c r="HJG32" s="60"/>
      <c r="HJH32" s="60"/>
      <c r="HJI32" s="60"/>
      <c r="HJJ32" s="60"/>
      <c r="HJK32" s="60"/>
      <c r="HJL32" s="60"/>
      <c r="HJM32" s="60"/>
      <c r="HJN32" s="60"/>
      <c r="HJO32" s="60"/>
      <c r="HJP32" s="60"/>
      <c r="HJQ32" s="60"/>
      <c r="HJR32" s="60"/>
      <c r="HJS32" s="60"/>
      <c r="HJT32" s="60"/>
      <c r="HJU32" s="60"/>
      <c r="HJV32" s="60"/>
      <c r="HJW32" s="60"/>
      <c r="HJX32" s="60"/>
      <c r="HJY32" s="60"/>
      <c r="HJZ32" s="60"/>
      <c r="HKA32" s="60"/>
      <c r="HKB32" s="60"/>
      <c r="HKC32" s="60"/>
      <c r="HKD32" s="60"/>
      <c r="HKE32" s="60"/>
      <c r="HKF32" s="60"/>
      <c r="HKG32" s="60"/>
      <c r="HKH32" s="60"/>
      <c r="HKI32" s="60"/>
      <c r="HKJ32" s="60"/>
      <c r="HKK32" s="60"/>
      <c r="HKL32" s="60"/>
      <c r="HKM32" s="60"/>
      <c r="HKN32" s="60"/>
      <c r="HKO32" s="60"/>
      <c r="HKP32" s="60"/>
      <c r="HKQ32" s="60"/>
      <c r="HKR32" s="60"/>
      <c r="HKS32" s="60"/>
      <c r="HKT32" s="60"/>
      <c r="HKU32" s="60"/>
      <c r="HKV32" s="60"/>
      <c r="HKW32" s="60"/>
      <c r="HKX32" s="60"/>
      <c r="HKY32" s="60"/>
      <c r="HKZ32" s="60"/>
      <c r="HLA32" s="60"/>
      <c r="HLB32" s="60"/>
      <c r="HLC32" s="60"/>
      <c r="HLD32" s="60"/>
      <c r="HLE32" s="60"/>
      <c r="HLF32" s="60"/>
      <c r="HLG32" s="60"/>
      <c r="HLH32" s="60"/>
      <c r="HLI32" s="60"/>
      <c r="HLJ32" s="60"/>
      <c r="HLK32" s="60"/>
      <c r="HLL32" s="60"/>
      <c r="HLM32" s="60"/>
      <c r="HLN32" s="60"/>
      <c r="HLO32" s="60"/>
      <c r="HLP32" s="60"/>
      <c r="HLQ32" s="60"/>
      <c r="HLR32" s="60"/>
      <c r="HLS32" s="60"/>
      <c r="HLT32" s="60"/>
      <c r="HLU32" s="60"/>
      <c r="HLV32" s="60"/>
      <c r="HLW32" s="60"/>
      <c r="HLX32" s="60"/>
      <c r="HLY32" s="60"/>
      <c r="HLZ32" s="60"/>
      <c r="HMA32" s="60"/>
      <c r="HMB32" s="60"/>
      <c r="HMC32" s="60"/>
      <c r="HMD32" s="60"/>
      <c r="HME32" s="60"/>
      <c r="HMF32" s="60"/>
      <c r="HMG32" s="60"/>
      <c r="HMH32" s="60"/>
      <c r="HMI32" s="60"/>
      <c r="HMJ32" s="60"/>
      <c r="HMK32" s="60"/>
      <c r="HML32" s="60"/>
      <c r="HMM32" s="60"/>
      <c r="HMN32" s="60"/>
      <c r="HMO32" s="60"/>
      <c r="HMP32" s="60"/>
      <c r="HMQ32" s="60"/>
      <c r="HMR32" s="60"/>
      <c r="HMS32" s="60"/>
      <c r="HMT32" s="60"/>
      <c r="HMU32" s="60"/>
      <c r="HMV32" s="60"/>
      <c r="HMW32" s="60"/>
      <c r="HMX32" s="60"/>
      <c r="HMY32" s="60"/>
      <c r="HMZ32" s="60"/>
      <c r="HNA32" s="60"/>
      <c r="HNB32" s="60"/>
      <c r="HNC32" s="60"/>
      <c r="HND32" s="60"/>
      <c r="HNE32" s="60"/>
      <c r="HNF32" s="60"/>
      <c r="HNG32" s="60"/>
      <c r="HNH32" s="60"/>
      <c r="HNI32" s="60"/>
      <c r="HNJ32" s="60"/>
      <c r="HNK32" s="60"/>
      <c r="HNL32" s="60"/>
      <c r="HNM32" s="60"/>
      <c r="HNN32" s="60"/>
      <c r="HNO32" s="60"/>
      <c r="HNP32" s="60"/>
      <c r="HNQ32" s="60"/>
      <c r="HNR32" s="60"/>
      <c r="HNS32" s="60"/>
      <c r="HNT32" s="60"/>
      <c r="HNU32" s="60"/>
      <c r="HNV32" s="60"/>
      <c r="HNW32" s="60"/>
      <c r="HNX32" s="60"/>
      <c r="HNY32" s="60"/>
      <c r="HNZ32" s="60"/>
      <c r="HOA32" s="60"/>
      <c r="HOB32" s="60"/>
      <c r="HOC32" s="60"/>
      <c r="HOD32" s="60"/>
      <c r="HOE32" s="60"/>
      <c r="HOF32" s="60"/>
      <c r="HOG32" s="60"/>
      <c r="HOH32" s="60"/>
      <c r="HOI32" s="60"/>
      <c r="HOJ32" s="60"/>
      <c r="HOK32" s="60"/>
      <c r="HOL32" s="60"/>
      <c r="HOM32" s="60"/>
      <c r="HON32" s="60"/>
      <c r="HOO32" s="60"/>
      <c r="HOP32" s="60"/>
      <c r="HOQ32" s="60"/>
      <c r="HOR32" s="60"/>
      <c r="HOS32" s="60"/>
      <c r="HOT32" s="60"/>
      <c r="HOU32" s="60"/>
      <c r="HOV32" s="60"/>
      <c r="HOW32" s="60"/>
      <c r="HOX32" s="60"/>
      <c r="HOY32" s="60"/>
      <c r="HOZ32" s="60"/>
      <c r="HPA32" s="60"/>
      <c r="HPB32" s="60"/>
      <c r="HPC32" s="60"/>
      <c r="HPD32" s="60"/>
      <c r="HPE32" s="60"/>
      <c r="HPF32" s="60"/>
      <c r="HPG32" s="60"/>
      <c r="HPH32" s="60"/>
      <c r="HPI32" s="60"/>
      <c r="HPJ32" s="60"/>
      <c r="HPK32" s="60"/>
      <c r="HPL32" s="60"/>
      <c r="HPM32" s="60"/>
      <c r="HPN32" s="60"/>
      <c r="HPO32" s="60"/>
      <c r="HPP32" s="60"/>
      <c r="HPQ32" s="60"/>
      <c r="HPR32" s="60"/>
      <c r="HPS32" s="60"/>
      <c r="HPT32" s="60"/>
      <c r="HPU32" s="60"/>
      <c r="HPV32" s="60"/>
      <c r="HPW32" s="60"/>
      <c r="HPX32" s="60"/>
      <c r="HPY32" s="60"/>
      <c r="HPZ32" s="60"/>
      <c r="HQA32" s="60"/>
      <c r="HQB32" s="60"/>
      <c r="HQC32" s="60"/>
      <c r="HQD32" s="60"/>
      <c r="HQE32" s="60"/>
      <c r="HQF32" s="60"/>
      <c r="HQG32" s="60"/>
      <c r="HQH32" s="60"/>
      <c r="HQI32" s="60"/>
      <c r="HQJ32" s="60"/>
      <c r="HQK32" s="60"/>
      <c r="HQL32" s="60"/>
      <c r="HQM32" s="60"/>
      <c r="HQN32" s="60"/>
      <c r="HQO32" s="60"/>
      <c r="HQP32" s="60"/>
      <c r="HQQ32" s="60"/>
      <c r="HQR32" s="60"/>
      <c r="HQS32" s="60"/>
      <c r="HQT32" s="60"/>
      <c r="HQU32" s="60"/>
      <c r="HQV32" s="60"/>
      <c r="HQW32" s="60"/>
      <c r="HQX32" s="60"/>
      <c r="HQY32" s="60"/>
      <c r="HQZ32" s="60"/>
      <c r="HRA32" s="60"/>
      <c r="HRB32" s="60"/>
      <c r="HRC32" s="60"/>
      <c r="HRD32" s="60"/>
      <c r="HRE32" s="60"/>
      <c r="HRF32" s="60"/>
      <c r="HRG32" s="60"/>
      <c r="HRH32" s="60"/>
      <c r="HRI32" s="60"/>
      <c r="HRJ32" s="60"/>
      <c r="HRK32" s="60"/>
      <c r="HRL32" s="60"/>
      <c r="HRM32" s="60"/>
      <c r="HRN32" s="60"/>
      <c r="HRO32" s="60"/>
      <c r="HRP32" s="60"/>
      <c r="HRQ32" s="60"/>
      <c r="HRR32" s="60"/>
      <c r="HRS32" s="60"/>
      <c r="HRT32" s="60"/>
      <c r="HRU32" s="60"/>
      <c r="HRV32" s="60"/>
      <c r="HRW32" s="60"/>
      <c r="HRX32" s="60"/>
      <c r="HRY32" s="60"/>
      <c r="HRZ32" s="60"/>
      <c r="HSA32" s="60"/>
      <c r="HSB32" s="60"/>
      <c r="HSC32" s="60"/>
      <c r="HSD32" s="60"/>
      <c r="HSE32" s="60"/>
      <c r="HSF32" s="60"/>
      <c r="HSG32" s="60"/>
      <c r="HSH32" s="60"/>
      <c r="HSI32" s="60"/>
      <c r="HSJ32" s="60"/>
      <c r="HSK32" s="60"/>
      <c r="HSL32" s="60"/>
      <c r="HSM32" s="60"/>
      <c r="HSN32" s="60"/>
      <c r="HSO32" s="60"/>
      <c r="HSP32" s="60"/>
      <c r="HSQ32" s="60"/>
      <c r="HSR32" s="60"/>
      <c r="HSS32" s="60"/>
      <c r="HST32" s="60"/>
      <c r="HSU32" s="60"/>
      <c r="HSV32" s="60"/>
      <c r="HSW32" s="60"/>
      <c r="HSX32" s="60"/>
      <c r="HSY32" s="60"/>
      <c r="HSZ32" s="60"/>
      <c r="HTA32" s="60"/>
      <c r="HTB32" s="60"/>
      <c r="HTC32" s="60"/>
      <c r="HTD32" s="60"/>
      <c r="HTE32" s="60"/>
      <c r="HTF32" s="60"/>
      <c r="HTG32" s="60"/>
      <c r="HTH32" s="60"/>
      <c r="HTI32" s="60"/>
      <c r="HTJ32" s="60"/>
      <c r="HTK32" s="60"/>
      <c r="HTL32" s="60"/>
      <c r="HTM32" s="60"/>
      <c r="HTN32" s="60"/>
      <c r="HTO32" s="60"/>
      <c r="HTP32" s="60"/>
      <c r="HTQ32" s="60"/>
      <c r="HTR32" s="60"/>
      <c r="HTS32" s="60"/>
      <c r="HTT32" s="60"/>
      <c r="HTU32" s="60"/>
      <c r="HTV32" s="60"/>
      <c r="HTW32" s="60"/>
      <c r="HTX32" s="60"/>
      <c r="HTY32" s="60"/>
      <c r="HTZ32" s="60"/>
      <c r="HUA32" s="60"/>
      <c r="HUB32" s="60"/>
      <c r="HUC32" s="60"/>
      <c r="HUD32" s="60"/>
      <c r="HUE32" s="60"/>
      <c r="HUF32" s="60"/>
      <c r="HUG32" s="60"/>
      <c r="HUH32" s="60"/>
      <c r="HUI32" s="60"/>
      <c r="HUJ32" s="60"/>
      <c r="HUK32" s="60"/>
      <c r="HUL32" s="60"/>
      <c r="HUM32" s="60"/>
      <c r="HUN32" s="60"/>
      <c r="HUO32" s="60"/>
      <c r="HUP32" s="60"/>
      <c r="HUQ32" s="60"/>
      <c r="HUR32" s="60"/>
      <c r="HUS32" s="60"/>
      <c r="HUT32" s="60"/>
      <c r="HUU32" s="60"/>
      <c r="HUV32" s="60"/>
      <c r="HUW32" s="60"/>
      <c r="HUX32" s="60"/>
      <c r="HUY32" s="60"/>
      <c r="HUZ32" s="60"/>
      <c r="HVA32" s="60"/>
      <c r="HVB32" s="60"/>
      <c r="HVC32" s="60"/>
      <c r="HVD32" s="60"/>
      <c r="HVE32" s="60"/>
      <c r="HVF32" s="60"/>
      <c r="HVG32" s="60"/>
      <c r="HVH32" s="60"/>
      <c r="HVI32" s="60"/>
      <c r="HVJ32" s="60"/>
      <c r="HVK32" s="60"/>
      <c r="HVL32" s="60"/>
      <c r="HVM32" s="60"/>
      <c r="HVN32" s="60"/>
      <c r="HVO32" s="60"/>
      <c r="HVP32" s="60"/>
      <c r="HVQ32" s="60"/>
      <c r="HVR32" s="60"/>
      <c r="HVS32" s="60"/>
      <c r="HVT32" s="60"/>
      <c r="HVU32" s="60"/>
      <c r="HVV32" s="60"/>
      <c r="HVW32" s="60"/>
      <c r="HVX32" s="60"/>
      <c r="HVY32" s="60"/>
      <c r="HVZ32" s="60"/>
      <c r="HWA32" s="60"/>
      <c r="HWB32" s="60"/>
      <c r="HWC32" s="60"/>
      <c r="HWD32" s="60"/>
      <c r="HWE32" s="60"/>
      <c r="HWF32" s="60"/>
      <c r="HWG32" s="60"/>
      <c r="HWH32" s="60"/>
      <c r="HWI32" s="60"/>
      <c r="HWJ32" s="60"/>
      <c r="HWK32" s="60"/>
      <c r="HWL32" s="60"/>
      <c r="HWM32" s="60"/>
      <c r="HWN32" s="60"/>
      <c r="HWO32" s="60"/>
      <c r="HWP32" s="60"/>
      <c r="HWQ32" s="60"/>
      <c r="HWR32" s="60"/>
      <c r="HWS32" s="60"/>
      <c r="HWT32" s="60"/>
      <c r="HWU32" s="60"/>
      <c r="HWV32" s="60"/>
      <c r="HWW32" s="60"/>
      <c r="HWX32" s="60"/>
      <c r="HWY32" s="60"/>
      <c r="HWZ32" s="60"/>
      <c r="HXA32" s="60"/>
      <c r="HXB32" s="60"/>
      <c r="HXC32" s="60"/>
      <c r="HXD32" s="60"/>
      <c r="HXE32" s="60"/>
      <c r="HXF32" s="60"/>
      <c r="HXG32" s="60"/>
      <c r="HXH32" s="60"/>
      <c r="HXI32" s="60"/>
      <c r="HXJ32" s="60"/>
      <c r="HXK32" s="60"/>
      <c r="HXL32" s="60"/>
      <c r="HXM32" s="60"/>
      <c r="HXN32" s="60"/>
      <c r="HXO32" s="60"/>
      <c r="HXP32" s="60"/>
      <c r="HXQ32" s="60"/>
      <c r="HXR32" s="60"/>
      <c r="HXS32" s="60"/>
      <c r="HXT32" s="60"/>
      <c r="HXU32" s="60"/>
      <c r="HXV32" s="60"/>
      <c r="HXW32" s="60"/>
      <c r="HXX32" s="60"/>
      <c r="HXY32" s="60"/>
      <c r="HXZ32" s="60"/>
      <c r="HYA32" s="60"/>
      <c r="HYB32" s="60"/>
      <c r="HYC32" s="60"/>
      <c r="HYD32" s="60"/>
      <c r="HYE32" s="60"/>
      <c r="HYF32" s="60"/>
      <c r="HYG32" s="60"/>
      <c r="HYH32" s="60"/>
      <c r="HYI32" s="60"/>
      <c r="HYJ32" s="60"/>
      <c r="HYK32" s="60"/>
      <c r="HYL32" s="60"/>
      <c r="HYM32" s="60"/>
      <c r="HYN32" s="60"/>
      <c r="HYO32" s="60"/>
      <c r="HYP32" s="60"/>
      <c r="HYQ32" s="60"/>
      <c r="HYR32" s="60"/>
      <c r="HYS32" s="60"/>
      <c r="HYT32" s="60"/>
      <c r="HYU32" s="60"/>
      <c r="HYV32" s="60"/>
      <c r="HYW32" s="60"/>
      <c r="HYX32" s="60"/>
      <c r="HYY32" s="60"/>
      <c r="HYZ32" s="60"/>
      <c r="HZA32" s="60"/>
      <c r="HZB32" s="60"/>
      <c r="HZC32" s="60"/>
      <c r="HZD32" s="60"/>
      <c r="HZE32" s="60"/>
      <c r="HZF32" s="60"/>
      <c r="HZG32" s="60"/>
      <c r="HZH32" s="60"/>
      <c r="HZI32" s="60"/>
      <c r="HZJ32" s="60"/>
      <c r="HZK32" s="60"/>
      <c r="HZL32" s="60"/>
      <c r="HZM32" s="60"/>
      <c r="HZN32" s="60"/>
      <c r="HZO32" s="60"/>
      <c r="HZP32" s="60"/>
      <c r="HZQ32" s="60"/>
      <c r="HZR32" s="60"/>
      <c r="HZS32" s="60"/>
      <c r="HZT32" s="60"/>
      <c r="HZU32" s="60"/>
      <c r="HZV32" s="60"/>
      <c r="HZW32" s="60"/>
      <c r="HZX32" s="60"/>
      <c r="HZY32" s="60"/>
      <c r="HZZ32" s="60"/>
      <c r="IAA32" s="60"/>
      <c r="IAB32" s="60"/>
      <c r="IAC32" s="60"/>
      <c r="IAD32" s="60"/>
      <c r="IAE32" s="60"/>
      <c r="IAF32" s="60"/>
      <c r="IAG32" s="60"/>
      <c r="IAH32" s="60"/>
      <c r="IAI32" s="60"/>
      <c r="IAJ32" s="60"/>
      <c r="IAK32" s="60"/>
      <c r="IAL32" s="60"/>
      <c r="IAM32" s="60"/>
      <c r="IAN32" s="60"/>
      <c r="IAO32" s="60"/>
      <c r="IAP32" s="60"/>
      <c r="IAQ32" s="60"/>
      <c r="IAR32" s="60"/>
      <c r="IAS32" s="60"/>
      <c r="IAT32" s="60"/>
      <c r="IAU32" s="60"/>
      <c r="IAV32" s="60"/>
      <c r="IAW32" s="60"/>
      <c r="IAX32" s="60"/>
      <c r="IAY32" s="60"/>
      <c r="IAZ32" s="60"/>
      <c r="IBA32" s="60"/>
      <c r="IBB32" s="60"/>
      <c r="IBC32" s="60"/>
      <c r="IBD32" s="60"/>
      <c r="IBE32" s="60"/>
      <c r="IBF32" s="60"/>
      <c r="IBG32" s="60"/>
      <c r="IBH32" s="60"/>
      <c r="IBI32" s="60"/>
      <c r="IBJ32" s="60"/>
      <c r="IBK32" s="60"/>
      <c r="IBL32" s="60"/>
      <c r="IBM32" s="60"/>
      <c r="IBN32" s="60"/>
      <c r="IBO32" s="60"/>
      <c r="IBP32" s="60"/>
      <c r="IBQ32" s="60"/>
      <c r="IBR32" s="60"/>
      <c r="IBS32" s="60"/>
      <c r="IBT32" s="60"/>
      <c r="IBU32" s="60"/>
      <c r="IBV32" s="60"/>
      <c r="IBW32" s="60"/>
      <c r="IBX32" s="60"/>
      <c r="IBY32" s="60"/>
      <c r="IBZ32" s="60"/>
      <c r="ICA32" s="60"/>
      <c r="ICB32" s="60"/>
      <c r="ICC32" s="60"/>
      <c r="ICD32" s="60"/>
      <c r="ICE32" s="60"/>
      <c r="ICF32" s="60"/>
      <c r="ICG32" s="60"/>
      <c r="ICH32" s="60"/>
      <c r="ICI32" s="60"/>
      <c r="ICJ32" s="60"/>
      <c r="ICK32" s="60"/>
      <c r="ICL32" s="60"/>
      <c r="ICM32" s="60"/>
      <c r="ICN32" s="60"/>
      <c r="ICO32" s="60"/>
      <c r="ICP32" s="60"/>
      <c r="ICQ32" s="60"/>
      <c r="ICR32" s="60"/>
      <c r="ICS32" s="60"/>
      <c r="ICT32" s="60"/>
      <c r="ICU32" s="60"/>
      <c r="ICV32" s="60"/>
      <c r="ICW32" s="60"/>
      <c r="ICX32" s="60"/>
      <c r="ICY32" s="60"/>
      <c r="ICZ32" s="60"/>
      <c r="IDA32" s="60"/>
      <c r="IDB32" s="60"/>
      <c r="IDC32" s="60"/>
      <c r="IDD32" s="60"/>
      <c r="IDE32" s="60"/>
      <c r="IDF32" s="60"/>
      <c r="IDG32" s="60"/>
      <c r="IDH32" s="60"/>
      <c r="IDI32" s="60"/>
      <c r="IDJ32" s="60"/>
      <c r="IDK32" s="60"/>
      <c r="IDL32" s="60"/>
      <c r="IDM32" s="60"/>
      <c r="IDN32" s="60"/>
      <c r="IDO32" s="60"/>
      <c r="IDP32" s="60"/>
      <c r="IDQ32" s="60"/>
      <c r="IDR32" s="60"/>
      <c r="IDS32" s="60"/>
      <c r="IDT32" s="60"/>
      <c r="IDU32" s="60"/>
      <c r="IDV32" s="60"/>
      <c r="IDW32" s="60"/>
      <c r="IDX32" s="60"/>
      <c r="IDY32" s="60"/>
      <c r="IDZ32" s="60"/>
      <c r="IEA32" s="60"/>
      <c r="IEB32" s="60"/>
      <c r="IEC32" s="60"/>
      <c r="IED32" s="60"/>
      <c r="IEE32" s="60"/>
      <c r="IEF32" s="60"/>
      <c r="IEG32" s="60"/>
      <c r="IEH32" s="60"/>
      <c r="IEI32" s="60"/>
      <c r="IEJ32" s="60"/>
      <c r="IEK32" s="60"/>
      <c r="IEL32" s="60"/>
      <c r="IEM32" s="60"/>
      <c r="IEN32" s="60"/>
      <c r="IEO32" s="60"/>
      <c r="IEP32" s="60"/>
      <c r="IEQ32" s="60"/>
      <c r="IER32" s="60"/>
      <c r="IES32" s="60"/>
      <c r="IET32" s="60"/>
      <c r="IEU32" s="60"/>
      <c r="IEV32" s="60"/>
      <c r="IEW32" s="60"/>
      <c r="IEX32" s="60"/>
      <c r="IEY32" s="60"/>
      <c r="IEZ32" s="60"/>
      <c r="IFA32" s="60"/>
      <c r="IFB32" s="60"/>
      <c r="IFC32" s="60"/>
      <c r="IFD32" s="60"/>
      <c r="IFE32" s="60"/>
      <c r="IFF32" s="60"/>
      <c r="IFG32" s="60"/>
      <c r="IFH32" s="60"/>
      <c r="IFI32" s="60"/>
      <c r="IFJ32" s="60"/>
      <c r="IFK32" s="60"/>
      <c r="IFL32" s="60"/>
      <c r="IFM32" s="60"/>
      <c r="IFN32" s="60"/>
      <c r="IFO32" s="60"/>
      <c r="IFP32" s="60"/>
      <c r="IFQ32" s="60"/>
      <c r="IFR32" s="60"/>
      <c r="IFS32" s="60"/>
      <c r="IFT32" s="60"/>
      <c r="IFU32" s="60"/>
      <c r="IFV32" s="60"/>
      <c r="IFW32" s="60"/>
      <c r="IFX32" s="60"/>
      <c r="IFY32" s="60"/>
      <c r="IFZ32" s="60"/>
      <c r="IGA32" s="60"/>
      <c r="IGB32" s="60"/>
      <c r="IGC32" s="60"/>
      <c r="IGD32" s="60"/>
      <c r="IGE32" s="60"/>
      <c r="IGF32" s="60"/>
      <c r="IGG32" s="60"/>
      <c r="IGH32" s="60"/>
      <c r="IGI32" s="60"/>
      <c r="IGJ32" s="60"/>
      <c r="IGK32" s="60"/>
      <c r="IGL32" s="60"/>
      <c r="IGM32" s="60"/>
      <c r="IGN32" s="60"/>
      <c r="IGO32" s="60"/>
      <c r="IGP32" s="60"/>
      <c r="IGQ32" s="60"/>
      <c r="IGR32" s="60"/>
      <c r="IGS32" s="60"/>
      <c r="IGT32" s="60"/>
      <c r="IGU32" s="60"/>
      <c r="IGV32" s="60"/>
      <c r="IGW32" s="60"/>
      <c r="IGX32" s="60"/>
      <c r="IGY32" s="60"/>
      <c r="IGZ32" s="60"/>
      <c r="IHA32" s="60"/>
      <c r="IHB32" s="60"/>
      <c r="IHC32" s="60"/>
      <c r="IHD32" s="60"/>
      <c r="IHE32" s="60"/>
      <c r="IHF32" s="60"/>
      <c r="IHG32" s="60"/>
      <c r="IHH32" s="60"/>
      <c r="IHI32" s="60"/>
      <c r="IHJ32" s="60"/>
      <c r="IHK32" s="60"/>
      <c r="IHL32" s="60"/>
      <c r="IHM32" s="60"/>
      <c r="IHN32" s="60"/>
      <c r="IHO32" s="60"/>
      <c r="IHP32" s="60"/>
      <c r="IHQ32" s="60"/>
      <c r="IHR32" s="60"/>
      <c r="IHS32" s="60"/>
      <c r="IHT32" s="60"/>
      <c r="IHU32" s="60"/>
      <c r="IHV32" s="60"/>
      <c r="IHW32" s="60"/>
      <c r="IHX32" s="60"/>
      <c r="IHY32" s="60"/>
      <c r="IHZ32" s="60"/>
      <c r="IIA32" s="60"/>
      <c r="IIB32" s="60"/>
      <c r="IIC32" s="60"/>
      <c r="IID32" s="60"/>
      <c r="IIE32" s="60"/>
      <c r="IIF32" s="60"/>
      <c r="IIG32" s="60"/>
      <c r="IIH32" s="60"/>
      <c r="III32" s="60"/>
      <c r="IIJ32" s="60"/>
      <c r="IIK32" s="60"/>
      <c r="IIL32" s="60"/>
      <c r="IIM32" s="60"/>
      <c r="IIN32" s="60"/>
      <c r="IIO32" s="60"/>
      <c r="IIP32" s="60"/>
      <c r="IIQ32" s="60"/>
      <c r="IIR32" s="60"/>
      <c r="IIS32" s="60"/>
      <c r="IIT32" s="60"/>
      <c r="IIU32" s="60"/>
      <c r="IIV32" s="60"/>
      <c r="IIW32" s="60"/>
      <c r="IIX32" s="60"/>
      <c r="IIY32" s="60"/>
      <c r="IIZ32" s="60"/>
      <c r="IJA32" s="60"/>
      <c r="IJB32" s="60"/>
      <c r="IJC32" s="60"/>
      <c r="IJD32" s="60"/>
      <c r="IJE32" s="60"/>
      <c r="IJF32" s="60"/>
      <c r="IJG32" s="60"/>
      <c r="IJH32" s="60"/>
      <c r="IJI32" s="60"/>
      <c r="IJJ32" s="60"/>
      <c r="IJK32" s="60"/>
      <c r="IJL32" s="60"/>
      <c r="IJM32" s="60"/>
      <c r="IJN32" s="60"/>
      <c r="IJO32" s="60"/>
      <c r="IJP32" s="60"/>
      <c r="IJQ32" s="60"/>
      <c r="IJR32" s="60"/>
      <c r="IJS32" s="60"/>
      <c r="IJT32" s="60"/>
      <c r="IJU32" s="60"/>
      <c r="IJV32" s="60"/>
      <c r="IJW32" s="60"/>
      <c r="IJX32" s="60"/>
      <c r="IJY32" s="60"/>
      <c r="IJZ32" s="60"/>
      <c r="IKA32" s="60"/>
      <c r="IKB32" s="60"/>
      <c r="IKC32" s="60"/>
      <c r="IKD32" s="60"/>
      <c r="IKE32" s="60"/>
      <c r="IKF32" s="60"/>
      <c r="IKG32" s="60"/>
      <c r="IKH32" s="60"/>
      <c r="IKI32" s="60"/>
      <c r="IKJ32" s="60"/>
      <c r="IKK32" s="60"/>
      <c r="IKL32" s="60"/>
      <c r="IKM32" s="60"/>
      <c r="IKN32" s="60"/>
      <c r="IKO32" s="60"/>
      <c r="IKP32" s="60"/>
      <c r="IKQ32" s="60"/>
      <c r="IKR32" s="60"/>
      <c r="IKS32" s="60"/>
      <c r="IKT32" s="60"/>
      <c r="IKU32" s="60"/>
      <c r="IKV32" s="60"/>
      <c r="IKW32" s="60"/>
      <c r="IKX32" s="60"/>
      <c r="IKY32" s="60"/>
      <c r="IKZ32" s="60"/>
      <c r="ILA32" s="60"/>
      <c r="ILB32" s="60"/>
      <c r="ILC32" s="60"/>
      <c r="ILD32" s="60"/>
      <c r="ILE32" s="60"/>
      <c r="ILF32" s="60"/>
      <c r="ILG32" s="60"/>
      <c r="ILH32" s="60"/>
      <c r="ILI32" s="60"/>
      <c r="ILJ32" s="60"/>
      <c r="ILK32" s="60"/>
      <c r="ILL32" s="60"/>
      <c r="ILM32" s="60"/>
      <c r="ILN32" s="60"/>
      <c r="ILO32" s="60"/>
      <c r="ILP32" s="60"/>
      <c r="ILQ32" s="60"/>
      <c r="ILR32" s="60"/>
      <c r="ILS32" s="60"/>
      <c r="ILT32" s="60"/>
      <c r="ILU32" s="60"/>
      <c r="ILV32" s="60"/>
      <c r="ILW32" s="60"/>
      <c r="ILX32" s="60"/>
      <c r="ILY32" s="60"/>
      <c r="ILZ32" s="60"/>
      <c r="IMA32" s="60"/>
      <c r="IMB32" s="60"/>
      <c r="IMC32" s="60"/>
      <c r="IMD32" s="60"/>
      <c r="IME32" s="60"/>
      <c r="IMF32" s="60"/>
      <c r="IMG32" s="60"/>
      <c r="IMH32" s="60"/>
      <c r="IMI32" s="60"/>
      <c r="IMJ32" s="60"/>
      <c r="IMK32" s="60"/>
      <c r="IML32" s="60"/>
      <c r="IMM32" s="60"/>
      <c r="IMN32" s="60"/>
      <c r="IMO32" s="60"/>
      <c r="IMP32" s="60"/>
      <c r="IMQ32" s="60"/>
      <c r="IMR32" s="60"/>
      <c r="IMS32" s="60"/>
      <c r="IMT32" s="60"/>
      <c r="IMU32" s="60"/>
      <c r="IMV32" s="60"/>
      <c r="IMW32" s="60"/>
      <c r="IMX32" s="60"/>
      <c r="IMY32" s="60"/>
      <c r="IMZ32" s="60"/>
      <c r="INA32" s="60"/>
      <c r="INB32" s="60"/>
      <c r="INC32" s="60"/>
      <c r="IND32" s="60"/>
      <c r="INE32" s="60"/>
      <c r="INF32" s="60"/>
      <c r="ING32" s="60"/>
      <c r="INH32" s="60"/>
      <c r="INI32" s="60"/>
      <c r="INJ32" s="60"/>
      <c r="INK32" s="60"/>
      <c r="INL32" s="60"/>
      <c r="INM32" s="60"/>
      <c r="INN32" s="60"/>
      <c r="INO32" s="60"/>
      <c r="INP32" s="60"/>
      <c r="INQ32" s="60"/>
      <c r="INR32" s="60"/>
      <c r="INS32" s="60"/>
      <c r="INT32" s="60"/>
      <c r="INU32" s="60"/>
      <c r="INV32" s="60"/>
      <c r="INW32" s="60"/>
      <c r="INX32" s="60"/>
      <c r="INY32" s="60"/>
      <c r="INZ32" s="60"/>
      <c r="IOA32" s="60"/>
      <c r="IOB32" s="60"/>
      <c r="IOC32" s="60"/>
      <c r="IOD32" s="60"/>
      <c r="IOE32" s="60"/>
      <c r="IOF32" s="60"/>
      <c r="IOG32" s="60"/>
      <c r="IOH32" s="60"/>
      <c r="IOI32" s="60"/>
      <c r="IOJ32" s="60"/>
      <c r="IOK32" s="60"/>
      <c r="IOL32" s="60"/>
      <c r="IOM32" s="60"/>
      <c r="ION32" s="60"/>
      <c r="IOO32" s="60"/>
      <c r="IOP32" s="60"/>
      <c r="IOQ32" s="60"/>
      <c r="IOR32" s="60"/>
      <c r="IOS32" s="60"/>
      <c r="IOT32" s="60"/>
      <c r="IOU32" s="60"/>
      <c r="IOV32" s="60"/>
      <c r="IOW32" s="60"/>
      <c r="IOX32" s="60"/>
      <c r="IOY32" s="60"/>
      <c r="IOZ32" s="60"/>
      <c r="IPA32" s="60"/>
      <c r="IPB32" s="60"/>
      <c r="IPC32" s="60"/>
      <c r="IPD32" s="60"/>
      <c r="IPE32" s="60"/>
      <c r="IPF32" s="60"/>
      <c r="IPG32" s="60"/>
      <c r="IPH32" s="60"/>
      <c r="IPI32" s="60"/>
      <c r="IPJ32" s="60"/>
      <c r="IPK32" s="60"/>
      <c r="IPL32" s="60"/>
      <c r="IPM32" s="60"/>
      <c r="IPN32" s="60"/>
      <c r="IPO32" s="60"/>
      <c r="IPP32" s="60"/>
      <c r="IPQ32" s="60"/>
      <c r="IPR32" s="60"/>
      <c r="IPS32" s="60"/>
      <c r="IPT32" s="60"/>
      <c r="IPU32" s="60"/>
      <c r="IPV32" s="60"/>
      <c r="IPW32" s="60"/>
      <c r="IPX32" s="60"/>
      <c r="IPY32" s="60"/>
      <c r="IPZ32" s="60"/>
      <c r="IQA32" s="60"/>
      <c r="IQB32" s="60"/>
      <c r="IQC32" s="60"/>
      <c r="IQD32" s="60"/>
      <c r="IQE32" s="60"/>
      <c r="IQF32" s="60"/>
      <c r="IQG32" s="60"/>
      <c r="IQH32" s="60"/>
      <c r="IQI32" s="60"/>
      <c r="IQJ32" s="60"/>
      <c r="IQK32" s="60"/>
      <c r="IQL32" s="60"/>
      <c r="IQM32" s="60"/>
      <c r="IQN32" s="60"/>
      <c r="IQO32" s="60"/>
      <c r="IQP32" s="60"/>
      <c r="IQQ32" s="60"/>
      <c r="IQR32" s="60"/>
      <c r="IQS32" s="60"/>
      <c r="IQT32" s="60"/>
      <c r="IQU32" s="60"/>
      <c r="IQV32" s="60"/>
      <c r="IQW32" s="60"/>
      <c r="IQX32" s="60"/>
      <c r="IQY32" s="60"/>
      <c r="IQZ32" s="60"/>
      <c r="IRA32" s="60"/>
      <c r="IRB32" s="60"/>
      <c r="IRC32" s="60"/>
      <c r="IRD32" s="60"/>
      <c r="IRE32" s="60"/>
      <c r="IRF32" s="60"/>
      <c r="IRG32" s="60"/>
      <c r="IRH32" s="60"/>
      <c r="IRI32" s="60"/>
      <c r="IRJ32" s="60"/>
      <c r="IRK32" s="60"/>
      <c r="IRL32" s="60"/>
      <c r="IRM32" s="60"/>
      <c r="IRN32" s="60"/>
      <c r="IRO32" s="60"/>
      <c r="IRP32" s="60"/>
      <c r="IRQ32" s="60"/>
      <c r="IRR32" s="60"/>
      <c r="IRS32" s="60"/>
      <c r="IRT32" s="60"/>
      <c r="IRU32" s="60"/>
      <c r="IRV32" s="60"/>
      <c r="IRW32" s="60"/>
      <c r="IRX32" s="60"/>
      <c r="IRY32" s="60"/>
      <c r="IRZ32" s="60"/>
      <c r="ISA32" s="60"/>
      <c r="ISB32" s="60"/>
      <c r="ISC32" s="60"/>
      <c r="ISD32" s="60"/>
      <c r="ISE32" s="60"/>
      <c r="ISF32" s="60"/>
      <c r="ISG32" s="60"/>
      <c r="ISH32" s="60"/>
      <c r="ISI32" s="60"/>
      <c r="ISJ32" s="60"/>
      <c r="ISK32" s="60"/>
      <c r="ISL32" s="60"/>
      <c r="ISM32" s="60"/>
      <c r="ISN32" s="60"/>
      <c r="ISO32" s="60"/>
      <c r="ISP32" s="60"/>
      <c r="ISQ32" s="60"/>
      <c r="ISR32" s="60"/>
      <c r="ISS32" s="60"/>
      <c r="IST32" s="60"/>
      <c r="ISU32" s="60"/>
      <c r="ISV32" s="60"/>
      <c r="ISW32" s="60"/>
      <c r="ISX32" s="60"/>
      <c r="ISY32" s="60"/>
      <c r="ISZ32" s="60"/>
      <c r="ITA32" s="60"/>
      <c r="ITB32" s="60"/>
      <c r="ITC32" s="60"/>
      <c r="ITD32" s="60"/>
      <c r="ITE32" s="60"/>
      <c r="ITF32" s="60"/>
      <c r="ITG32" s="60"/>
      <c r="ITH32" s="60"/>
      <c r="ITI32" s="60"/>
      <c r="ITJ32" s="60"/>
      <c r="ITK32" s="60"/>
      <c r="ITL32" s="60"/>
      <c r="ITM32" s="60"/>
      <c r="ITN32" s="60"/>
      <c r="ITO32" s="60"/>
      <c r="ITP32" s="60"/>
      <c r="ITQ32" s="60"/>
      <c r="ITR32" s="60"/>
      <c r="ITS32" s="60"/>
      <c r="ITT32" s="60"/>
      <c r="ITU32" s="60"/>
      <c r="ITV32" s="60"/>
      <c r="ITW32" s="60"/>
      <c r="ITX32" s="60"/>
      <c r="ITY32" s="60"/>
      <c r="ITZ32" s="60"/>
      <c r="IUA32" s="60"/>
      <c r="IUB32" s="60"/>
      <c r="IUC32" s="60"/>
      <c r="IUD32" s="60"/>
      <c r="IUE32" s="60"/>
      <c r="IUF32" s="60"/>
      <c r="IUG32" s="60"/>
      <c r="IUH32" s="60"/>
      <c r="IUI32" s="60"/>
      <c r="IUJ32" s="60"/>
      <c r="IUK32" s="60"/>
      <c r="IUL32" s="60"/>
      <c r="IUM32" s="60"/>
      <c r="IUN32" s="60"/>
      <c r="IUO32" s="60"/>
      <c r="IUP32" s="60"/>
      <c r="IUQ32" s="60"/>
      <c r="IUR32" s="60"/>
      <c r="IUS32" s="60"/>
      <c r="IUT32" s="60"/>
      <c r="IUU32" s="60"/>
      <c r="IUV32" s="60"/>
      <c r="IUW32" s="60"/>
      <c r="IUX32" s="60"/>
      <c r="IUY32" s="60"/>
      <c r="IUZ32" s="60"/>
      <c r="IVA32" s="60"/>
      <c r="IVB32" s="60"/>
      <c r="IVC32" s="60"/>
      <c r="IVD32" s="60"/>
      <c r="IVE32" s="60"/>
      <c r="IVF32" s="60"/>
      <c r="IVG32" s="60"/>
      <c r="IVH32" s="60"/>
      <c r="IVI32" s="60"/>
      <c r="IVJ32" s="60"/>
      <c r="IVK32" s="60"/>
      <c r="IVL32" s="60"/>
      <c r="IVM32" s="60"/>
      <c r="IVN32" s="60"/>
      <c r="IVO32" s="60"/>
      <c r="IVP32" s="60"/>
      <c r="IVQ32" s="60"/>
      <c r="IVR32" s="60"/>
      <c r="IVS32" s="60"/>
      <c r="IVT32" s="60"/>
      <c r="IVU32" s="60"/>
      <c r="IVV32" s="60"/>
      <c r="IVW32" s="60"/>
      <c r="IVX32" s="60"/>
      <c r="IVY32" s="60"/>
      <c r="IVZ32" s="60"/>
      <c r="IWA32" s="60"/>
      <c r="IWB32" s="60"/>
      <c r="IWC32" s="60"/>
      <c r="IWD32" s="60"/>
      <c r="IWE32" s="60"/>
      <c r="IWF32" s="60"/>
      <c r="IWG32" s="60"/>
      <c r="IWH32" s="60"/>
      <c r="IWI32" s="60"/>
      <c r="IWJ32" s="60"/>
      <c r="IWK32" s="60"/>
      <c r="IWL32" s="60"/>
      <c r="IWM32" s="60"/>
      <c r="IWN32" s="60"/>
      <c r="IWO32" s="60"/>
      <c r="IWP32" s="60"/>
      <c r="IWQ32" s="60"/>
      <c r="IWR32" s="60"/>
      <c r="IWS32" s="60"/>
      <c r="IWT32" s="60"/>
      <c r="IWU32" s="60"/>
      <c r="IWV32" s="60"/>
      <c r="IWW32" s="60"/>
      <c r="IWX32" s="60"/>
      <c r="IWY32" s="60"/>
      <c r="IWZ32" s="60"/>
      <c r="IXA32" s="60"/>
      <c r="IXB32" s="60"/>
      <c r="IXC32" s="60"/>
      <c r="IXD32" s="60"/>
      <c r="IXE32" s="60"/>
      <c r="IXF32" s="60"/>
      <c r="IXG32" s="60"/>
      <c r="IXH32" s="60"/>
      <c r="IXI32" s="60"/>
      <c r="IXJ32" s="60"/>
      <c r="IXK32" s="60"/>
      <c r="IXL32" s="60"/>
      <c r="IXM32" s="60"/>
      <c r="IXN32" s="60"/>
      <c r="IXO32" s="60"/>
      <c r="IXP32" s="60"/>
      <c r="IXQ32" s="60"/>
      <c r="IXR32" s="60"/>
      <c r="IXS32" s="60"/>
      <c r="IXT32" s="60"/>
      <c r="IXU32" s="60"/>
      <c r="IXV32" s="60"/>
      <c r="IXW32" s="60"/>
      <c r="IXX32" s="60"/>
      <c r="IXY32" s="60"/>
      <c r="IXZ32" s="60"/>
      <c r="IYA32" s="60"/>
      <c r="IYB32" s="60"/>
      <c r="IYC32" s="60"/>
      <c r="IYD32" s="60"/>
      <c r="IYE32" s="60"/>
      <c r="IYF32" s="60"/>
      <c r="IYG32" s="60"/>
      <c r="IYH32" s="60"/>
      <c r="IYI32" s="60"/>
      <c r="IYJ32" s="60"/>
      <c r="IYK32" s="60"/>
      <c r="IYL32" s="60"/>
      <c r="IYM32" s="60"/>
      <c r="IYN32" s="60"/>
      <c r="IYO32" s="60"/>
      <c r="IYP32" s="60"/>
      <c r="IYQ32" s="60"/>
      <c r="IYR32" s="60"/>
      <c r="IYS32" s="60"/>
      <c r="IYT32" s="60"/>
      <c r="IYU32" s="60"/>
      <c r="IYV32" s="60"/>
      <c r="IYW32" s="60"/>
      <c r="IYX32" s="60"/>
      <c r="IYY32" s="60"/>
      <c r="IYZ32" s="60"/>
      <c r="IZA32" s="60"/>
      <c r="IZB32" s="60"/>
      <c r="IZC32" s="60"/>
      <c r="IZD32" s="60"/>
      <c r="IZE32" s="60"/>
      <c r="IZF32" s="60"/>
      <c r="IZG32" s="60"/>
      <c r="IZH32" s="60"/>
      <c r="IZI32" s="60"/>
      <c r="IZJ32" s="60"/>
      <c r="IZK32" s="60"/>
      <c r="IZL32" s="60"/>
      <c r="IZM32" s="60"/>
      <c r="IZN32" s="60"/>
      <c r="IZO32" s="60"/>
      <c r="IZP32" s="60"/>
      <c r="IZQ32" s="60"/>
      <c r="IZR32" s="60"/>
      <c r="IZS32" s="60"/>
      <c r="IZT32" s="60"/>
      <c r="IZU32" s="60"/>
      <c r="IZV32" s="60"/>
      <c r="IZW32" s="60"/>
      <c r="IZX32" s="60"/>
      <c r="IZY32" s="60"/>
      <c r="IZZ32" s="60"/>
      <c r="JAA32" s="60"/>
      <c r="JAB32" s="60"/>
      <c r="JAC32" s="60"/>
      <c r="JAD32" s="60"/>
      <c r="JAE32" s="60"/>
      <c r="JAF32" s="60"/>
      <c r="JAG32" s="60"/>
      <c r="JAH32" s="60"/>
      <c r="JAI32" s="60"/>
      <c r="JAJ32" s="60"/>
      <c r="JAK32" s="60"/>
      <c r="JAL32" s="60"/>
      <c r="JAM32" s="60"/>
      <c r="JAN32" s="60"/>
      <c r="JAO32" s="60"/>
      <c r="JAP32" s="60"/>
      <c r="JAQ32" s="60"/>
      <c r="JAR32" s="60"/>
      <c r="JAS32" s="60"/>
      <c r="JAT32" s="60"/>
      <c r="JAU32" s="60"/>
      <c r="JAV32" s="60"/>
      <c r="JAW32" s="60"/>
      <c r="JAX32" s="60"/>
      <c r="JAY32" s="60"/>
      <c r="JAZ32" s="60"/>
      <c r="JBA32" s="60"/>
      <c r="JBB32" s="60"/>
      <c r="JBC32" s="60"/>
      <c r="JBD32" s="60"/>
      <c r="JBE32" s="60"/>
      <c r="JBF32" s="60"/>
      <c r="JBG32" s="60"/>
      <c r="JBH32" s="60"/>
      <c r="JBI32" s="60"/>
      <c r="JBJ32" s="60"/>
      <c r="JBK32" s="60"/>
      <c r="JBL32" s="60"/>
      <c r="JBM32" s="60"/>
      <c r="JBN32" s="60"/>
      <c r="JBO32" s="60"/>
      <c r="JBP32" s="60"/>
      <c r="JBQ32" s="60"/>
      <c r="JBR32" s="60"/>
      <c r="JBS32" s="60"/>
      <c r="JBT32" s="60"/>
      <c r="JBU32" s="60"/>
      <c r="JBV32" s="60"/>
      <c r="JBW32" s="60"/>
      <c r="JBX32" s="60"/>
      <c r="JBY32" s="60"/>
      <c r="JBZ32" s="60"/>
      <c r="JCA32" s="60"/>
      <c r="JCB32" s="60"/>
      <c r="JCC32" s="60"/>
      <c r="JCD32" s="60"/>
      <c r="JCE32" s="60"/>
      <c r="JCF32" s="60"/>
      <c r="JCG32" s="60"/>
      <c r="JCH32" s="60"/>
      <c r="JCI32" s="60"/>
      <c r="JCJ32" s="60"/>
      <c r="JCK32" s="60"/>
      <c r="JCL32" s="60"/>
      <c r="JCM32" s="60"/>
      <c r="JCN32" s="60"/>
      <c r="JCO32" s="60"/>
      <c r="JCP32" s="60"/>
      <c r="JCQ32" s="60"/>
      <c r="JCR32" s="60"/>
      <c r="JCS32" s="60"/>
      <c r="JCT32" s="60"/>
      <c r="JCU32" s="60"/>
      <c r="JCV32" s="60"/>
      <c r="JCW32" s="60"/>
      <c r="JCX32" s="60"/>
      <c r="JCY32" s="60"/>
      <c r="JCZ32" s="60"/>
      <c r="JDA32" s="60"/>
      <c r="JDB32" s="60"/>
      <c r="JDC32" s="60"/>
      <c r="JDD32" s="60"/>
      <c r="JDE32" s="60"/>
      <c r="JDF32" s="60"/>
      <c r="JDG32" s="60"/>
      <c r="JDH32" s="60"/>
      <c r="JDI32" s="60"/>
      <c r="JDJ32" s="60"/>
      <c r="JDK32" s="60"/>
      <c r="JDL32" s="60"/>
      <c r="JDM32" s="60"/>
      <c r="JDN32" s="60"/>
      <c r="JDO32" s="60"/>
      <c r="JDP32" s="60"/>
      <c r="JDQ32" s="60"/>
      <c r="JDR32" s="60"/>
      <c r="JDS32" s="60"/>
      <c r="JDT32" s="60"/>
      <c r="JDU32" s="60"/>
      <c r="JDV32" s="60"/>
      <c r="JDW32" s="60"/>
      <c r="JDX32" s="60"/>
      <c r="JDY32" s="60"/>
      <c r="JDZ32" s="60"/>
      <c r="JEA32" s="60"/>
      <c r="JEB32" s="60"/>
      <c r="JEC32" s="60"/>
      <c r="JED32" s="60"/>
      <c r="JEE32" s="60"/>
      <c r="JEF32" s="60"/>
      <c r="JEG32" s="60"/>
      <c r="JEH32" s="60"/>
      <c r="JEI32" s="60"/>
      <c r="JEJ32" s="60"/>
      <c r="JEK32" s="60"/>
      <c r="JEL32" s="60"/>
      <c r="JEM32" s="60"/>
      <c r="JEN32" s="60"/>
      <c r="JEO32" s="60"/>
      <c r="JEP32" s="60"/>
      <c r="JEQ32" s="60"/>
      <c r="JER32" s="60"/>
      <c r="JES32" s="60"/>
      <c r="JET32" s="60"/>
      <c r="JEU32" s="60"/>
      <c r="JEV32" s="60"/>
      <c r="JEW32" s="60"/>
      <c r="JEX32" s="60"/>
      <c r="JEY32" s="60"/>
      <c r="JEZ32" s="60"/>
      <c r="JFA32" s="60"/>
      <c r="JFB32" s="60"/>
      <c r="JFC32" s="60"/>
      <c r="JFD32" s="60"/>
      <c r="JFE32" s="60"/>
      <c r="JFF32" s="60"/>
      <c r="JFG32" s="60"/>
      <c r="JFH32" s="60"/>
      <c r="JFI32" s="60"/>
      <c r="JFJ32" s="60"/>
      <c r="JFK32" s="60"/>
      <c r="JFL32" s="60"/>
      <c r="JFM32" s="60"/>
      <c r="JFN32" s="60"/>
      <c r="JFO32" s="60"/>
      <c r="JFP32" s="60"/>
      <c r="JFQ32" s="60"/>
      <c r="JFR32" s="60"/>
      <c r="JFS32" s="60"/>
      <c r="JFT32" s="60"/>
      <c r="JFU32" s="60"/>
      <c r="JFV32" s="60"/>
      <c r="JFW32" s="60"/>
      <c r="JFX32" s="60"/>
      <c r="JFY32" s="60"/>
      <c r="JFZ32" s="60"/>
      <c r="JGA32" s="60"/>
      <c r="JGB32" s="60"/>
      <c r="JGC32" s="60"/>
      <c r="JGD32" s="60"/>
      <c r="JGE32" s="60"/>
      <c r="JGF32" s="60"/>
      <c r="JGG32" s="60"/>
      <c r="JGH32" s="60"/>
      <c r="JGI32" s="60"/>
      <c r="JGJ32" s="60"/>
      <c r="JGK32" s="60"/>
      <c r="JGL32" s="60"/>
      <c r="JGM32" s="60"/>
      <c r="JGN32" s="60"/>
      <c r="JGO32" s="60"/>
      <c r="JGP32" s="60"/>
      <c r="JGQ32" s="60"/>
      <c r="JGR32" s="60"/>
      <c r="JGS32" s="60"/>
      <c r="JGT32" s="60"/>
      <c r="JGU32" s="60"/>
      <c r="JGV32" s="60"/>
      <c r="JGW32" s="60"/>
      <c r="JGX32" s="60"/>
      <c r="JGY32" s="60"/>
      <c r="JGZ32" s="60"/>
      <c r="JHA32" s="60"/>
      <c r="JHB32" s="60"/>
      <c r="JHC32" s="60"/>
      <c r="JHD32" s="60"/>
      <c r="JHE32" s="60"/>
      <c r="JHF32" s="60"/>
      <c r="JHG32" s="60"/>
      <c r="JHH32" s="60"/>
      <c r="JHI32" s="60"/>
      <c r="JHJ32" s="60"/>
      <c r="JHK32" s="60"/>
      <c r="JHL32" s="60"/>
      <c r="JHM32" s="60"/>
      <c r="JHN32" s="60"/>
      <c r="JHO32" s="60"/>
      <c r="JHP32" s="60"/>
      <c r="JHQ32" s="60"/>
      <c r="JHR32" s="60"/>
      <c r="JHS32" s="60"/>
      <c r="JHT32" s="60"/>
      <c r="JHU32" s="60"/>
      <c r="JHV32" s="60"/>
      <c r="JHW32" s="60"/>
      <c r="JHX32" s="60"/>
      <c r="JHY32" s="60"/>
      <c r="JHZ32" s="60"/>
      <c r="JIA32" s="60"/>
      <c r="JIB32" s="60"/>
      <c r="JIC32" s="60"/>
      <c r="JID32" s="60"/>
      <c r="JIE32" s="60"/>
      <c r="JIF32" s="60"/>
      <c r="JIG32" s="60"/>
      <c r="JIH32" s="60"/>
      <c r="JII32" s="60"/>
      <c r="JIJ32" s="60"/>
      <c r="JIK32" s="60"/>
      <c r="JIL32" s="60"/>
      <c r="JIM32" s="60"/>
      <c r="JIN32" s="60"/>
      <c r="JIO32" s="60"/>
      <c r="JIP32" s="60"/>
      <c r="JIQ32" s="60"/>
      <c r="JIR32" s="60"/>
      <c r="JIS32" s="60"/>
      <c r="JIT32" s="60"/>
      <c r="JIU32" s="60"/>
      <c r="JIV32" s="60"/>
      <c r="JIW32" s="60"/>
      <c r="JIX32" s="60"/>
      <c r="JIY32" s="60"/>
      <c r="JIZ32" s="60"/>
      <c r="JJA32" s="60"/>
      <c r="JJB32" s="60"/>
      <c r="JJC32" s="60"/>
      <c r="JJD32" s="60"/>
      <c r="JJE32" s="60"/>
      <c r="JJF32" s="60"/>
      <c r="JJG32" s="60"/>
      <c r="JJH32" s="60"/>
      <c r="JJI32" s="60"/>
      <c r="JJJ32" s="60"/>
      <c r="JJK32" s="60"/>
      <c r="JJL32" s="60"/>
      <c r="JJM32" s="60"/>
      <c r="JJN32" s="60"/>
      <c r="JJO32" s="60"/>
      <c r="JJP32" s="60"/>
      <c r="JJQ32" s="60"/>
      <c r="JJR32" s="60"/>
      <c r="JJS32" s="60"/>
      <c r="JJT32" s="60"/>
      <c r="JJU32" s="60"/>
      <c r="JJV32" s="60"/>
      <c r="JJW32" s="60"/>
      <c r="JJX32" s="60"/>
      <c r="JJY32" s="60"/>
      <c r="JJZ32" s="60"/>
      <c r="JKA32" s="60"/>
      <c r="JKB32" s="60"/>
      <c r="JKC32" s="60"/>
      <c r="JKD32" s="60"/>
      <c r="JKE32" s="60"/>
      <c r="JKF32" s="60"/>
      <c r="JKG32" s="60"/>
      <c r="JKH32" s="60"/>
      <c r="JKI32" s="60"/>
      <c r="JKJ32" s="60"/>
      <c r="JKK32" s="60"/>
      <c r="JKL32" s="60"/>
      <c r="JKM32" s="60"/>
      <c r="JKN32" s="60"/>
      <c r="JKO32" s="60"/>
      <c r="JKP32" s="60"/>
      <c r="JKQ32" s="60"/>
      <c r="JKR32" s="60"/>
      <c r="JKS32" s="60"/>
      <c r="JKT32" s="60"/>
      <c r="JKU32" s="60"/>
      <c r="JKV32" s="60"/>
      <c r="JKW32" s="60"/>
      <c r="JKX32" s="60"/>
      <c r="JKY32" s="60"/>
      <c r="JKZ32" s="60"/>
      <c r="JLA32" s="60"/>
      <c r="JLB32" s="60"/>
      <c r="JLC32" s="60"/>
      <c r="JLD32" s="60"/>
      <c r="JLE32" s="60"/>
      <c r="JLF32" s="60"/>
      <c r="JLG32" s="60"/>
      <c r="JLH32" s="60"/>
      <c r="JLI32" s="60"/>
      <c r="JLJ32" s="60"/>
      <c r="JLK32" s="60"/>
      <c r="JLL32" s="60"/>
      <c r="JLM32" s="60"/>
      <c r="JLN32" s="60"/>
      <c r="JLO32" s="60"/>
      <c r="JLP32" s="60"/>
      <c r="JLQ32" s="60"/>
      <c r="JLR32" s="60"/>
      <c r="JLS32" s="60"/>
      <c r="JLT32" s="60"/>
      <c r="JLU32" s="60"/>
      <c r="JLV32" s="60"/>
      <c r="JLW32" s="60"/>
      <c r="JLX32" s="60"/>
      <c r="JLY32" s="60"/>
      <c r="JLZ32" s="60"/>
      <c r="JMA32" s="60"/>
      <c r="JMB32" s="60"/>
      <c r="JMC32" s="60"/>
      <c r="JMD32" s="60"/>
      <c r="JME32" s="60"/>
      <c r="JMF32" s="60"/>
      <c r="JMG32" s="60"/>
      <c r="JMH32" s="60"/>
      <c r="JMI32" s="60"/>
      <c r="JMJ32" s="60"/>
      <c r="JMK32" s="60"/>
      <c r="JML32" s="60"/>
      <c r="JMM32" s="60"/>
      <c r="JMN32" s="60"/>
      <c r="JMO32" s="60"/>
      <c r="JMP32" s="60"/>
      <c r="JMQ32" s="60"/>
      <c r="JMR32" s="60"/>
      <c r="JMS32" s="60"/>
      <c r="JMT32" s="60"/>
      <c r="JMU32" s="60"/>
      <c r="JMV32" s="60"/>
      <c r="JMW32" s="60"/>
      <c r="JMX32" s="60"/>
      <c r="JMY32" s="60"/>
      <c r="JMZ32" s="60"/>
      <c r="JNA32" s="60"/>
      <c r="JNB32" s="60"/>
      <c r="JNC32" s="60"/>
      <c r="JND32" s="60"/>
      <c r="JNE32" s="60"/>
      <c r="JNF32" s="60"/>
      <c r="JNG32" s="60"/>
      <c r="JNH32" s="60"/>
      <c r="JNI32" s="60"/>
      <c r="JNJ32" s="60"/>
      <c r="JNK32" s="60"/>
      <c r="JNL32" s="60"/>
      <c r="JNM32" s="60"/>
      <c r="JNN32" s="60"/>
      <c r="JNO32" s="60"/>
      <c r="JNP32" s="60"/>
      <c r="JNQ32" s="60"/>
      <c r="JNR32" s="60"/>
      <c r="JNS32" s="60"/>
      <c r="JNT32" s="60"/>
      <c r="JNU32" s="60"/>
      <c r="JNV32" s="60"/>
      <c r="JNW32" s="60"/>
      <c r="JNX32" s="60"/>
      <c r="JNY32" s="60"/>
      <c r="JNZ32" s="60"/>
      <c r="JOA32" s="60"/>
      <c r="JOB32" s="60"/>
      <c r="JOC32" s="60"/>
      <c r="JOD32" s="60"/>
      <c r="JOE32" s="60"/>
      <c r="JOF32" s="60"/>
      <c r="JOG32" s="60"/>
      <c r="JOH32" s="60"/>
      <c r="JOI32" s="60"/>
      <c r="JOJ32" s="60"/>
      <c r="JOK32" s="60"/>
      <c r="JOL32" s="60"/>
      <c r="JOM32" s="60"/>
      <c r="JON32" s="60"/>
      <c r="JOO32" s="60"/>
      <c r="JOP32" s="60"/>
      <c r="JOQ32" s="60"/>
      <c r="JOR32" s="60"/>
      <c r="JOS32" s="60"/>
      <c r="JOT32" s="60"/>
      <c r="JOU32" s="60"/>
      <c r="JOV32" s="60"/>
      <c r="JOW32" s="60"/>
      <c r="JOX32" s="60"/>
      <c r="JOY32" s="60"/>
      <c r="JOZ32" s="60"/>
      <c r="JPA32" s="60"/>
      <c r="JPB32" s="60"/>
      <c r="JPC32" s="60"/>
      <c r="JPD32" s="60"/>
      <c r="JPE32" s="60"/>
      <c r="JPF32" s="60"/>
      <c r="JPG32" s="60"/>
      <c r="JPH32" s="60"/>
      <c r="JPI32" s="60"/>
      <c r="JPJ32" s="60"/>
      <c r="JPK32" s="60"/>
      <c r="JPL32" s="60"/>
      <c r="JPM32" s="60"/>
      <c r="JPN32" s="60"/>
      <c r="JPO32" s="60"/>
      <c r="JPP32" s="60"/>
      <c r="JPQ32" s="60"/>
      <c r="JPR32" s="60"/>
      <c r="JPS32" s="60"/>
      <c r="JPT32" s="60"/>
      <c r="JPU32" s="60"/>
      <c r="JPV32" s="60"/>
      <c r="JPW32" s="60"/>
      <c r="JPX32" s="60"/>
      <c r="JPY32" s="60"/>
      <c r="JPZ32" s="60"/>
      <c r="JQA32" s="60"/>
      <c r="JQB32" s="60"/>
      <c r="JQC32" s="60"/>
      <c r="JQD32" s="60"/>
      <c r="JQE32" s="60"/>
      <c r="JQF32" s="60"/>
      <c r="JQG32" s="60"/>
      <c r="JQH32" s="60"/>
      <c r="JQI32" s="60"/>
      <c r="JQJ32" s="60"/>
      <c r="JQK32" s="60"/>
      <c r="JQL32" s="60"/>
      <c r="JQM32" s="60"/>
      <c r="JQN32" s="60"/>
      <c r="JQO32" s="60"/>
      <c r="JQP32" s="60"/>
      <c r="JQQ32" s="60"/>
      <c r="JQR32" s="60"/>
      <c r="JQS32" s="60"/>
      <c r="JQT32" s="60"/>
      <c r="JQU32" s="60"/>
      <c r="JQV32" s="60"/>
      <c r="JQW32" s="60"/>
      <c r="JQX32" s="60"/>
      <c r="JQY32" s="60"/>
      <c r="JQZ32" s="60"/>
      <c r="JRA32" s="60"/>
      <c r="JRB32" s="60"/>
      <c r="JRC32" s="60"/>
      <c r="JRD32" s="60"/>
      <c r="JRE32" s="60"/>
      <c r="JRF32" s="60"/>
      <c r="JRG32" s="60"/>
      <c r="JRH32" s="60"/>
      <c r="JRI32" s="60"/>
      <c r="JRJ32" s="60"/>
      <c r="JRK32" s="60"/>
      <c r="JRL32" s="60"/>
      <c r="JRM32" s="60"/>
      <c r="JRN32" s="60"/>
      <c r="JRO32" s="60"/>
      <c r="JRP32" s="60"/>
      <c r="JRQ32" s="60"/>
      <c r="JRR32" s="60"/>
      <c r="JRS32" s="60"/>
      <c r="JRT32" s="60"/>
      <c r="JRU32" s="60"/>
      <c r="JRV32" s="60"/>
      <c r="JRW32" s="60"/>
      <c r="JRX32" s="60"/>
      <c r="JRY32" s="60"/>
      <c r="JRZ32" s="60"/>
      <c r="JSA32" s="60"/>
      <c r="JSB32" s="60"/>
      <c r="JSC32" s="60"/>
      <c r="JSD32" s="60"/>
      <c r="JSE32" s="60"/>
      <c r="JSF32" s="60"/>
      <c r="JSG32" s="60"/>
      <c r="JSH32" s="60"/>
      <c r="JSI32" s="60"/>
      <c r="JSJ32" s="60"/>
      <c r="JSK32" s="60"/>
      <c r="JSL32" s="60"/>
      <c r="JSM32" s="60"/>
      <c r="JSN32" s="60"/>
      <c r="JSO32" s="60"/>
      <c r="JSP32" s="60"/>
      <c r="JSQ32" s="60"/>
      <c r="JSR32" s="60"/>
      <c r="JSS32" s="60"/>
      <c r="JST32" s="60"/>
      <c r="JSU32" s="60"/>
      <c r="JSV32" s="60"/>
      <c r="JSW32" s="60"/>
      <c r="JSX32" s="60"/>
      <c r="JSY32" s="60"/>
      <c r="JSZ32" s="60"/>
      <c r="JTA32" s="60"/>
      <c r="JTB32" s="60"/>
      <c r="JTC32" s="60"/>
      <c r="JTD32" s="60"/>
      <c r="JTE32" s="60"/>
      <c r="JTF32" s="60"/>
      <c r="JTG32" s="60"/>
      <c r="JTH32" s="60"/>
      <c r="JTI32" s="60"/>
      <c r="JTJ32" s="60"/>
      <c r="JTK32" s="60"/>
      <c r="JTL32" s="60"/>
      <c r="JTM32" s="60"/>
      <c r="JTN32" s="60"/>
      <c r="JTO32" s="60"/>
      <c r="JTP32" s="60"/>
      <c r="JTQ32" s="60"/>
      <c r="JTR32" s="60"/>
      <c r="JTS32" s="60"/>
      <c r="JTT32" s="60"/>
      <c r="JTU32" s="60"/>
      <c r="JTV32" s="60"/>
      <c r="JTW32" s="60"/>
      <c r="JTX32" s="60"/>
      <c r="JTY32" s="60"/>
      <c r="JTZ32" s="60"/>
      <c r="JUA32" s="60"/>
      <c r="JUB32" s="60"/>
      <c r="JUC32" s="60"/>
      <c r="JUD32" s="60"/>
      <c r="JUE32" s="60"/>
      <c r="JUF32" s="60"/>
      <c r="JUG32" s="60"/>
      <c r="JUH32" s="60"/>
      <c r="JUI32" s="60"/>
      <c r="JUJ32" s="60"/>
      <c r="JUK32" s="60"/>
      <c r="JUL32" s="60"/>
      <c r="JUM32" s="60"/>
      <c r="JUN32" s="60"/>
      <c r="JUO32" s="60"/>
      <c r="JUP32" s="60"/>
      <c r="JUQ32" s="60"/>
      <c r="JUR32" s="60"/>
      <c r="JUS32" s="60"/>
      <c r="JUT32" s="60"/>
      <c r="JUU32" s="60"/>
      <c r="JUV32" s="60"/>
      <c r="JUW32" s="60"/>
      <c r="JUX32" s="60"/>
      <c r="JUY32" s="60"/>
      <c r="JUZ32" s="60"/>
      <c r="JVA32" s="60"/>
      <c r="JVB32" s="60"/>
      <c r="JVC32" s="60"/>
      <c r="JVD32" s="60"/>
      <c r="JVE32" s="60"/>
      <c r="JVF32" s="60"/>
      <c r="JVG32" s="60"/>
      <c r="JVH32" s="60"/>
      <c r="JVI32" s="60"/>
      <c r="JVJ32" s="60"/>
      <c r="JVK32" s="60"/>
      <c r="JVL32" s="60"/>
      <c r="JVM32" s="60"/>
      <c r="JVN32" s="60"/>
      <c r="JVO32" s="60"/>
      <c r="JVP32" s="60"/>
      <c r="JVQ32" s="60"/>
      <c r="JVR32" s="60"/>
      <c r="JVS32" s="60"/>
      <c r="JVT32" s="60"/>
      <c r="JVU32" s="60"/>
      <c r="JVV32" s="60"/>
      <c r="JVW32" s="60"/>
      <c r="JVX32" s="60"/>
      <c r="JVY32" s="60"/>
      <c r="JVZ32" s="60"/>
      <c r="JWA32" s="60"/>
      <c r="JWB32" s="60"/>
      <c r="JWC32" s="60"/>
      <c r="JWD32" s="60"/>
      <c r="JWE32" s="60"/>
      <c r="JWF32" s="60"/>
      <c r="JWG32" s="60"/>
      <c r="JWH32" s="60"/>
      <c r="JWI32" s="60"/>
      <c r="JWJ32" s="60"/>
      <c r="JWK32" s="60"/>
      <c r="JWL32" s="60"/>
      <c r="JWM32" s="60"/>
      <c r="JWN32" s="60"/>
      <c r="JWO32" s="60"/>
      <c r="JWP32" s="60"/>
      <c r="JWQ32" s="60"/>
      <c r="JWR32" s="60"/>
      <c r="JWS32" s="60"/>
      <c r="JWT32" s="60"/>
      <c r="JWU32" s="60"/>
      <c r="JWV32" s="60"/>
      <c r="JWW32" s="60"/>
      <c r="JWX32" s="60"/>
      <c r="JWY32" s="60"/>
      <c r="JWZ32" s="60"/>
      <c r="JXA32" s="60"/>
      <c r="JXB32" s="60"/>
      <c r="JXC32" s="60"/>
      <c r="JXD32" s="60"/>
      <c r="JXE32" s="60"/>
      <c r="JXF32" s="60"/>
      <c r="JXG32" s="60"/>
      <c r="JXH32" s="60"/>
      <c r="JXI32" s="60"/>
      <c r="JXJ32" s="60"/>
      <c r="JXK32" s="60"/>
      <c r="JXL32" s="60"/>
      <c r="JXM32" s="60"/>
      <c r="JXN32" s="60"/>
      <c r="JXO32" s="60"/>
      <c r="JXP32" s="60"/>
      <c r="JXQ32" s="60"/>
      <c r="JXR32" s="60"/>
      <c r="JXS32" s="60"/>
      <c r="JXT32" s="60"/>
      <c r="JXU32" s="60"/>
      <c r="JXV32" s="60"/>
      <c r="JXW32" s="60"/>
      <c r="JXX32" s="60"/>
      <c r="JXY32" s="60"/>
      <c r="JXZ32" s="60"/>
      <c r="JYA32" s="60"/>
      <c r="JYB32" s="60"/>
      <c r="JYC32" s="60"/>
      <c r="JYD32" s="60"/>
      <c r="JYE32" s="60"/>
      <c r="JYF32" s="60"/>
      <c r="JYG32" s="60"/>
      <c r="JYH32" s="60"/>
      <c r="JYI32" s="60"/>
      <c r="JYJ32" s="60"/>
      <c r="JYK32" s="60"/>
      <c r="JYL32" s="60"/>
      <c r="JYM32" s="60"/>
      <c r="JYN32" s="60"/>
      <c r="JYO32" s="60"/>
      <c r="JYP32" s="60"/>
      <c r="JYQ32" s="60"/>
      <c r="JYR32" s="60"/>
      <c r="JYS32" s="60"/>
      <c r="JYT32" s="60"/>
      <c r="JYU32" s="60"/>
      <c r="JYV32" s="60"/>
      <c r="JYW32" s="60"/>
      <c r="JYX32" s="60"/>
      <c r="JYY32" s="60"/>
      <c r="JYZ32" s="60"/>
      <c r="JZA32" s="60"/>
      <c r="JZB32" s="60"/>
      <c r="JZC32" s="60"/>
      <c r="JZD32" s="60"/>
      <c r="JZE32" s="60"/>
      <c r="JZF32" s="60"/>
      <c r="JZG32" s="60"/>
      <c r="JZH32" s="60"/>
      <c r="JZI32" s="60"/>
      <c r="JZJ32" s="60"/>
      <c r="JZK32" s="60"/>
      <c r="JZL32" s="60"/>
      <c r="JZM32" s="60"/>
      <c r="JZN32" s="60"/>
      <c r="JZO32" s="60"/>
      <c r="JZP32" s="60"/>
      <c r="JZQ32" s="60"/>
      <c r="JZR32" s="60"/>
      <c r="JZS32" s="60"/>
      <c r="JZT32" s="60"/>
      <c r="JZU32" s="60"/>
      <c r="JZV32" s="60"/>
      <c r="JZW32" s="60"/>
      <c r="JZX32" s="60"/>
      <c r="JZY32" s="60"/>
      <c r="JZZ32" s="60"/>
      <c r="KAA32" s="60"/>
      <c r="KAB32" s="60"/>
      <c r="KAC32" s="60"/>
      <c r="KAD32" s="60"/>
      <c r="KAE32" s="60"/>
      <c r="KAF32" s="60"/>
      <c r="KAG32" s="60"/>
      <c r="KAH32" s="60"/>
      <c r="KAI32" s="60"/>
      <c r="KAJ32" s="60"/>
      <c r="KAK32" s="60"/>
      <c r="KAL32" s="60"/>
      <c r="KAM32" s="60"/>
      <c r="KAN32" s="60"/>
      <c r="KAO32" s="60"/>
      <c r="KAP32" s="60"/>
      <c r="KAQ32" s="60"/>
      <c r="KAR32" s="60"/>
      <c r="KAS32" s="60"/>
      <c r="KAT32" s="60"/>
      <c r="KAU32" s="60"/>
      <c r="KAV32" s="60"/>
      <c r="KAW32" s="60"/>
      <c r="KAX32" s="60"/>
      <c r="KAY32" s="60"/>
      <c r="KAZ32" s="60"/>
      <c r="KBA32" s="60"/>
      <c r="KBB32" s="60"/>
      <c r="KBC32" s="60"/>
      <c r="KBD32" s="60"/>
      <c r="KBE32" s="60"/>
      <c r="KBF32" s="60"/>
      <c r="KBG32" s="60"/>
      <c r="KBH32" s="60"/>
      <c r="KBI32" s="60"/>
      <c r="KBJ32" s="60"/>
      <c r="KBK32" s="60"/>
      <c r="KBL32" s="60"/>
      <c r="KBM32" s="60"/>
      <c r="KBN32" s="60"/>
      <c r="KBO32" s="60"/>
      <c r="KBP32" s="60"/>
      <c r="KBQ32" s="60"/>
      <c r="KBR32" s="60"/>
      <c r="KBS32" s="60"/>
      <c r="KBT32" s="60"/>
      <c r="KBU32" s="60"/>
      <c r="KBV32" s="60"/>
      <c r="KBW32" s="60"/>
      <c r="KBX32" s="60"/>
      <c r="KBY32" s="60"/>
      <c r="KBZ32" s="60"/>
      <c r="KCA32" s="60"/>
      <c r="KCB32" s="60"/>
      <c r="KCC32" s="60"/>
      <c r="KCD32" s="60"/>
      <c r="KCE32" s="60"/>
      <c r="KCF32" s="60"/>
      <c r="KCG32" s="60"/>
      <c r="KCH32" s="60"/>
      <c r="KCI32" s="60"/>
      <c r="KCJ32" s="60"/>
      <c r="KCK32" s="60"/>
      <c r="KCL32" s="60"/>
      <c r="KCM32" s="60"/>
      <c r="KCN32" s="60"/>
      <c r="KCO32" s="60"/>
      <c r="KCP32" s="60"/>
      <c r="KCQ32" s="60"/>
      <c r="KCR32" s="60"/>
      <c r="KCS32" s="60"/>
      <c r="KCT32" s="60"/>
      <c r="KCU32" s="60"/>
      <c r="KCV32" s="60"/>
      <c r="KCW32" s="60"/>
      <c r="KCX32" s="60"/>
      <c r="KCY32" s="60"/>
      <c r="KCZ32" s="60"/>
      <c r="KDA32" s="60"/>
      <c r="KDB32" s="60"/>
      <c r="KDC32" s="60"/>
      <c r="KDD32" s="60"/>
      <c r="KDE32" s="60"/>
      <c r="KDF32" s="60"/>
      <c r="KDG32" s="60"/>
      <c r="KDH32" s="60"/>
      <c r="KDI32" s="60"/>
      <c r="KDJ32" s="60"/>
      <c r="KDK32" s="60"/>
      <c r="KDL32" s="60"/>
      <c r="KDM32" s="60"/>
      <c r="KDN32" s="60"/>
      <c r="KDO32" s="60"/>
      <c r="KDP32" s="60"/>
      <c r="KDQ32" s="60"/>
      <c r="KDR32" s="60"/>
      <c r="KDS32" s="60"/>
      <c r="KDT32" s="60"/>
      <c r="KDU32" s="60"/>
      <c r="KDV32" s="60"/>
      <c r="KDW32" s="60"/>
      <c r="KDX32" s="60"/>
      <c r="KDY32" s="60"/>
      <c r="KDZ32" s="60"/>
      <c r="KEA32" s="60"/>
      <c r="KEB32" s="60"/>
      <c r="KEC32" s="60"/>
      <c r="KED32" s="60"/>
      <c r="KEE32" s="60"/>
      <c r="KEF32" s="60"/>
      <c r="KEG32" s="60"/>
      <c r="KEH32" s="60"/>
      <c r="KEI32" s="60"/>
      <c r="KEJ32" s="60"/>
      <c r="KEK32" s="60"/>
      <c r="KEL32" s="60"/>
      <c r="KEM32" s="60"/>
      <c r="KEN32" s="60"/>
      <c r="KEO32" s="60"/>
      <c r="KEP32" s="60"/>
      <c r="KEQ32" s="60"/>
      <c r="KER32" s="60"/>
      <c r="KES32" s="60"/>
      <c r="KET32" s="60"/>
      <c r="KEU32" s="60"/>
      <c r="KEV32" s="60"/>
      <c r="KEW32" s="60"/>
      <c r="KEX32" s="60"/>
      <c r="KEY32" s="60"/>
      <c r="KEZ32" s="60"/>
      <c r="KFA32" s="60"/>
      <c r="KFB32" s="60"/>
      <c r="KFC32" s="60"/>
      <c r="KFD32" s="60"/>
      <c r="KFE32" s="60"/>
      <c r="KFF32" s="60"/>
      <c r="KFG32" s="60"/>
      <c r="KFH32" s="60"/>
      <c r="KFI32" s="60"/>
      <c r="KFJ32" s="60"/>
      <c r="KFK32" s="60"/>
      <c r="KFL32" s="60"/>
      <c r="KFM32" s="60"/>
      <c r="KFN32" s="60"/>
      <c r="KFO32" s="60"/>
      <c r="KFP32" s="60"/>
      <c r="KFQ32" s="60"/>
      <c r="KFR32" s="60"/>
      <c r="KFS32" s="60"/>
      <c r="KFT32" s="60"/>
      <c r="KFU32" s="60"/>
      <c r="KFV32" s="60"/>
      <c r="KFW32" s="60"/>
      <c r="KFX32" s="60"/>
      <c r="KFY32" s="60"/>
      <c r="KFZ32" s="60"/>
      <c r="KGA32" s="60"/>
      <c r="KGB32" s="60"/>
      <c r="KGC32" s="60"/>
      <c r="KGD32" s="60"/>
      <c r="KGE32" s="60"/>
      <c r="KGF32" s="60"/>
      <c r="KGG32" s="60"/>
      <c r="KGH32" s="60"/>
      <c r="KGI32" s="60"/>
      <c r="KGJ32" s="60"/>
      <c r="KGK32" s="60"/>
      <c r="KGL32" s="60"/>
      <c r="KGM32" s="60"/>
      <c r="KGN32" s="60"/>
      <c r="KGO32" s="60"/>
      <c r="KGP32" s="60"/>
      <c r="KGQ32" s="60"/>
      <c r="KGR32" s="60"/>
      <c r="KGS32" s="60"/>
      <c r="KGT32" s="60"/>
      <c r="KGU32" s="60"/>
      <c r="KGV32" s="60"/>
      <c r="KGW32" s="60"/>
      <c r="KGX32" s="60"/>
      <c r="KGY32" s="60"/>
      <c r="KGZ32" s="60"/>
      <c r="KHA32" s="60"/>
      <c r="KHB32" s="60"/>
      <c r="KHC32" s="60"/>
      <c r="KHD32" s="60"/>
      <c r="KHE32" s="60"/>
      <c r="KHF32" s="60"/>
      <c r="KHG32" s="60"/>
      <c r="KHH32" s="60"/>
      <c r="KHI32" s="60"/>
      <c r="KHJ32" s="60"/>
      <c r="KHK32" s="60"/>
      <c r="KHL32" s="60"/>
      <c r="KHM32" s="60"/>
      <c r="KHN32" s="60"/>
      <c r="KHO32" s="60"/>
      <c r="KHP32" s="60"/>
      <c r="KHQ32" s="60"/>
      <c r="KHR32" s="60"/>
      <c r="KHS32" s="60"/>
      <c r="KHT32" s="60"/>
      <c r="KHU32" s="60"/>
      <c r="KHV32" s="60"/>
      <c r="KHW32" s="60"/>
      <c r="KHX32" s="60"/>
      <c r="KHY32" s="60"/>
      <c r="KHZ32" s="60"/>
      <c r="KIA32" s="60"/>
      <c r="KIB32" s="60"/>
      <c r="KIC32" s="60"/>
      <c r="KID32" s="60"/>
      <c r="KIE32" s="60"/>
      <c r="KIF32" s="60"/>
      <c r="KIG32" s="60"/>
      <c r="KIH32" s="60"/>
      <c r="KII32" s="60"/>
      <c r="KIJ32" s="60"/>
      <c r="KIK32" s="60"/>
      <c r="KIL32" s="60"/>
      <c r="KIM32" s="60"/>
      <c r="KIN32" s="60"/>
      <c r="KIO32" s="60"/>
      <c r="KIP32" s="60"/>
      <c r="KIQ32" s="60"/>
      <c r="KIR32" s="60"/>
      <c r="KIS32" s="60"/>
      <c r="KIT32" s="60"/>
      <c r="KIU32" s="60"/>
      <c r="KIV32" s="60"/>
      <c r="KIW32" s="60"/>
      <c r="KIX32" s="60"/>
      <c r="KIY32" s="60"/>
      <c r="KIZ32" s="60"/>
      <c r="KJA32" s="60"/>
      <c r="KJB32" s="60"/>
      <c r="KJC32" s="60"/>
      <c r="KJD32" s="60"/>
      <c r="KJE32" s="60"/>
      <c r="KJF32" s="60"/>
      <c r="KJG32" s="60"/>
      <c r="KJH32" s="60"/>
      <c r="KJI32" s="60"/>
      <c r="KJJ32" s="60"/>
      <c r="KJK32" s="60"/>
      <c r="KJL32" s="60"/>
      <c r="KJM32" s="60"/>
      <c r="KJN32" s="60"/>
      <c r="KJO32" s="60"/>
      <c r="KJP32" s="60"/>
      <c r="KJQ32" s="60"/>
      <c r="KJR32" s="60"/>
      <c r="KJS32" s="60"/>
      <c r="KJT32" s="60"/>
      <c r="KJU32" s="60"/>
      <c r="KJV32" s="60"/>
      <c r="KJW32" s="60"/>
      <c r="KJX32" s="60"/>
      <c r="KJY32" s="60"/>
      <c r="KJZ32" s="60"/>
      <c r="KKA32" s="60"/>
      <c r="KKB32" s="60"/>
      <c r="KKC32" s="60"/>
      <c r="KKD32" s="60"/>
      <c r="KKE32" s="60"/>
      <c r="KKF32" s="60"/>
      <c r="KKG32" s="60"/>
      <c r="KKH32" s="60"/>
      <c r="KKI32" s="60"/>
      <c r="KKJ32" s="60"/>
      <c r="KKK32" s="60"/>
      <c r="KKL32" s="60"/>
      <c r="KKM32" s="60"/>
      <c r="KKN32" s="60"/>
      <c r="KKO32" s="60"/>
      <c r="KKP32" s="60"/>
      <c r="KKQ32" s="60"/>
      <c r="KKR32" s="60"/>
      <c r="KKS32" s="60"/>
      <c r="KKT32" s="60"/>
      <c r="KKU32" s="60"/>
      <c r="KKV32" s="60"/>
      <c r="KKW32" s="60"/>
      <c r="KKX32" s="60"/>
      <c r="KKY32" s="60"/>
      <c r="KKZ32" s="60"/>
      <c r="KLA32" s="60"/>
      <c r="KLB32" s="60"/>
      <c r="KLC32" s="60"/>
      <c r="KLD32" s="60"/>
      <c r="KLE32" s="60"/>
      <c r="KLF32" s="60"/>
      <c r="KLG32" s="60"/>
      <c r="KLH32" s="60"/>
      <c r="KLI32" s="60"/>
      <c r="KLJ32" s="60"/>
      <c r="KLK32" s="60"/>
      <c r="KLL32" s="60"/>
      <c r="KLM32" s="60"/>
      <c r="KLN32" s="60"/>
      <c r="KLO32" s="60"/>
      <c r="KLP32" s="60"/>
      <c r="KLQ32" s="60"/>
      <c r="KLR32" s="60"/>
      <c r="KLS32" s="60"/>
      <c r="KLT32" s="60"/>
      <c r="KLU32" s="60"/>
      <c r="KLV32" s="60"/>
      <c r="KLW32" s="60"/>
      <c r="KLX32" s="60"/>
      <c r="KLY32" s="60"/>
      <c r="KLZ32" s="60"/>
      <c r="KMA32" s="60"/>
      <c r="KMB32" s="60"/>
      <c r="KMC32" s="60"/>
      <c r="KMD32" s="60"/>
      <c r="KME32" s="60"/>
      <c r="KMF32" s="60"/>
      <c r="KMG32" s="60"/>
      <c r="KMH32" s="60"/>
      <c r="KMI32" s="60"/>
      <c r="KMJ32" s="60"/>
      <c r="KMK32" s="60"/>
      <c r="KML32" s="60"/>
      <c r="KMM32" s="60"/>
      <c r="KMN32" s="60"/>
      <c r="KMO32" s="60"/>
      <c r="KMP32" s="60"/>
      <c r="KMQ32" s="60"/>
      <c r="KMR32" s="60"/>
      <c r="KMS32" s="60"/>
      <c r="KMT32" s="60"/>
      <c r="KMU32" s="60"/>
      <c r="KMV32" s="60"/>
      <c r="KMW32" s="60"/>
      <c r="KMX32" s="60"/>
      <c r="KMY32" s="60"/>
      <c r="KMZ32" s="60"/>
      <c r="KNA32" s="60"/>
      <c r="KNB32" s="60"/>
      <c r="KNC32" s="60"/>
      <c r="KND32" s="60"/>
      <c r="KNE32" s="60"/>
      <c r="KNF32" s="60"/>
      <c r="KNG32" s="60"/>
      <c r="KNH32" s="60"/>
      <c r="KNI32" s="60"/>
      <c r="KNJ32" s="60"/>
      <c r="KNK32" s="60"/>
      <c r="KNL32" s="60"/>
      <c r="KNM32" s="60"/>
      <c r="KNN32" s="60"/>
      <c r="KNO32" s="60"/>
      <c r="KNP32" s="60"/>
      <c r="KNQ32" s="60"/>
      <c r="KNR32" s="60"/>
      <c r="KNS32" s="60"/>
      <c r="KNT32" s="60"/>
      <c r="KNU32" s="60"/>
      <c r="KNV32" s="60"/>
      <c r="KNW32" s="60"/>
      <c r="KNX32" s="60"/>
      <c r="KNY32" s="60"/>
      <c r="KNZ32" s="60"/>
      <c r="KOA32" s="60"/>
      <c r="KOB32" s="60"/>
      <c r="KOC32" s="60"/>
      <c r="KOD32" s="60"/>
      <c r="KOE32" s="60"/>
      <c r="KOF32" s="60"/>
      <c r="KOG32" s="60"/>
      <c r="KOH32" s="60"/>
      <c r="KOI32" s="60"/>
      <c r="KOJ32" s="60"/>
      <c r="KOK32" s="60"/>
      <c r="KOL32" s="60"/>
      <c r="KOM32" s="60"/>
      <c r="KON32" s="60"/>
      <c r="KOO32" s="60"/>
      <c r="KOP32" s="60"/>
      <c r="KOQ32" s="60"/>
      <c r="KOR32" s="60"/>
      <c r="KOS32" s="60"/>
      <c r="KOT32" s="60"/>
      <c r="KOU32" s="60"/>
      <c r="KOV32" s="60"/>
      <c r="KOW32" s="60"/>
      <c r="KOX32" s="60"/>
      <c r="KOY32" s="60"/>
      <c r="KOZ32" s="60"/>
      <c r="KPA32" s="60"/>
      <c r="KPB32" s="60"/>
      <c r="KPC32" s="60"/>
      <c r="KPD32" s="60"/>
      <c r="KPE32" s="60"/>
      <c r="KPF32" s="60"/>
      <c r="KPG32" s="60"/>
      <c r="KPH32" s="60"/>
      <c r="KPI32" s="60"/>
      <c r="KPJ32" s="60"/>
      <c r="KPK32" s="60"/>
      <c r="KPL32" s="60"/>
      <c r="KPM32" s="60"/>
      <c r="KPN32" s="60"/>
      <c r="KPO32" s="60"/>
      <c r="KPP32" s="60"/>
      <c r="KPQ32" s="60"/>
      <c r="KPR32" s="60"/>
      <c r="KPS32" s="60"/>
      <c r="KPT32" s="60"/>
      <c r="KPU32" s="60"/>
      <c r="KPV32" s="60"/>
      <c r="KPW32" s="60"/>
      <c r="KPX32" s="60"/>
      <c r="KPY32" s="60"/>
      <c r="KPZ32" s="60"/>
      <c r="KQA32" s="60"/>
      <c r="KQB32" s="60"/>
      <c r="KQC32" s="60"/>
      <c r="KQD32" s="60"/>
      <c r="KQE32" s="60"/>
      <c r="KQF32" s="60"/>
      <c r="KQG32" s="60"/>
      <c r="KQH32" s="60"/>
      <c r="KQI32" s="60"/>
      <c r="KQJ32" s="60"/>
      <c r="KQK32" s="60"/>
      <c r="KQL32" s="60"/>
      <c r="KQM32" s="60"/>
      <c r="KQN32" s="60"/>
      <c r="KQO32" s="60"/>
      <c r="KQP32" s="60"/>
      <c r="KQQ32" s="60"/>
      <c r="KQR32" s="60"/>
      <c r="KQS32" s="60"/>
      <c r="KQT32" s="60"/>
      <c r="KQU32" s="60"/>
      <c r="KQV32" s="60"/>
      <c r="KQW32" s="60"/>
      <c r="KQX32" s="60"/>
      <c r="KQY32" s="60"/>
      <c r="KQZ32" s="60"/>
      <c r="KRA32" s="60"/>
      <c r="KRB32" s="60"/>
      <c r="KRC32" s="60"/>
      <c r="KRD32" s="60"/>
      <c r="KRE32" s="60"/>
      <c r="KRF32" s="60"/>
      <c r="KRG32" s="60"/>
      <c r="KRH32" s="60"/>
      <c r="KRI32" s="60"/>
      <c r="KRJ32" s="60"/>
      <c r="KRK32" s="60"/>
      <c r="KRL32" s="60"/>
      <c r="KRM32" s="60"/>
      <c r="KRN32" s="60"/>
      <c r="KRO32" s="60"/>
      <c r="KRP32" s="60"/>
      <c r="KRQ32" s="60"/>
      <c r="KRR32" s="60"/>
      <c r="KRS32" s="60"/>
      <c r="KRT32" s="60"/>
      <c r="KRU32" s="60"/>
      <c r="KRV32" s="60"/>
      <c r="KRW32" s="60"/>
      <c r="KRX32" s="60"/>
      <c r="KRY32" s="60"/>
      <c r="KRZ32" s="60"/>
      <c r="KSA32" s="60"/>
      <c r="KSB32" s="60"/>
      <c r="KSC32" s="60"/>
      <c r="KSD32" s="60"/>
      <c r="KSE32" s="60"/>
      <c r="KSF32" s="60"/>
      <c r="KSG32" s="60"/>
      <c r="KSH32" s="60"/>
      <c r="KSI32" s="60"/>
      <c r="KSJ32" s="60"/>
      <c r="KSK32" s="60"/>
      <c r="KSL32" s="60"/>
      <c r="KSM32" s="60"/>
      <c r="KSN32" s="60"/>
      <c r="KSO32" s="60"/>
      <c r="KSP32" s="60"/>
      <c r="KSQ32" s="60"/>
      <c r="KSR32" s="60"/>
      <c r="KSS32" s="60"/>
      <c r="KST32" s="60"/>
      <c r="KSU32" s="60"/>
      <c r="KSV32" s="60"/>
      <c r="KSW32" s="60"/>
      <c r="KSX32" s="60"/>
      <c r="KSY32" s="60"/>
      <c r="KSZ32" s="60"/>
      <c r="KTA32" s="60"/>
      <c r="KTB32" s="60"/>
      <c r="KTC32" s="60"/>
      <c r="KTD32" s="60"/>
      <c r="KTE32" s="60"/>
      <c r="KTF32" s="60"/>
      <c r="KTG32" s="60"/>
      <c r="KTH32" s="60"/>
      <c r="KTI32" s="60"/>
      <c r="KTJ32" s="60"/>
      <c r="KTK32" s="60"/>
      <c r="KTL32" s="60"/>
      <c r="KTM32" s="60"/>
      <c r="KTN32" s="60"/>
      <c r="KTO32" s="60"/>
      <c r="KTP32" s="60"/>
      <c r="KTQ32" s="60"/>
      <c r="KTR32" s="60"/>
      <c r="KTS32" s="60"/>
      <c r="KTT32" s="60"/>
      <c r="KTU32" s="60"/>
      <c r="KTV32" s="60"/>
      <c r="KTW32" s="60"/>
      <c r="KTX32" s="60"/>
      <c r="KTY32" s="60"/>
      <c r="KTZ32" s="60"/>
      <c r="KUA32" s="60"/>
      <c r="KUB32" s="60"/>
      <c r="KUC32" s="60"/>
      <c r="KUD32" s="60"/>
      <c r="KUE32" s="60"/>
      <c r="KUF32" s="60"/>
      <c r="KUG32" s="60"/>
      <c r="KUH32" s="60"/>
      <c r="KUI32" s="60"/>
      <c r="KUJ32" s="60"/>
      <c r="KUK32" s="60"/>
      <c r="KUL32" s="60"/>
      <c r="KUM32" s="60"/>
      <c r="KUN32" s="60"/>
      <c r="KUO32" s="60"/>
      <c r="KUP32" s="60"/>
      <c r="KUQ32" s="60"/>
      <c r="KUR32" s="60"/>
      <c r="KUS32" s="60"/>
      <c r="KUT32" s="60"/>
      <c r="KUU32" s="60"/>
      <c r="KUV32" s="60"/>
      <c r="KUW32" s="60"/>
      <c r="KUX32" s="60"/>
      <c r="KUY32" s="60"/>
      <c r="KUZ32" s="60"/>
      <c r="KVA32" s="60"/>
      <c r="KVB32" s="60"/>
      <c r="KVC32" s="60"/>
      <c r="KVD32" s="60"/>
      <c r="KVE32" s="60"/>
      <c r="KVF32" s="60"/>
      <c r="KVG32" s="60"/>
      <c r="KVH32" s="60"/>
      <c r="KVI32" s="60"/>
      <c r="KVJ32" s="60"/>
      <c r="KVK32" s="60"/>
      <c r="KVL32" s="60"/>
      <c r="KVM32" s="60"/>
      <c r="KVN32" s="60"/>
      <c r="KVO32" s="60"/>
      <c r="KVP32" s="60"/>
      <c r="KVQ32" s="60"/>
      <c r="KVR32" s="60"/>
      <c r="KVS32" s="60"/>
      <c r="KVT32" s="60"/>
      <c r="KVU32" s="60"/>
      <c r="KVV32" s="60"/>
      <c r="KVW32" s="60"/>
      <c r="KVX32" s="60"/>
      <c r="KVY32" s="60"/>
      <c r="KVZ32" s="60"/>
      <c r="KWA32" s="60"/>
      <c r="KWB32" s="60"/>
      <c r="KWC32" s="60"/>
      <c r="KWD32" s="60"/>
      <c r="KWE32" s="60"/>
      <c r="KWF32" s="60"/>
      <c r="KWG32" s="60"/>
      <c r="KWH32" s="60"/>
      <c r="KWI32" s="60"/>
      <c r="KWJ32" s="60"/>
      <c r="KWK32" s="60"/>
      <c r="KWL32" s="60"/>
      <c r="KWM32" s="60"/>
      <c r="KWN32" s="60"/>
      <c r="KWO32" s="60"/>
      <c r="KWP32" s="60"/>
      <c r="KWQ32" s="60"/>
      <c r="KWR32" s="60"/>
      <c r="KWS32" s="60"/>
      <c r="KWT32" s="60"/>
      <c r="KWU32" s="60"/>
      <c r="KWV32" s="60"/>
      <c r="KWW32" s="60"/>
      <c r="KWX32" s="60"/>
      <c r="KWY32" s="60"/>
      <c r="KWZ32" s="60"/>
      <c r="KXA32" s="60"/>
      <c r="KXB32" s="60"/>
      <c r="KXC32" s="60"/>
      <c r="KXD32" s="60"/>
      <c r="KXE32" s="60"/>
      <c r="KXF32" s="60"/>
      <c r="KXG32" s="60"/>
      <c r="KXH32" s="60"/>
      <c r="KXI32" s="60"/>
      <c r="KXJ32" s="60"/>
      <c r="KXK32" s="60"/>
      <c r="KXL32" s="60"/>
      <c r="KXM32" s="60"/>
      <c r="KXN32" s="60"/>
      <c r="KXO32" s="60"/>
      <c r="KXP32" s="60"/>
      <c r="KXQ32" s="60"/>
      <c r="KXR32" s="60"/>
      <c r="KXS32" s="60"/>
      <c r="KXT32" s="60"/>
      <c r="KXU32" s="60"/>
      <c r="KXV32" s="60"/>
      <c r="KXW32" s="60"/>
      <c r="KXX32" s="60"/>
      <c r="KXY32" s="60"/>
      <c r="KXZ32" s="60"/>
      <c r="KYA32" s="60"/>
      <c r="KYB32" s="60"/>
      <c r="KYC32" s="60"/>
      <c r="KYD32" s="60"/>
      <c r="KYE32" s="60"/>
      <c r="KYF32" s="60"/>
      <c r="KYG32" s="60"/>
      <c r="KYH32" s="60"/>
      <c r="KYI32" s="60"/>
      <c r="KYJ32" s="60"/>
      <c r="KYK32" s="60"/>
      <c r="KYL32" s="60"/>
      <c r="KYM32" s="60"/>
      <c r="KYN32" s="60"/>
      <c r="KYO32" s="60"/>
      <c r="KYP32" s="60"/>
      <c r="KYQ32" s="60"/>
      <c r="KYR32" s="60"/>
      <c r="KYS32" s="60"/>
      <c r="KYT32" s="60"/>
      <c r="KYU32" s="60"/>
      <c r="KYV32" s="60"/>
      <c r="KYW32" s="60"/>
      <c r="KYX32" s="60"/>
      <c r="KYY32" s="60"/>
      <c r="KYZ32" s="60"/>
      <c r="KZA32" s="60"/>
      <c r="KZB32" s="60"/>
      <c r="KZC32" s="60"/>
      <c r="KZD32" s="60"/>
      <c r="KZE32" s="60"/>
      <c r="KZF32" s="60"/>
      <c r="KZG32" s="60"/>
      <c r="KZH32" s="60"/>
      <c r="KZI32" s="60"/>
      <c r="KZJ32" s="60"/>
      <c r="KZK32" s="60"/>
      <c r="KZL32" s="60"/>
      <c r="KZM32" s="60"/>
      <c r="KZN32" s="60"/>
      <c r="KZO32" s="60"/>
      <c r="KZP32" s="60"/>
      <c r="KZQ32" s="60"/>
      <c r="KZR32" s="60"/>
      <c r="KZS32" s="60"/>
      <c r="KZT32" s="60"/>
      <c r="KZU32" s="60"/>
      <c r="KZV32" s="60"/>
      <c r="KZW32" s="60"/>
      <c r="KZX32" s="60"/>
      <c r="KZY32" s="60"/>
      <c r="KZZ32" s="60"/>
      <c r="LAA32" s="60"/>
      <c r="LAB32" s="60"/>
      <c r="LAC32" s="60"/>
      <c r="LAD32" s="60"/>
      <c r="LAE32" s="60"/>
      <c r="LAF32" s="60"/>
      <c r="LAG32" s="60"/>
      <c r="LAH32" s="60"/>
      <c r="LAI32" s="60"/>
      <c r="LAJ32" s="60"/>
      <c r="LAK32" s="60"/>
      <c r="LAL32" s="60"/>
      <c r="LAM32" s="60"/>
      <c r="LAN32" s="60"/>
      <c r="LAO32" s="60"/>
      <c r="LAP32" s="60"/>
      <c r="LAQ32" s="60"/>
      <c r="LAR32" s="60"/>
      <c r="LAS32" s="60"/>
      <c r="LAT32" s="60"/>
      <c r="LAU32" s="60"/>
      <c r="LAV32" s="60"/>
      <c r="LAW32" s="60"/>
      <c r="LAX32" s="60"/>
      <c r="LAY32" s="60"/>
      <c r="LAZ32" s="60"/>
      <c r="LBA32" s="60"/>
      <c r="LBB32" s="60"/>
      <c r="LBC32" s="60"/>
      <c r="LBD32" s="60"/>
      <c r="LBE32" s="60"/>
      <c r="LBF32" s="60"/>
      <c r="LBG32" s="60"/>
      <c r="LBH32" s="60"/>
      <c r="LBI32" s="60"/>
      <c r="LBJ32" s="60"/>
      <c r="LBK32" s="60"/>
      <c r="LBL32" s="60"/>
      <c r="LBM32" s="60"/>
      <c r="LBN32" s="60"/>
      <c r="LBO32" s="60"/>
      <c r="LBP32" s="60"/>
      <c r="LBQ32" s="60"/>
      <c r="LBR32" s="60"/>
      <c r="LBS32" s="60"/>
      <c r="LBT32" s="60"/>
      <c r="LBU32" s="60"/>
      <c r="LBV32" s="60"/>
      <c r="LBW32" s="60"/>
      <c r="LBX32" s="60"/>
      <c r="LBY32" s="60"/>
      <c r="LBZ32" s="60"/>
      <c r="LCA32" s="60"/>
      <c r="LCB32" s="60"/>
      <c r="LCC32" s="60"/>
      <c r="LCD32" s="60"/>
      <c r="LCE32" s="60"/>
      <c r="LCF32" s="60"/>
      <c r="LCG32" s="60"/>
      <c r="LCH32" s="60"/>
      <c r="LCI32" s="60"/>
      <c r="LCJ32" s="60"/>
      <c r="LCK32" s="60"/>
      <c r="LCL32" s="60"/>
      <c r="LCM32" s="60"/>
      <c r="LCN32" s="60"/>
      <c r="LCO32" s="60"/>
      <c r="LCP32" s="60"/>
      <c r="LCQ32" s="60"/>
      <c r="LCR32" s="60"/>
      <c r="LCS32" s="60"/>
      <c r="LCT32" s="60"/>
      <c r="LCU32" s="60"/>
      <c r="LCV32" s="60"/>
      <c r="LCW32" s="60"/>
      <c r="LCX32" s="60"/>
      <c r="LCY32" s="60"/>
      <c r="LCZ32" s="60"/>
      <c r="LDA32" s="60"/>
      <c r="LDB32" s="60"/>
      <c r="LDC32" s="60"/>
      <c r="LDD32" s="60"/>
      <c r="LDE32" s="60"/>
      <c r="LDF32" s="60"/>
      <c r="LDG32" s="60"/>
      <c r="LDH32" s="60"/>
      <c r="LDI32" s="60"/>
      <c r="LDJ32" s="60"/>
      <c r="LDK32" s="60"/>
      <c r="LDL32" s="60"/>
      <c r="LDM32" s="60"/>
      <c r="LDN32" s="60"/>
      <c r="LDO32" s="60"/>
      <c r="LDP32" s="60"/>
      <c r="LDQ32" s="60"/>
      <c r="LDR32" s="60"/>
      <c r="LDS32" s="60"/>
      <c r="LDT32" s="60"/>
      <c r="LDU32" s="60"/>
      <c r="LDV32" s="60"/>
      <c r="LDW32" s="60"/>
      <c r="LDX32" s="60"/>
      <c r="LDY32" s="60"/>
      <c r="LDZ32" s="60"/>
      <c r="LEA32" s="60"/>
      <c r="LEB32" s="60"/>
      <c r="LEC32" s="60"/>
      <c r="LED32" s="60"/>
      <c r="LEE32" s="60"/>
      <c r="LEF32" s="60"/>
      <c r="LEG32" s="60"/>
      <c r="LEH32" s="60"/>
      <c r="LEI32" s="60"/>
      <c r="LEJ32" s="60"/>
      <c r="LEK32" s="60"/>
      <c r="LEL32" s="60"/>
      <c r="LEM32" s="60"/>
      <c r="LEN32" s="60"/>
      <c r="LEO32" s="60"/>
      <c r="LEP32" s="60"/>
      <c r="LEQ32" s="60"/>
      <c r="LER32" s="60"/>
      <c r="LES32" s="60"/>
      <c r="LET32" s="60"/>
      <c r="LEU32" s="60"/>
      <c r="LEV32" s="60"/>
      <c r="LEW32" s="60"/>
      <c r="LEX32" s="60"/>
      <c r="LEY32" s="60"/>
      <c r="LEZ32" s="60"/>
      <c r="LFA32" s="60"/>
      <c r="LFB32" s="60"/>
      <c r="LFC32" s="60"/>
      <c r="LFD32" s="60"/>
      <c r="LFE32" s="60"/>
      <c r="LFF32" s="60"/>
      <c r="LFG32" s="60"/>
      <c r="LFH32" s="60"/>
      <c r="LFI32" s="60"/>
      <c r="LFJ32" s="60"/>
      <c r="LFK32" s="60"/>
      <c r="LFL32" s="60"/>
      <c r="LFM32" s="60"/>
      <c r="LFN32" s="60"/>
      <c r="LFO32" s="60"/>
      <c r="LFP32" s="60"/>
      <c r="LFQ32" s="60"/>
      <c r="LFR32" s="60"/>
      <c r="LFS32" s="60"/>
      <c r="LFT32" s="60"/>
      <c r="LFU32" s="60"/>
      <c r="LFV32" s="60"/>
      <c r="LFW32" s="60"/>
      <c r="LFX32" s="60"/>
      <c r="LFY32" s="60"/>
      <c r="LFZ32" s="60"/>
      <c r="LGA32" s="60"/>
      <c r="LGB32" s="60"/>
      <c r="LGC32" s="60"/>
      <c r="LGD32" s="60"/>
      <c r="LGE32" s="60"/>
      <c r="LGF32" s="60"/>
      <c r="LGG32" s="60"/>
      <c r="LGH32" s="60"/>
      <c r="LGI32" s="60"/>
      <c r="LGJ32" s="60"/>
      <c r="LGK32" s="60"/>
      <c r="LGL32" s="60"/>
      <c r="LGM32" s="60"/>
      <c r="LGN32" s="60"/>
      <c r="LGO32" s="60"/>
      <c r="LGP32" s="60"/>
      <c r="LGQ32" s="60"/>
      <c r="LGR32" s="60"/>
      <c r="LGS32" s="60"/>
      <c r="LGT32" s="60"/>
      <c r="LGU32" s="60"/>
      <c r="LGV32" s="60"/>
      <c r="LGW32" s="60"/>
      <c r="LGX32" s="60"/>
      <c r="LGY32" s="60"/>
      <c r="LGZ32" s="60"/>
      <c r="LHA32" s="60"/>
      <c r="LHB32" s="60"/>
      <c r="LHC32" s="60"/>
      <c r="LHD32" s="60"/>
      <c r="LHE32" s="60"/>
      <c r="LHF32" s="60"/>
      <c r="LHG32" s="60"/>
      <c r="LHH32" s="60"/>
      <c r="LHI32" s="60"/>
      <c r="LHJ32" s="60"/>
      <c r="LHK32" s="60"/>
      <c r="LHL32" s="60"/>
      <c r="LHM32" s="60"/>
      <c r="LHN32" s="60"/>
      <c r="LHO32" s="60"/>
      <c r="LHP32" s="60"/>
      <c r="LHQ32" s="60"/>
      <c r="LHR32" s="60"/>
      <c r="LHS32" s="60"/>
      <c r="LHT32" s="60"/>
      <c r="LHU32" s="60"/>
      <c r="LHV32" s="60"/>
      <c r="LHW32" s="60"/>
      <c r="LHX32" s="60"/>
      <c r="LHY32" s="60"/>
      <c r="LHZ32" s="60"/>
      <c r="LIA32" s="60"/>
      <c r="LIB32" s="60"/>
      <c r="LIC32" s="60"/>
      <c r="LID32" s="60"/>
      <c r="LIE32" s="60"/>
      <c r="LIF32" s="60"/>
      <c r="LIG32" s="60"/>
      <c r="LIH32" s="60"/>
      <c r="LII32" s="60"/>
      <c r="LIJ32" s="60"/>
      <c r="LIK32" s="60"/>
      <c r="LIL32" s="60"/>
      <c r="LIM32" s="60"/>
      <c r="LIN32" s="60"/>
      <c r="LIO32" s="60"/>
      <c r="LIP32" s="60"/>
      <c r="LIQ32" s="60"/>
      <c r="LIR32" s="60"/>
      <c r="LIS32" s="60"/>
      <c r="LIT32" s="60"/>
      <c r="LIU32" s="60"/>
      <c r="LIV32" s="60"/>
      <c r="LIW32" s="60"/>
      <c r="LIX32" s="60"/>
      <c r="LIY32" s="60"/>
      <c r="LIZ32" s="60"/>
      <c r="LJA32" s="60"/>
      <c r="LJB32" s="60"/>
      <c r="LJC32" s="60"/>
      <c r="LJD32" s="60"/>
      <c r="LJE32" s="60"/>
      <c r="LJF32" s="60"/>
      <c r="LJG32" s="60"/>
      <c r="LJH32" s="60"/>
      <c r="LJI32" s="60"/>
      <c r="LJJ32" s="60"/>
      <c r="LJK32" s="60"/>
      <c r="LJL32" s="60"/>
      <c r="LJM32" s="60"/>
      <c r="LJN32" s="60"/>
      <c r="LJO32" s="60"/>
      <c r="LJP32" s="60"/>
      <c r="LJQ32" s="60"/>
      <c r="LJR32" s="60"/>
      <c r="LJS32" s="60"/>
      <c r="LJT32" s="60"/>
      <c r="LJU32" s="60"/>
      <c r="LJV32" s="60"/>
      <c r="LJW32" s="60"/>
      <c r="LJX32" s="60"/>
      <c r="LJY32" s="60"/>
      <c r="LJZ32" s="60"/>
      <c r="LKA32" s="60"/>
      <c r="LKB32" s="60"/>
      <c r="LKC32" s="60"/>
      <c r="LKD32" s="60"/>
      <c r="LKE32" s="60"/>
      <c r="LKF32" s="60"/>
      <c r="LKG32" s="60"/>
      <c r="LKH32" s="60"/>
      <c r="LKI32" s="60"/>
      <c r="LKJ32" s="60"/>
      <c r="LKK32" s="60"/>
      <c r="LKL32" s="60"/>
      <c r="LKM32" s="60"/>
      <c r="LKN32" s="60"/>
      <c r="LKO32" s="60"/>
      <c r="LKP32" s="60"/>
      <c r="LKQ32" s="60"/>
      <c r="LKR32" s="60"/>
      <c r="LKS32" s="60"/>
      <c r="LKT32" s="60"/>
      <c r="LKU32" s="60"/>
      <c r="LKV32" s="60"/>
      <c r="LKW32" s="60"/>
      <c r="LKX32" s="60"/>
      <c r="LKY32" s="60"/>
      <c r="LKZ32" s="60"/>
      <c r="LLA32" s="60"/>
      <c r="LLB32" s="60"/>
      <c r="LLC32" s="60"/>
      <c r="LLD32" s="60"/>
      <c r="LLE32" s="60"/>
      <c r="LLF32" s="60"/>
      <c r="LLG32" s="60"/>
      <c r="LLH32" s="60"/>
      <c r="LLI32" s="60"/>
      <c r="LLJ32" s="60"/>
      <c r="LLK32" s="60"/>
      <c r="LLL32" s="60"/>
      <c r="LLM32" s="60"/>
      <c r="LLN32" s="60"/>
      <c r="LLO32" s="60"/>
      <c r="LLP32" s="60"/>
      <c r="LLQ32" s="60"/>
      <c r="LLR32" s="60"/>
      <c r="LLS32" s="60"/>
      <c r="LLT32" s="60"/>
      <c r="LLU32" s="60"/>
      <c r="LLV32" s="60"/>
      <c r="LLW32" s="60"/>
      <c r="LLX32" s="60"/>
      <c r="LLY32" s="60"/>
      <c r="LLZ32" s="60"/>
      <c r="LMA32" s="60"/>
      <c r="LMB32" s="60"/>
      <c r="LMC32" s="60"/>
      <c r="LMD32" s="60"/>
      <c r="LME32" s="60"/>
      <c r="LMF32" s="60"/>
      <c r="LMG32" s="60"/>
      <c r="LMH32" s="60"/>
      <c r="LMI32" s="60"/>
      <c r="LMJ32" s="60"/>
      <c r="LMK32" s="60"/>
      <c r="LML32" s="60"/>
      <c r="LMM32" s="60"/>
      <c r="LMN32" s="60"/>
      <c r="LMO32" s="60"/>
      <c r="LMP32" s="60"/>
      <c r="LMQ32" s="60"/>
      <c r="LMR32" s="60"/>
      <c r="LMS32" s="60"/>
      <c r="LMT32" s="60"/>
      <c r="LMU32" s="60"/>
      <c r="LMV32" s="60"/>
      <c r="LMW32" s="60"/>
      <c r="LMX32" s="60"/>
      <c r="LMY32" s="60"/>
      <c r="LMZ32" s="60"/>
      <c r="LNA32" s="60"/>
      <c r="LNB32" s="60"/>
      <c r="LNC32" s="60"/>
      <c r="LND32" s="60"/>
      <c r="LNE32" s="60"/>
      <c r="LNF32" s="60"/>
      <c r="LNG32" s="60"/>
      <c r="LNH32" s="60"/>
      <c r="LNI32" s="60"/>
      <c r="LNJ32" s="60"/>
      <c r="LNK32" s="60"/>
      <c r="LNL32" s="60"/>
      <c r="LNM32" s="60"/>
      <c r="LNN32" s="60"/>
      <c r="LNO32" s="60"/>
      <c r="LNP32" s="60"/>
      <c r="LNQ32" s="60"/>
      <c r="LNR32" s="60"/>
      <c r="LNS32" s="60"/>
      <c r="LNT32" s="60"/>
      <c r="LNU32" s="60"/>
      <c r="LNV32" s="60"/>
      <c r="LNW32" s="60"/>
      <c r="LNX32" s="60"/>
      <c r="LNY32" s="60"/>
      <c r="LNZ32" s="60"/>
      <c r="LOA32" s="60"/>
      <c r="LOB32" s="60"/>
      <c r="LOC32" s="60"/>
      <c r="LOD32" s="60"/>
      <c r="LOE32" s="60"/>
      <c r="LOF32" s="60"/>
      <c r="LOG32" s="60"/>
      <c r="LOH32" s="60"/>
      <c r="LOI32" s="60"/>
      <c r="LOJ32" s="60"/>
      <c r="LOK32" s="60"/>
      <c r="LOL32" s="60"/>
      <c r="LOM32" s="60"/>
      <c r="LON32" s="60"/>
      <c r="LOO32" s="60"/>
      <c r="LOP32" s="60"/>
      <c r="LOQ32" s="60"/>
      <c r="LOR32" s="60"/>
      <c r="LOS32" s="60"/>
      <c r="LOT32" s="60"/>
      <c r="LOU32" s="60"/>
      <c r="LOV32" s="60"/>
      <c r="LOW32" s="60"/>
      <c r="LOX32" s="60"/>
      <c r="LOY32" s="60"/>
      <c r="LOZ32" s="60"/>
      <c r="LPA32" s="60"/>
      <c r="LPB32" s="60"/>
      <c r="LPC32" s="60"/>
      <c r="LPD32" s="60"/>
      <c r="LPE32" s="60"/>
      <c r="LPF32" s="60"/>
      <c r="LPG32" s="60"/>
      <c r="LPH32" s="60"/>
      <c r="LPI32" s="60"/>
      <c r="LPJ32" s="60"/>
      <c r="LPK32" s="60"/>
      <c r="LPL32" s="60"/>
      <c r="LPM32" s="60"/>
      <c r="LPN32" s="60"/>
      <c r="LPO32" s="60"/>
      <c r="LPP32" s="60"/>
      <c r="LPQ32" s="60"/>
      <c r="LPR32" s="60"/>
      <c r="LPS32" s="60"/>
      <c r="LPT32" s="60"/>
      <c r="LPU32" s="60"/>
      <c r="LPV32" s="60"/>
      <c r="LPW32" s="60"/>
      <c r="LPX32" s="60"/>
      <c r="LPY32" s="60"/>
      <c r="LPZ32" s="60"/>
      <c r="LQA32" s="60"/>
      <c r="LQB32" s="60"/>
      <c r="LQC32" s="60"/>
      <c r="LQD32" s="60"/>
      <c r="LQE32" s="60"/>
      <c r="LQF32" s="60"/>
      <c r="LQG32" s="60"/>
      <c r="LQH32" s="60"/>
      <c r="LQI32" s="60"/>
      <c r="LQJ32" s="60"/>
      <c r="LQK32" s="60"/>
      <c r="LQL32" s="60"/>
      <c r="LQM32" s="60"/>
      <c r="LQN32" s="60"/>
      <c r="LQO32" s="60"/>
      <c r="LQP32" s="60"/>
      <c r="LQQ32" s="60"/>
      <c r="LQR32" s="60"/>
      <c r="LQS32" s="60"/>
      <c r="LQT32" s="60"/>
      <c r="LQU32" s="60"/>
      <c r="LQV32" s="60"/>
      <c r="LQW32" s="60"/>
      <c r="LQX32" s="60"/>
      <c r="LQY32" s="60"/>
      <c r="LQZ32" s="60"/>
      <c r="LRA32" s="60"/>
      <c r="LRB32" s="60"/>
      <c r="LRC32" s="60"/>
      <c r="LRD32" s="60"/>
      <c r="LRE32" s="60"/>
      <c r="LRF32" s="60"/>
      <c r="LRG32" s="60"/>
      <c r="LRH32" s="60"/>
      <c r="LRI32" s="60"/>
      <c r="LRJ32" s="60"/>
      <c r="LRK32" s="60"/>
      <c r="LRL32" s="60"/>
      <c r="LRM32" s="60"/>
      <c r="LRN32" s="60"/>
      <c r="LRO32" s="60"/>
      <c r="LRP32" s="60"/>
      <c r="LRQ32" s="60"/>
      <c r="LRR32" s="60"/>
      <c r="LRS32" s="60"/>
      <c r="LRT32" s="60"/>
      <c r="LRU32" s="60"/>
      <c r="LRV32" s="60"/>
      <c r="LRW32" s="60"/>
      <c r="LRX32" s="60"/>
      <c r="LRY32" s="60"/>
      <c r="LRZ32" s="60"/>
      <c r="LSA32" s="60"/>
      <c r="LSB32" s="60"/>
      <c r="LSC32" s="60"/>
      <c r="LSD32" s="60"/>
      <c r="LSE32" s="60"/>
      <c r="LSF32" s="60"/>
      <c r="LSG32" s="60"/>
      <c r="LSH32" s="60"/>
      <c r="LSI32" s="60"/>
      <c r="LSJ32" s="60"/>
      <c r="LSK32" s="60"/>
      <c r="LSL32" s="60"/>
      <c r="LSM32" s="60"/>
      <c r="LSN32" s="60"/>
      <c r="LSO32" s="60"/>
      <c r="LSP32" s="60"/>
      <c r="LSQ32" s="60"/>
      <c r="LSR32" s="60"/>
      <c r="LSS32" s="60"/>
      <c r="LST32" s="60"/>
      <c r="LSU32" s="60"/>
      <c r="LSV32" s="60"/>
      <c r="LSW32" s="60"/>
      <c r="LSX32" s="60"/>
      <c r="LSY32" s="60"/>
      <c r="LSZ32" s="60"/>
      <c r="LTA32" s="60"/>
      <c r="LTB32" s="60"/>
      <c r="LTC32" s="60"/>
      <c r="LTD32" s="60"/>
      <c r="LTE32" s="60"/>
      <c r="LTF32" s="60"/>
      <c r="LTG32" s="60"/>
      <c r="LTH32" s="60"/>
      <c r="LTI32" s="60"/>
      <c r="LTJ32" s="60"/>
      <c r="LTK32" s="60"/>
      <c r="LTL32" s="60"/>
      <c r="LTM32" s="60"/>
      <c r="LTN32" s="60"/>
      <c r="LTO32" s="60"/>
      <c r="LTP32" s="60"/>
      <c r="LTQ32" s="60"/>
      <c r="LTR32" s="60"/>
      <c r="LTS32" s="60"/>
      <c r="LTT32" s="60"/>
      <c r="LTU32" s="60"/>
      <c r="LTV32" s="60"/>
      <c r="LTW32" s="60"/>
      <c r="LTX32" s="60"/>
      <c r="LTY32" s="60"/>
      <c r="LTZ32" s="60"/>
      <c r="LUA32" s="60"/>
      <c r="LUB32" s="60"/>
      <c r="LUC32" s="60"/>
      <c r="LUD32" s="60"/>
      <c r="LUE32" s="60"/>
      <c r="LUF32" s="60"/>
      <c r="LUG32" s="60"/>
      <c r="LUH32" s="60"/>
      <c r="LUI32" s="60"/>
      <c r="LUJ32" s="60"/>
      <c r="LUK32" s="60"/>
      <c r="LUL32" s="60"/>
      <c r="LUM32" s="60"/>
      <c r="LUN32" s="60"/>
      <c r="LUO32" s="60"/>
      <c r="LUP32" s="60"/>
      <c r="LUQ32" s="60"/>
      <c r="LUR32" s="60"/>
      <c r="LUS32" s="60"/>
      <c r="LUT32" s="60"/>
      <c r="LUU32" s="60"/>
      <c r="LUV32" s="60"/>
      <c r="LUW32" s="60"/>
      <c r="LUX32" s="60"/>
      <c r="LUY32" s="60"/>
      <c r="LUZ32" s="60"/>
      <c r="LVA32" s="60"/>
      <c r="LVB32" s="60"/>
      <c r="LVC32" s="60"/>
      <c r="LVD32" s="60"/>
      <c r="LVE32" s="60"/>
      <c r="LVF32" s="60"/>
      <c r="LVG32" s="60"/>
      <c r="LVH32" s="60"/>
      <c r="LVI32" s="60"/>
      <c r="LVJ32" s="60"/>
      <c r="LVK32" s="60"/>
      <c r="LVL32" s="60"/>
      <c r="LVM32" s="60"/>
      <c r="LVN32" s="60"/>
      <c r="LVO32" s="60"/>
      <c r="LVP32" s="60"/>
      <c r="LVQ32" s="60"/>
      <c r="LVR32" s="60"/>
      <c r="LVS32" s="60"/>
      <c r="LVT32" s="60"/>
      <c r="LVU32" s="60"/>
      <c r="LVV32" s="60"/>
      <c r="LVW32" s="60"/>
      <c r="LVX32" s="60"/>
      <c r="LVY32" s="60"/>
      <c r="LVZ32" s="60"/>
      <c r="LWA32" s="60"/>
      <c r="LWB32" s="60"/>
      <c r="LWC32" s="60"/>
      <c r="LWD32" s="60"/>
      <c r="LWE32" s="60"/>
      <c r="LWF32" s="60"/>
      <c r="LWG32" s="60"/>
      <c r="LWH32" s="60"/>
      <c r="LWI32" s="60"/>
      <c r="LWJ32" s="60"/>
      <c r="LWK32" s="60"/>
      <c r="LWL32" s="60"/>
      <c r="LWM32" s="60"/>
      <c r="LWN32" s="60"/>
      <c r="LWO32" s="60"/>
      <c r="LWP32" s="60"/>
      <c r="LWQ32" s="60"/>
      <c r="LWR32" s="60"/>
      <c r="LWS32" s="60"/>
      <c r="LWT32" s="60"/>
      <c r="LWU32" s="60"/>
      <c r="LWV32" s="60"/>
      <c r="LWW32" s="60"/>
      <c r="LWX32" s="60"/>
      <c r="LWY32" s="60"/>
      <c r="LWZ32" s="60"/>
      <c r="LXA32" s="60"/>
      <c r="LXB32" s="60"/>
      <c r="LXC32" s="60"/>
      <c r="LXD32" s="60"/>
      <c r="LXE32" s="60"/>
      <c r="LXF32" s="60"/>
      <c r="LXG32" s="60"/>
      <c r="LXH32" s="60"/>
      <c r="LXI32" s="60"/>
      <c r="LXJ32" s="60"/>
      <c r="LXK32" s="60"/>
      <c r="LXL32" s="60"/>
      <c r="LXM32" s="60"/>
      <c r="LXN32" s="60"/>
      <c r="LXO32" s="60"/>
      <c r="LXP32" s="60"/>
      <c r="LXQ32" s="60"/>
      <c r="LXR32" s="60"/>
      <c r="LXS32" s="60"/>
      <c r="LXT32" s="60"/>
      <c r="LXU32" s="60"/>
      <c r="LXV32" s="60"/>
      <c r="LXW32" s="60"/>
      <c r="LXX32" s="60"/>
      <c r="LXY32" s="60"/>
      <c r="LXZ32" s="60"/>
      <c r="LYA32" s="60"/>
      <c r="LYB32" s="60"/>
      <c r="LYC32" s="60"/>
      <c r="LYD32" s="60"/>
      <c r="LYE32" s="60"/>
      <c r="LYF32" s="60"/>
      <c r="LYG32" s="60"/>
      <c r="LYH32" s="60"/>
      <c r="LYI32" s="60"/>
      <c r="LYJ32" s="60"/>
      <c r="LYK32" s="60"/>
      <c r="LYL32" s="60"/>
      <c r="LYM32" s="60"/>
      <c r="LYN32" s="60"/>
      <c r="LYO32" s="60"/>
      <c r="LYP32" s="60"/>
      <c r="LYQ32" s="60"/>
      <c r="LYR32" s="60"/>
      <c r="LYS32" s="60"/>
      <c r="LYT32" s="60"/>
      <c r="LYU32" s="60"/>
      <c r="LYV32" s="60"/>
      <c r="LYW32" s="60"/>
      <c r="LYX32" s="60"/>
      <c r="LYY32" s="60"/>
      <c r="LYZ32" s="60"/>
      <c r="LZA32" s="60"/>
      <c r="LZB32" s="60"/>
      <c r="LZC32" s="60"/>
      <c r="LZD32" s="60"/>
      <c r="LZE32" s="60"/>
      <c r="LZF32" s="60"/>
      <c r="LZG32" s="60"/>
      <c r="LZH32" s="60"/>
      <c r="LZI32" s="60"/>
      <c r="LZJ32" s="60"/>
      <c r="LZK32" s="60"/>
      <c r="LZL32" s="60"/>
      <c r="LZM32" s="60"/>
      <c r="LZN32" s="60"/>
      <c r="LZO32" s="60"/>
      <c r="LZP32" s="60"/>
      <c r="LZQ32" s="60"/>
      <c r="LZR32" s="60"/>
      <c r="LZS32" s="60"/>
      <c r="LZT32" s="60"/>
      <c r="LZU32" s="60"/>
      <c r="LZV32" s="60"/>
      <c r="LZW32" s="60"/>
      <c r="LZX32" s="60"/>
      <c r="LZY32" s="60"/>
      <c r="LZZ32" s="60"/>
      <c r="MAA32" s="60"/>
      <c r="MAB32" s="60"/>
      <c r="MAC32" s="60"/>
      <c r="MAD32" s="60"/>
      <c r="MAE32" s="60"/>
      <c r="MAF32" s="60"/>
      <c r="MAG32" s="60"/>
      <c r="MAH32" s="60"/>
      <c r="MAI32" s="60"/>
      <c r="MAJ32" s="60"/>
      <c r="MAK32" s="60"/>
      <c r="MAL32" s="60"/>
      <c r="MAM32" s="60"/>
      <c r="MAN32" s="60"/>
      <c r="MAO32" s="60"/>
      <c r="MAP32" s="60"/>
      <c r="MAQ32" s="60"/>
      <c r="MAR32" s="60"/>
      <c r="MAS32" s="60"/>
      <c r="MAT32" s="60"/>
      <c r="MAU32" s="60"/>
      <c r="MAV32" s="60"/>
      <c r="MAW32" s="60"/>
      <c r="MAX32" s="60"/>
      <c r="MAY32" s="60"/>
      <c r="MAZ32" s="60"/>
      <c r="MBA32" s="60"/>
      <c r="MBB32" s="60"/>
      <c r="MBC32" s="60"/>
      <c r="MBD32" s="60"/>
      <c r="MBE32" s="60"/>
      <c r="MBF32" s="60"/>
      <c r="MBG32" s="60"/>
      <c r="MBH32" s="60"/>
      <c r="MBI32" s="60"/>
      <c r="MBJ32" s="60"/>
      <c r="MBK32" s="60"/>
      <c r="MBL32" s="60"/>
      <c r="MBM32" s="60"/>
      <c r="MBN32" s="60"/>
      <c r="MBO32" s="60"/>
      <c r="MBP32" s="60"/>
      <c r="MBQ32" s="60"/>
      <c r="MBR32" s="60"/>
      <c r="MBS32" s="60"/>
      <c r="MBT32" s="60"/>
      <c r="MBU32" s="60"/>
      <c r="MBV32" s="60"/>
      <c r="MBW32" s="60"/>
      <c r="MBX32" s="60"/>
      <c r="MBY32" s="60"/>
      <c r="MBZ32" s="60"/>
      <c r="MCA32" s="60"/>
      <c r="MCB32" s="60"/>
      <c r="MCC32" s="60"/>
      <c r="MCD32" s="60"/>
      <c r="MCE32" s="60"/>
      <c r="MCF32" s="60"/>
      <c r="MCG32" s="60"/>
      <c r="MCH32" s="60"/>
      <c r="MCI32" s="60"/>
      <c r="MCJ32" s="60"/>
      <c r="MCK32" s="60"/>
      <c r="MCL32" s="60"/>
      <c r="MCM32" s="60"/>
      <c r="MCN32" s="60"/>
      <c r="MCO32" s="60"/>
      <c r="MCP32" s="60"/>
      <c r="MCQ32" s="60"/>
      <c r="MCR32" s="60"/>
      <c r="MCS32" s="60"/>
      <c r="MCT32" s="60"/>
      <c r="MCU32" s="60"/>
      <c r="MCV32" s="60"/>
      <c r="MCW32" s="60"/>
      <c r="MCX32" s="60"/>
      <c r="MCY32" s="60"/>
      <c r="MCZ32" s="60"/>
      <c r="MDA32" s="60"/>
      <c r="MDB32" s="60"/>
      <c r="MDC32" s="60"/>
      <c r="MDD32" s="60"/>
      <c r="MDE32" s="60"/>
      <c r="MDF32" s="60"/>
      <c r="MDG32" s="60"/>
      <c r="MDH32" s="60"/>
      <c r="MDI32" s="60"/>
      <c r="MDJ32" s="60"/>
      <c r="MDK32" s="60"/>
      <c r="MDL32" s="60"/>
      <c r="MDM32" s="60"/>
      <c r="MDN32" s="60"/>
      <c r="MDO32" s="60"/>
      <c r="MDP32" s="60"/>
      <c r="MDQ32" s="60"/>
      <c r="MDR32" s="60"/>
      <c r="MDS32" s="60"/>
      <c r="MDT32" s="60"/>
      <c r="MDU32" s="60"/>
      <c r="MDV32" s="60"/>
      <c r="MDW32" s="60"/>
      <c r="MDX32" s="60"/>
      <c r="MDY32" s="60"/>
      <c r="MDZ32" s="60"/>
      <c r="MEA32" s="60"/>
      <c r="MEB32" s="60"/>
      <c r="MEC32" s="60"/>
      <c r="MED32" s="60"/>
      <c r="MEE32" s="60"/>
      <c r="MEF32" s="60"/>
      <c r="MEG32" s="60"/>
      <c r="MEH32" s="60"/>
      <c r="MEI32" s="60"/>
      <c r="MEJ32" s="60"/>
      <c r="MEK32" s="60"/>
      <c r="MEL32" s="60"/>
      <c r="MEM32" s="60"/>
      <c r="MEN32" s="60"/>
      <c r="MEO32" s="60"/>
      <c r="MEP32" s="60"/>
      <c r="MEQ32" s="60"/>
      <c r="MER32" s="60"/>
      <c r="MES32" s="60"/>
      <c r="MET32" s="60"/>
      <c r="MEU32" s="60"/>
      <c r="MEV32" s="60"/>
      <c r="MEW32" s="60"/>
      <c r="MEX32" s="60"/>
      <c r="MEY32" s="60"/>
      <c r="MEZ32" s="60"/>
      <c r="MFA32" s="60"/>
      <c r="MFB32" s="60"/>
      <c r="MFC32" s="60"/>
      <c r="MFD32" s="60"/>
      <c r="MFE32" s="60"/>
      <c r="MFF32" s="60"/>
      <c r="MFG32" s="60"/>
      <c r="MFH32" s="60"/>
      <c r="MFI32" s="60"/>
      <c r="MFJ32" s="60"/>
      <c r="MFK32" s="60"/>
      <c r="MFL32" s="60"/>
      <c r="MFM32" s="60"/>
      <c r="MFN32" s="60"/>
      <c r="MFO32" s="60"/>
      <c r="MFP32" s="60"/>
      <c r="MFQ32" s="60"/>
      <c r="MFR32" s="60"/>
      <c r="MFS32" s="60"/>
      <c r="MFT32" s="60"/>
      <c r="MFU32" s="60"/>
      <c r="MFV32" s="60"/>
      <c r="MFW32" s="60"/>
      <c r="MFX32" s="60"/>
      <c r="MFY32" s="60"/>
      <c r="MFZ32" s="60"/>
      <c r="MGA32" s="60"/>
      <c r="MGB32" s="60"/>
      <c r="MGC32" s="60"/>
      <c r="MGD32" s="60"/>
      <c r="MGE32" s="60"/>
      <c r="MGF32" s="60"/>
      <c r="MGG32" s="60"/>
      <c r="MGH32" s="60"/>
      <c r="MGI32" s="60"/>
      <c r="MGJ32" s="60"/>
      <c r="MGK32" s="60"/>
      <c r="MGL32" s="60"/>
      <c r="MGM32" s="60"/>
      <c r="MGN32" s="60"/>
      <c r="MGO32" s="60"/>
      <c r="MGP32" s="60"/>
      <c r="MGQ32" s="60"/>
      <c r="MGR32" s="60"/>
      <c r="MGS32" s="60"/>
      <c r="MGT32" s="60"/>
      <c r="MGU32" s="60"/>
      <c r="MGV32" s="60"/>
      <c r="MGW32" s="60"/>
      <c r="MGX32" s="60"/>
      <c r="MGY32" s="60"/>
      <c r="MGZ32" s="60"/>
      <c r="MHA32" s="60"/>
      <c r="MHB32" s="60"/>
      <c r="MHC32" s="60"/>
      <c r="MHD32" s="60"/>
      <c r="MHE32" s="60"/>
      <c r="MHF32" s="60"/>
      <c r="MHG32" s="60"/>
      <c r="MHH32" s="60"/>
      <c r="MHI32" s="60"/>
      <c r="MHJ32" s="60"/>
      <c r="MHK32" s="60"/>
      <c r="MHL32" s="60"/>
      <c r="MHM32" s="60"/>
      <c r="MHN32" s="60"/>
      <c r="MHO32" s="60"/>
      <c r="MHP32" s="60"/>
      <c r="MHQ32" s="60"/>
      <c r="MHR32" s="60"/>
      <c r="MHS32" s="60"/>
      <c r="MHT32" s="60"/>
      <c r="MHU32" s="60"/>
      <c r="MHV32" s="60"/>
      <c r="MHW32" s="60"/>
      <c r="MHX32" s="60"/>
      <c r="MHY32" s="60"/>
      <c r="MHZ32" s="60"/>
      <c r="MIA32" s="60"/>
      <c r="MIB32" s="60"/>
      <c r="MIC32" s="60"/>
      <c r="MID32" s="60"/>
      <c r="MIE32" s="60"/>
      <c r="MIF32" s="60"/>
      <c r="MIG32" s="60"/>
      <c r="MIH32" s="60"/>
      <c r="MII32" s="60"/>
      <c r="MIJ32" s="60"/>
      <c r="MIK32" s="60"/>
      <c r="MIL32" s="60"/>
      <c r="MIM32" s="60"/>
      <c r="MIN32" s="60"/>
      <c r="MIO32" s="60"/>
      <c r="MIP32" s="60"/>
      <c r="MIQ32" s="60"/>
      <c r="MIR32" s="60"/>
      <c r="MIS32" s="60"/>
      <c r="MIT32" s="60"/>
      <c r="MIU32" s="60"/>
      <c r="MIV32" s="60"/>
      <c r="MIW32" s="60"/>
      <c r="MIX32" s="60"/>
      <c r="MIY32" s="60"/>
      <c r="MIZ32" s="60"/>
      <c r="MJA32" s="60"/>
      <c r="MJB32" s="60"/>
      <c r="MJC32" s="60"/>
      <c r="MJD32" s="60"/>
      <c r="MJE32" s="60"/>
      <c r="MJF32" s="60"/>
      <c r="MJG32" s="60"/>
      <c r="MJH32" s="60"/>
      <c r="MJI32" s="60"/>
      <c r="MJJ32" s="60"/>
      <c r="MJK32" s="60"/>
      <c r="MJL32" s="60"/>
      <c r="MJM32" s="60"/>
      <c r="MJN32" s="60"/>
      <c r="MJO32" s="60"/>
      <c r="MJP32" s="60"/>
      <c r="MJQ32" s="60"/>
      <c r="MJR32" s="60"/>
      <c r="MJS32" s="60"/>
      <c r="MJT32" s="60"/>
      <c r="MJU32" s="60"/>
      <c r="MJV32" s="60"/>
      <c r="MJW32" s="60"/>
      <c r="MJX32" s="60"/>
      <c r="MJY32" s="60"/>
      <c r="MJZ32" s="60"/>
      <c r="MKA32" s="60"/>
      <c r="MKB32" s="60"/>
      <c r="MKC32" s="60"/>
      <c r="MKD32" s="60"/>
      <c r="MKE32" s="60"/>
      <c r="MKF32" s="60"/>
      <c r="MKG32" s="60"/>
      <c r="MKH32" s="60"/>
      <c r="MKI32" s="60"/>
      <c r="MKJ32" s="60"/>
      <c r="MKK32" s="60"/>
      <c r="MKL32" s="60"/>
      <c r="MKM32" s="60"/>
      <c r="MKN32" s="60"/>
      <c r="MKO32" s="60"/>
      <c r="MKP32" s="60"/>
      <c r="MKQ32" s="60"/>
      <c r="MKR32" s="60"/>
      <c r="MKS32" s="60"/>
      <c r="MKT32" s="60"/>
      <c r="MKU32" s="60"/>
      <c r="MKV32" s="60"/>
      <c r="MKW32" s="60"/>
      <c r="MKX32" s="60"/>
      <c r="MKY32" s="60"/>
      <c r="MKZ32" s="60"/>
      <c r="MLA32" s="60"/>
      <c r="MLB32" s="60"/>
      <c r="MLC32" s="60"/>
      <c r="MLD32" s="60"/>
      <c r="MLE32" s="60"/>
      <c r="MLF32" s="60"/>
      <c r="MLG32" s="60"/>
      <c r="MLH32" s="60"/>
      <c r="MLI32" s="60"/>
      <c r="MLJ32" s="60"/>
      <c r="MLK32" s="60"/>
      <c r="MLL32" s="60"/>
      <c r="MLM32" s="60"/>
      <c r="MLN32" s="60"/>
      <c r="MLO32" s="60"/>
      <c r="MLP32" s="60"/>
      <c r="MLQ32" s="60"/>
      <c r="MLR32" s="60"/>
      <c r="MLS32" s="60"/>
      <c r="MLT32" s="60"/>
      <c r="MLU32" s="60"/>
      <c r="MLV32" s="60"/>
      <c r="MLW32" s="60"/>
      <c r="MLX32" s="60"/>
      <c r="MLY32" s="60"/>
      <c r="MLZ32" s="60"/>
      <c r="MMA32" s="60"/>
      <c r="MMB32" s="60"/>
      <c r="MMC32" s="60"/>
      <c r="MMD32" s="60"/>
      <c r="MME32" s="60"/>
      <c r="MMF32" s="60"/>
      <c r="MMG32" s="60"/>
      <c r="MMH32" s="60"/>
      <c r="MMI32" s="60"/>
      <c r="MMJ32" s="60"/>
      <c r="MMK32" s="60"/>
      <c r="MML32" s="60"/>
      <c r="MMM32" s="60"/>
      <c r="MMN32" s="60"/>
      <c r="MMO32" s="60"/>
      <c r="MMP32" s="60"/>
      <c r="MMQ32" s="60"/>
      <c r="MMR32" s="60"/>
      <c r="MMS32" s="60"/>
      <c r="MMT32" s="60"/>
      <c r="MMU32" s="60"/>
      <c r="MMV32" s="60"/>
      <c r="MMW32" s="60"/>
      <c r="MMX32" s="60"/>
      <c r="MMY32" s="60"/>
      <c r="MMZ32" s="60"/>
      <c r="MNA32" s="60"/>
      <c r="MNB32" s="60"/>
      <c r="MNC32" s="60"/>
      <c r="MND32" s="60"/>
      <c r="MNE32" s="60"/>
      <c r="MNF32" s="60"/>
      <c r="MNG32" s="60"/>
      <c r="MNH32" s="60"/>
      <c r="MNI32" s="60"/>
      <c r="MNJ32" s="60"/>
      <c r="MNK32" s="60"/>
      <c r="MNL32" s="60"/>
      <c r="MNM32" s="60"/>
      <c r="MNN32" s="60"/>
      <c r="MNO32" s="60"/>
      <c r="MNP32" s="60"/>
      <c r="MNQ32" s="60"/>
      <c r="MNR32" s="60"/>
      <c r="MNS32" s="60"/>
      <c r="MNT32" s="60"/>
      <c r="MNU32" s="60"/>
      <c r="MNV32" s="60"/>
      <c r="MNW32" s="60"/>
      <c r="MNX32" s="60"/>
      <c r="MNY32" s="60"/>
      <c r="MNZ32" s="60"/>
      <c r="MOA32" s="60"/>
      <c r="MOB32" s="60"/>
      <c r="MOC32" s="60"/>
      <c r="MOD32" s="60"/>
      <c r="MOE32" s="60"/>
      <c r="MOF32" s="60"/>
      <c r="MOG32" s="60"/>
      <c r="MOH32" s="60"/>
      <c r="MOI32" s="60"/>
      <c r="MOJ32" s="60"/>
      <c r="MOK32" s="60"/>
      <c r="MOL32" s="60"/>
      <c r="MOM32" s="60"/>
      <c r="MON32" s="60"/>
      <c r="MOO32" s="60"/>
      <c r="MOP32" s="60"/>
      <c r="MOQ32" s="60"/>
      <c r="MOR32" s="60"/>
      <c r="MOS32" s="60"/>
      <c r="MOT32" s="60"/>
      <c r="MOU32" s="60"/>
      <c r="MOV32" s="60"/>
      <c r="MOW32" s="60"/>
      <c r="MOX32" s="60"/>
      <c r="MOY32" s="60"/>
      <c r="MOZ32" s="60"/>
      <c r="MPA32" s="60"/>
      <c r="MPB32" s="60"/>
      <c r="MPC32" s="60"/>
      <c r="MPD32" s="60"/>
      <c r="MPE32" s="60"/>
      <c r="MPF32" s="60"/>
      <c r="MPG32" s="60"/>
      <c r="MPH32" s="60"/>
      <c r="MPI32" s="60"/>
      <c r="MPJ32" s="60"/>
      <c r="MPK32" s="60"/>
      <c r="MPL32" s="60"/>
      <c r="MPM32" s="60"/>
      <c r="MPN32" s="60"/>
      <c r="MPO32" s="60"/>
      <c r="MPP32" s="60"/>
      <c r="MPQ32" s="60"/>
      <c r="MPR32" s="60"/>
      <c r="MPS32" s="60"/>
      <c r="MPT32" s="60"/>
      <c r="MPU32" s="60"/>
      <c r="MPV32" s="60"/>
      <c r="MPW32" s="60"/>
      <c r="MPX32" s="60"/>
      <c r="MPY32" s="60"/>
      <c r="MPZ32" s="60"/>
      <c r="MQA32" s="60"/>
      <c r="MQB32" s="60"/>
      <c r="MQC32" s="60"/>
      <c r="MQD32" s="60"/>
      <c r="MQE32" s="60"/>
      <c r="MQF32" s="60"/>
      <c r="MQG32" s="60"/>
      <c r="MQH32" s="60"/>
      <c r="MQI32" s="60"/>
      <c r="MQJ32" s="60"/>
      <c r="MQK32" s="60"/>
      <c r="MQL32" s="60"/>
      <c r="MQM32" s="60"/>
      <c r="MQN32" s="60"/>
      <c r="MQO32" s="60"/>
      <c r="MQP32" s="60"/>
      <c r="MQQ32" s="60"/>
      <c r="MQR32" s="60"/>
      <c r="MQS32" s="60"/>
      <c r="MQT32" s="60"/>
      <c r="MQU32" s="60"/>
      <c r="MQV32" s="60"/>
      <c r="MQW32" s="60"/>
      <c r="MQX32" s="60"/>
      <c r="MQY32" s="60"/>
      <c r="MQZ32" s="60"/>
      <c r="MRA32" s="60"/>
      <c r="MRB32" s="60"/>
      <c r="MRC32" s="60"/>
      <c r="MRD32" s="60"/>
      <c r="MRE32" s="60"/>
      <c r="MRF32" s="60"/>
      <c r="MRG32" s="60"/>
      <c r="MRH32" s="60"/>
      <c r="MRI32" s="60"/>
      <c r="MRJ32" s="60"/>
      <c r="MRK32" s="60"/>
      <c r="MRL32" s="60"/>
      <c r="MRM32" s="60"/>
      <c r="MRN32" s="60"/>
      <c r="MRO32" s="60"/>
      <c r="MRP32" s="60"/>
      <c r="MRQ32" s="60"/>
      <c r="MRR32" s="60"/>
      <c r="MRS32" s="60"/>
      <c r="MRT32" s="60"/>
      <c r="MRU32" s="60"/>
      <c r="MRV32" s="60"/>
      <c r="MRW32" s="60"/>
      <c r="MRX32" s="60"/>
      <c r="MRY32" s="60"/>
      <c r="MRZ32" s="60"/>
      <c r="MSA32" s="60"/>
      <c r="MSB32" s="60"/>
      <c r="MSC32" s="60"/>
      <c r="MSD32" s="60"/>
      <c r="MSE32" s="60"/>
      <c r="MSF32" s="60"/>
      <c r="MSG32" s="60"/>
      <c r="MSH32" s="60"/>
      <c r="MSI32" s="60"/>
      <c r="MSJ32" s="60"/>
      <c r="MSK32" s="60"/>
      <c r="MSL32" s="60"/>
      <c r="MSM32" s="60"/>
      <c r="MSN32" s="60"/>
      <c r="MSO32" s="60"/>
      <c r="MSP32" s="60"/>
      <c r="MSQ32" s="60"/>
      <c r="MSR32" s="60"/>
      <c r="MSS32" s="60"/>
      <c r="MST32" s="60"/>
      <c r="MSU32" s="60"/>
      <c r="MSV32" s="60"/>
      <c r="MSW32" s="60"/>
      <c r="MSX32" s="60"/>
      <c r="MSY32" s="60"/>
      <c r="MSZ32" s="60"/>
      <c r="MTA32" s="60"/>
      <c r="MTB32" s="60"/>
      <c r="MTC32" s="60"/>
      <c r="MTD32" s="60"/>
      <c r="MTE32" s="60"/>
      <c r="MTF32" s="60"/>
      <c r="MTG32" s="60"/>
      <c r="MTH32" s="60"/>
      <c r="MTI32" s="60"/>
      <c r="MTJ32" s="60"/>
      <c r="MTK32" s="60"/>
      <c r="MTL32" s="60"/>
      <c r="MTM32" s="60"/>
      <c r="MTN32" s="60"/>
      <c r="MTO32" s="60"/>
      <c r="MTP32" s="60"/>
      <c r="MTQ32" s="60"/>
      <c r="MTR32" s="60"/>
      <c r="MTS32" s="60"/>
      <c r="MTT32" s="60"/>
      <c r="MTU32" s="60"/>
      <c r="MTV32" s="60"/>
      <c r="MTW32" s="60"/>
      <c r="MTX32" s="60"/>
      <c r="MTY32" s="60"/>
      <c r="MTZ32" s="60"/>
      <c r="MUA32" s="60"/>
      <c r="MUB32" s="60"/>
      <c r="MUC32" s="60"/>
      <c r="MUD32" s="60"/>
      <c r="MUE32" s="60"/>
      <c r="MUF32" s="60"/>
      <c r="MUG32" s="60"/>
      <c r="MUH32" s="60"/>
      <c r="MUI32" s="60"/>
      <c r="MUJ32" s="60"/>
      <c r="MUK32" s="60"/>
      <c r="MUL32" s="60"/>
      <c r="MUM32" s="60"/>
      <c r="MUN32" s="60"/>
      <c r="MUO32" s="60"/>
      <c r="MUP32" s="60"/>
      <c r="MUQ32" s="60"/>
      <c r="MUR32" s="60"/>
      <c r="MUS32" s="60"/>
      <c r="MUT32" s="60"/>
      <c r="MUU32" s="60"/>
      <c r="MUV32" s="60"/>
      <c r="MUW32" s="60"/>
      <c r="MUX32" s="60"/>
      <c r="MUY32" s="60"/>
      <c r="MUZ32" s="60"/>
      <c r="MVA32" s="60"/>
      <c r="MVB32" s="60"/>
      <c r="MVC32" s="60"/>
      <c r="MVD32" s="60"/>
      <c r="MVE32" s="60"/>
      <c r="MVF32" s="60"/>
      <c r="MVG32" s="60"/>
      <c r="MVH32" s="60"/>
      <c r="MVI32" s="60"/>
      <c r="MVJ32" s="60"/>
      <c r="MVK32" s="60"/>
      <c r="MVL32" s="60"/>
      <c r="MVM32" s="60"/>
      <c r="MVN32" s="60"/>
      <c r="MVO32" s="60"/>
      <c r="MVP32" s="60"/>
      <c r="MVQ32" s="60"/>
      <c r="MVR32" s="60"/>
      <c r="MVS32" s="60"/>
      <c r="MVT32" s="60"/>
      <c r="MVU32" s="60"/>
      <c r="MVV32" s="60"/>
      <c r="MVW32" s="60"/>
      <c r="MVX32" s="60"/>
      <c r="MVY32" s="60"/>
      <c r="MVZ32" s="60"/>
      <c r="MWA32" s="60"/>
      <c r="MWB32" s="60"/>
      <c r="MWC32" s="60"/>
      <c r="MWD32" s="60"/>
      <c r="MWE32" s="60"/>
      <c r="MWF32" s="60"/>
      <c r="MWG32" s="60"/>
      <c r="MWH32" s="60"/>
      <c r="MWI32" s="60"/>
      <c r="MWJ32" s="60"/>
      <c r="MWK32" s="60"/>
      <c r="MWL32" s="60"/>
      <c r="MWM32" s="60"/>
      <c r="MWN32" s="60"/>
      <c r="MWO32" s="60"/>
      <c r="MWP32" s="60"/>
      <c r="MWQ32" s="60"/>
      <c r="MWR32" s="60"/>
      <c r="MWS32" s="60"/>
      <c r="MWT32" s="60"/>
      <c r="MWU32" s="60"/>
      <c r="MWV32" s="60"/>
      <c r="MWW32" s="60"/>
      <c r="MWX32" s="60"/>
      <c r="MWY32" s="60"/>
      <c r="MWZ32" s="60"/>
      <c r="MXA32" s="60"/>
      <c r="MXB32" s="60"/>
      <c r="MXC32" s="60"/>
      <c r="MXD32" s="60"/>
      <c r="MXE32" s="60"/>
      <c r="MXF32" s="60"/>
      <c r="MXG32" s="60"/>
      <c r="MXH32" s="60"/>
      <c r="MXI32" s="60"/>
      <c r="MXJ32" s="60"/>
      <c r="MXK32" s="60"/>
      <c r="MXL32" s="60"/>
      <c r="MXM32" s="60"/>
      <c r="MXN32" s="60"/>
      <c r="MXO32" s="60"/>
      <c r="MXP32" s="60"/>
      <c r="MXQ32" s="60"/>
      <c r="MXR32" s="60"/>
      <c r="MXS32" s="60"/>
      <c r="MXT32" s="60"/>
      <c r="MXU32" s="60"/>
      <c r="MXV32" s="60"/>
      <c r="MXW32" s="60"/>
      <c r="MXX32" s="60"/>
      <c r="MXY32" s="60"/>
      <c r="MXZ32" s="60"/>
      <c r="MYA32" s="60"/>
      <c r="MYB32" s="60"/>
      <c r="MYC32" s="60"/>
      <c r="MYD32" s="60"/>
      <c r="MYE32" s="60"/>
      <c r="MYF32" s="60"/>
      <c r="MYG32" s="60"/>
      <c r="MYH32" s="60"/>
      <c r="MYI32" s="60"/>
      <c r="MYJ32" s="60"/>
      <c r="MYK32" s="60"/>
      <c r="MYL32" s="60"/>
      <c r="MYM32" s="60"/>
      <c r="MYN32" s="60"/>
      <c r="MYO32" s="60"/>
      <c r="MYP32" s="60"/>
      <c r="MYQ32" s="60"/>
      <c r="MYR32" s="60"/>
      <c r="MYS32" s="60"/>
      <c r="MYT32" s="60"/>
      <c r="MYU32" s="60"/>
      <c r="MYV32" s="60"/>
      <c r="MYW32" s="60"/>
      <c r="MYX32" s="60"/>
      <c r="MYY32" s="60"/>
      <c r="MYZ32" s="60"/>
      <c r="MZA32" s="60"/>
      <c r="MZB32" s="60"/>
      <c r="MZC32" s="60"/>
      <c r="MZD32" s="60"/>
      <c r="MZE32" s="60"/>
      <c r="MZF32" s="60"/>
      <c r="MZG32" s="60"/>
      <c r="MZH32" s="60"/>
      <c r="MZI32" s="60"/>
      <c r="MZJ32" s="60"/>
      <c r="MZK32" s="60"/>
      <c r="MZL32" s="60"/>
      <c r="MZM32" s="60"/>
      <c r="MZN32" s="60"/>
      <c r="MZO32" s="60"/>
      <c r="MZP32" s="60"/>
      <c r="MZQ32" s="60"/>
      <c r="MZR32" s="60"/>
      <c r="MZS32" s="60"/>
      <c r="MZT32" s="60"/>
      <c r="MZU32" s="60"/>
      <c r="MZV32" s="60"/>
      <c r="MZW32" s="60"/>
      <c r="MZX32" s="60"/>
      <c r="MZY32" s="60"/>
      <c r="MZZ32" s="60"/>
      <c r="NAA32" s="60"/>
      <c r="NAB32" s="60"/>
      <c r="NAC32" s="60"/>
      <c r="NAD32" s="60"/>
      <c r="NAE32" s="60"/>
      <c r="NAF32" s="60"/>
      <c r="NAG32" s="60"/>
      <c r="NAH32" s="60"/>
      <c r="NAI32" s="60"/>
      <c r="NAJ32" s="60"/>
      <c r="NAK32" s="60"/>
      <c r="NAL32" s="60"/>
      <c r="NAM32" s="60"/>
      <c r="NAN32" s="60"/>
      <c r="NAO32" s="60"/>
      <c r="NAP32" s="60"/>
      <c r="NAQ32" s="60"/>
      <c r="NAR32" s="60"/>
      <c r="NAS32" s="60"/>
      <c r="NAT32" s="60"/>
      <c r="NAU32" s="60"/>
      <c r="NAV32" s="60"/>
      <c r="NAW32" s="60"/>
      <c r="NAX32" s="60"/>
      <c r="NAY32" s="60"/>
      <c r="NAZ32" s="60"/>
      <c r="NBA32" s="60"/>
      <c r="NBB32" s="60"/>
      <c r="NBC32" s="60"/>
      <c r="NBD32" s="60"/>
      <c r="NBE32" s="60"/>
      <c r="NBF32" s="60"/>
      <c r="NBG32" s="60"/>
      <c r="NBH32" s="60"/>
      <c r="NBI32" s="60"/>
      <c r="NBJ32" s="60"/>
      <c r="NBK32" s="60"/>
      <c r="NBL32" s="60"/>
      <c r="NBM32" s="60"/>
      <c r="NBN32" s="60"/>
      <c r="NBO32" s="60"/>
      <c r="NBP32" s="60"/>
      <c r="NBQ32" s="60"/>
      <c r="NBR32" s="60"/>
      <c r="NBS32" s="60"/>
      <c r="NBT32" s="60"/>
      <c r="NBU32" s="60"/>
      <c r="NBV32" s="60"/>
      <c r="NBW32" s="60"/>
      <c r="NBX32" s="60"/>
      <c r="NBY32" s="60"/>
      <c r="NBZ32" s="60"/>
      <c r="NCA32" s="60"/>
      <c r="NCB32" s="60"/>
      <c r="NCC32" s="60"/>
      <c r="NCD32" s="60"/>
      <c r="NCE32" s="60"/>
      <c r="NCF32" s="60"/>
      <c r="NCG32" s="60"/>
      <c r="NCH32" s="60"/>
      <c r="NCI32" s="60"/>
      <c r="NCJ32" s="60"/>
      <c r="NCK32" s="60"/>
      <c r="NCL32" s="60"/>
      <c r="NCM32" s="60"/>
      <c r="NCN32" s="60"/>
      <c r="NCO32" s="60"/>
      <c r="NCP32" s="60"/>
      <c r="NCQ32" s="60"/>
      <c r="NCR32" s="60"/>
      <c r="NCS32" s="60"/>
      <c r="NCT32" s="60"/>
      <c r="NCU32" s="60"/>
      <c r="NCV32" s="60"/>
      <c r="NCW32" s="60"/>
      <c r="NCX32" s="60"/>
      <c r="NCY32" s="60"/>
      <c r="NCZ32" s="60"/>
      <c r="NDA32" s="60"/>
      <c r="NDB32" s="60"/>
      <c r="NDC32" s="60"/>
      <c r="NDD32" s="60"/>
      <c r="NDE32" s="60"/>
      <c r="NDF32" s="60"/>
      <c r="NDG32" s="60"/>
      <c r="NDH32" s="60"/>
      <c r="NDI32" s="60"/>
      <c r="NDJ32" s="60"/>
      <c r="NDK32" s="60"/>
      <c r="NDL32" s="60"/>
      <c r="NDM32" s="60"/>
      <c r="NDN32" s="60"/>
      <c r="NDO32" s="60"/>
      <c r="NDP32" s="60"/>
      <c r="NDQ32" s="60"/>
      <c r="NDR32" s="60"/>
      <c r="NDS32" s="60"/>
      <c r="NDT32" s="60"/>
      <c r="NDU32" s="60"/>
      <c r="NDV32" s="60"/>
      <c r="NDW32" s="60"/>
      <c r="NDX32" s="60"/>
      <c r="NDY32" s="60"/>
      <c r="NDZ32" s="60"/>
      <c r="NEA32" s="60"/>
      <c r="NEB32" s="60"/>
      <c r="NEC32" s="60"/>
      <c r="NED32" s="60"/>
      <c r="NEE32" s="60"/>
      <c r="NEF32" s="60"/>
      <c r="NEG32" s="60"/>
      <c r="NEH32" s="60"/>
      <c r="NEI32" s="60"/>
      <c r="NEJ32" s="60"/>
      <c r="NEK32" s="60"/>
      <c r="NEL32" s="60"/>
      <c r="NEM32" s="60"/>
      <c r="NEN32" s="60"/>
      <c r="NEO32" s="60"/>
      <c r="NEP32" s="60"/>
      <c r="NEQ32" s="60"/>
      <c r="NER32" s="60"/>
      <c r="NES32" s="60"/>
      <c r="NET32" s="60"/>
      <c r="NEU32" s="60"/>
      <c r="NEV32" s="60"/>
      <c r="NEW32" s="60"/>
      <c r="NEX32" s="60"/>
      <c r="NEY32" s="60"/>
      <c r="NEZ32" s="60"/>
      <c r="NFA32" s="60"/>
      <c r="NFB32" s="60"/>
      <c r="NFC32" s="60"/>
      <c r="NFD32" s="60"/>
      <c r="NFE32" s="60"/>
      <c r="NFF32" s="60"/>
      <c r="NFG32" s="60"/>
      <c r="NFH32" s="60"/>
      <c r="NFI32" s="60"/>
      <c r="NFJ32" s="60"/>
      <c r="NFK32" s="60"/>
      <c r="NFL32" s="60"/>
      <c r="NFM32" s="60"/>
      <c r="NFN32" s="60"/>
      <c r="NFO32" s="60"/>
      <c r="NFP32" s="60"/>
      <c r="NFQ32" s="60"/>
      <c r="NFR32" s="60"/>
      <c r="NFS32" s="60"/>
      <c r="NFT32" s="60"/>
      <c r="NFU32" s="60"/>
      <c r="NFV32" s="60"/>
      <c r="NFW32" s="60"/>
      <c r="NFX32" s="60"/>
      <c r="NFY32" s="60"/>
      <c r="NFZ32" s="60"/>
      <c r="NGA32" s="60"/>
      <c r="NGB32" s="60"/>
      <c r="NGC32" s="60"/>
      <c r="NGD32" s="60"/>
      <c r="NGE32" s="60"/>
      <c r="NGF32" s="60"/>
      <c r="NGG32" s="60"/>
      <c r="NGH32" s="60"/>
      <c r="NGI32" s="60"/>
      <c r="NGJ32" s="60"/>
      <c r="NGK32" s="60"/>
      <c r="NGL32" s="60"/>
      <c r="NGM32" s="60"/>
      <c r="NGN32" s="60"/>
      <c r="NGO32" s="60"/>
      <c r="NGP32" s="60"/>
      <c r="NGQ32" s="60"/>
      <c r="NGR32" s="60"/>
      <c r="NGS32" s="60"/>
      <c r="NGT32" s="60"/>
      <c r="NGU32" s="60"/>
      <c r="NGV32" s="60"/>
      <c r="NGW32" s="60"/>
      <c r="NGX32" s="60"/>
      <c r="NGY32" s="60"/>
      <c r="NGZ32" s="60"/>
      <c r="NHA32" s="60"/>
      <c r="NHB32" s="60"/>
      <c r="NHC32" s="60"/>
      <c r="NHD32" s="60"/>
      <c r="NHE32" s="60"/>
      <c r="NHF32" s="60"/>
      <c r="NHG32" s="60"/>
      <c r="NHH32" s="60"/>
      <c r="NHI32" s="60"/>
      <c r="NHJ32" s="60"/>
      <c r="NHK32" s="60"/>
      <c r="NHL32" s="60"/>
      <c r="NHM32" s="60"/>
      <c r="NHN32" s="60"/>
      <c r="NHO32" s="60"/>
      <c r="NHP32" s="60"/>
      <c r="NHQ32" s="60"/>
      <c r="NHR32" s="60"/>
      <c r="NHS32" s="60"/>
      <c r="NHT32" s="60"/>
      <c r="NHU32" s="60"/>
      <c r="NHV32" s="60"/>
      <c r="NHW32" s="60"/>
      <c r="NHX32" s="60"/>
      <c r="NHY32" s="60"/>
      <c r="NHZ32" s="60"/>
      <c r="NIA32" s="60"/>
      <c r="NIB32" s="60"/>
      <c r="NIC32" s="60"/>
      <c r="NID32" s="60"/>
      <c r="NIE32" s="60"/>
      <c r="NIF32" s="60"/>
      <c r="NIG32" s="60"/>
      <c r="NIH32" s="60"/>
      <c r="NII32" s="60"/>
      <c r="NIJ32" s="60"/>
      <c r="NIK32" s="60"/>
      <c r="NIL32" s="60"/>
      <c r="NIM32" s="60"/>
      <c r="NIN32" s="60"/>
      <c r="NIO32" s="60"/>
      <c r="NIP32" s="60"/>
      <c r="NIQ32" s="60"/>
      <c r="NIR32" s="60"/>
      <c r="NIS32" s="60"/>
      <c r="NIT32" s="60"/>
      <c r="NIU32" s="60"/>
      <c r="NIV32" s="60"/>
      <c r="NIW32" s="60"/>
      <c r="NIX32" s="60"/>
      <c r="NIY32" s="60"/>
      <c r="NIZ32" s="60"/>
      <c r="NJA32" s="60"/>
      <c r="NJB32" s="60"/>
      <c r="NJC32" s="60"/>
      <c r="NJD32" s="60"/>
      <c r="NJE32" s="60"/>
      <c r="NJF32" s="60"/>
      <c r="NJG32" s="60"/>
      <c r="NJH32" s="60"/>
      <c r="NJI32" s="60"/>
      <c r="NJJ32" s="60"/>
      <c r="NJK32" s="60"/>
      <c r="NJL32" s="60"/>
      <c r="NJM32" s="60"/>
      <c r="NJN32" s="60"/>
      <c r="NJO32" s="60"/>
      <c r="NJP32" s="60"/>
      <c r="NJQ32" s="60"/>
      <c r="NJR32" s="60"/>
      <c r="NJS32" s="60"/>
      <c r="NJT32" s="60"/>
      <c r="NJU32" s="60"/>
      <c r="NJV32" s="60"/>
      <c r="NJW32" s="60"/>
      <c r="NJX32" s="60"/>
      <c r="NJY32" s="60"/>
      <c r="NJZ32" s="60"/>
      <c r="NKA32" s="60"/>
      <c r="NKB32" s="60"/>
      <c r="NKC32" s="60"/>
      <c r="NKD32" s="60"/>
      <c r="NKE32" s="60"/>
      <c r="NKF32" s="60"/>
      <c r="NKG32" s="60"/>
      <c r="NKH32" s="60"/>
      <c r="NKI32" s="60"/>
      <c r="NKJ32" s="60"/>
      <c r="NKK32" s="60"/>
      <c r="NKL32" s="60"/>
      <c r="NKM32" s="60"/>
      <c r="NKN32" s="60"/>
      <c r="NKO32" s="60"/>
      <c r="NKP32" s="60"/>
      <c r="NKQ32" s="60"/>
      <c r="NKR32" s="60"/>
      <c r="NKS32" s="60"/>
      <c r="NKT32" s="60"/>
      <c r="NKU32" s="60"/>
      <c r="NKV32" s="60"/>
      <c r="NKW32" s="60"/>
      <c r="NKX32" s="60"/>
      <c r="NKY32" s="60"/>
      <c r="NKZ32" s="60"/>
      <c r="NLA32" s="60"/>
      <c r="NLB32" s="60"/>
      <c r="NLC32" s="60"/>
      <c r="NLD32" s="60"/>
      <c r="NLE32" s="60"/>
      <c r="NLF32" s="60"/>
      <c r="NLG32" s="60"/>
      <c r="NLH32" s="60"/>
      <c r="NLI32" s="60"/>
      <c r="NLJ32" s="60"/>
      <c r="NLK32" s="60"/>
      <c r="NLL32" s="60"/>
      <c r="NLM32" s="60"/>
      <c r="NLN32" s="60"/>
      <c r="NLO32" s="60"/>
      <c r="NLP32" s="60"/>
      <c r="NLQ32" s="60"/>
      <c r="NLR32" s="60"/>
      <c r="NLS32" s="60"/>
      <c r="NLT32" s="60"/>
      <c r="NLU32" s="60"/>
      <c r="NLV32" s="60"/>
      <c r="NLW32" s="60"/>
      <c r="NLX32" s="60"/>
      <c r="NLY32" s="60"/>
      <c r="NLZ32" s="60"/>
      <c r="NMA32" s="60"/>
      <c r="NMB32" s="60"/>
      <c r="NMC32" s="60"/>
      <c r="NMD32" s="60"/>
      <c r="NME32" s="60"/>
      <c r="NMF32" s="60"/>
      <c r="NMG32" s="60"/>
      <c r="NMH32" s="60"/>
      <c r="NMI32" s="60"/>
      <c r="NMJ32" s="60"/>
      <c r="NMK32" s="60"/>
      <c r="NML32" s="60"/>
      <c r="NMM32" s="60"/>
      <c r="NMN32" s="60"/>
      <c r="NMO32" s="60"/>
      <c r="NMP32" s="60"/>
      <c r="NMQ32" s="60"/>
      <c r="NMR32" s="60"/>
      <c r="NMS32" s="60"/>
      <c r="NMT32" s="60"/>
      <c r="NMU32" s="60"/>
      <c r="NMV32" s="60"/>
      <c r="NMW32" s="60"/>
      <c r="NMX32" s="60"/>
      <c r="NMY32" s="60"/>
      <c r="NMZ32" s="60"/>
      <c r="NNA32" s="60"/>
      <c r="NNB32" s="60"/>
      <c r="NNC32" s="60"/>
      <c r="NND32" s="60"/>
      <c r="NNE32" s="60"/>
      <c r="NNF32" s="60"/>
      <c r="NNG32" s="60"/>
      <c r="NNH32" s="60"/>
      <c r="NNI32" s="60"/>
      <c r="NNJ32" s="60"/>
      <c r="NNK32" s="60"/>
      <c r="NNL32" s="60"/>
      <c r="NNM32" s="60"/>
      <c r="NNN32" s="60"/>
      <c r="NNO32" s="60"/>
      <c r="NNP32" s="60"/>
      <c r="NNQ32" s="60"/>
      <c r="NNR32" s="60"/>
      <c r="NNS32" s="60"/>
      <c r="NNT32" s="60"/>
      <c r="NNU32" s="60"/>
      <c r="NNV32" s="60"/>
      <c r="NNW32" s="60"/>
      <c r="NNX32" s="60"/>
      <c r="NNY32" s="60"/>
      <c r="NNZ32" s="60"/>
      <c r="NOA32" s="60"/>
      <c r="NOB32" s="60"/>
      <c r="NOC32" s="60"/>
      <c r="NOD32" s="60"/>
      <c r="NOE32" s="60"/>
      <c r="NOF32" s="60"/>
      <c r="NOG32" s="60"/>
      <c r="NOH32" s="60"/>
      <c r="NOI32" s="60"/>
      <c r="NOJ32" s="60"/>
      <c r="NOK32" s="60"/>
      <c r="NOL32" s="60"/>
      <c r="NOM32" s="60"/>
      <c r="NON32" s="60"/>
      <c r="NOO32" s="60"/>
      <c r="NOP32" s="60"/>
      <c r="NOQ32" s="60"/>
      <c r="NOR32" s="60"/>
      <c r="NOS32" s="60"/>
      <c r="NOT32" s="60"/>
      <c r="NOU32" s="60"/>
      <c r="NOV32" s="60"/>
      <c r="NOW32" s="60"/>
      <c r="NOX32" s="60"/>
      <c r="NOY32" s="60"/>
      <c r="NOZ32" s="60"/>
      <c r="NPA32" s="60"/>
      <c r="NPB32" s="60"/>
      <c r="NPC32" s="60"/>
      <c r="NPD32" s="60"/>
      <c r="NPE32" s="60"/>
      <c r="NPF32" s="60"/>
      <c r="NPG32" s="60"/>
      <c r="NPH32" s="60"/>
      <c r="NPI32" s="60"/>
      <c r="NPJ32" s="60"/>
      <c r="NPK32" s="60"/>
      <c r="NPL32" s="60"/>
      <c r="NPM32" s="60"/>
      <c r="NPN32" s="60"/>
      <c r="NPO32" s="60"/>
      <c r="NPP32" s="60"/>
      <c r="NPQ32" s="60"/>
      <c r="NPR32" s="60"/>
      <c r="NPS32" s="60"/>
      <c r="NPT32" s="60"/>
      <c r="NPU32" s="60"/>
      <c r="NPV32" s="60"/>
      <c r="NPW32" s="60"/>
      <c r="NPX32" s="60"/>
      <c r="NPY32" s="60"/>
      <c r="NPZ32" s="60"/>
      <c r="NQA32" s="60"/>
      <c r="NQB32" s="60"/>
      <c r="NQC32" s="60"/>
      <c r="NQD32" s="60"/>
      <c r="NQE32" s="60"/>
      <c r="NQF32" s="60"/>
      <c r="NQG32" s="60"/>
      <c r="NQH32" s="60"/>
      <c r="NQI32" s="60"/>
      <c r="NQJ32" s="60"/>
      <c r="NQK32" s="60"/>
      <c r="NQL32" s="60"/>
      <c r="NQM32" s="60"/>
      <c r="NQN32" s="60"/>
      <c r="NQO32" s="60"/>
      <c r="NQP32" s="60"/>
      <c r="NQQ32" s="60"/>
      <c r="NQR32" s="60"/>
      <c r="NQS32" s="60"/>
      <c r="NQT32" s="60"/>
      <c r="NQU32" s="60"/>
      <c r="NQV32" s="60"/>
      <c r="NQW32" s="60"/>
      <c r="NQX32" s="60"/>
      <c r="NQY32" s="60"/>
      <c r="NQZ32" s="60"/>
      <c r="NRA32" s="60"/>
      <c r="NRB32" s="60"/>
      <c r="NRC32" s="60"/>
      <c r="NRD32" s="60"/>
      <c r="NRE32" s="60"/>
      <c r="NRF32" s="60"/>
      <c r="NRG32" s="60"/>
      <c r="NRH32" s="60"/>
      <c r="NRI32" s="60"/>
      <c r="NRJ32" s="60"/>
      <c r="NRK32" s="60"/>
      <c r="NRL32" s="60"/>
      <c r="NRM32" s="60"/>
      <c r="NRN32" s="60"/>
      <c r="NRO32" s="60"/>
      <c r="NRP32" s="60"/>
      <c r="NRQ32" s="60"/>
      <c r="NRR32" s="60"/>
      <c r="NRS32" s="60"/>
      <c r="NRT32" s="60"/>
      <c r="NRU32" s="60"/>
      <c r="NRV32" s="60"/>
      <c r="NRW32" s="60"/>
      <c r="NRX32" s="60"/>
      <c r="NRY32" s="60"/>
      <c r="NRZ32" s="60"/>
      <c r="NSA32" s="60"/>
      <c r="NSB32" s="60"/>
      <c r="NSC32" s="60"/>
      <c r="NSD32" s="60"/>
      <c r="NSE32" s="60"/>
      <c r="NSF32" s="60"/>
      <c r="NSG32" s="60"/>
      <c r="NSH32" s="60"/>
      <c r="NSI32" s="60"/>
      <c r="NSJ32" s="60"/>
      <c r="NSK32" s="60"/>
      <c r="NSL32" s="60"/>
      <c r="NSM32" s="60"/>
      <c r="NSN32" s="60"/>
      <c r="NSO32" s="60"/>
      <c r="NSP32" s="60"/>
      <c r="NSQ32" s="60"/>
      <c r="NSR32" s="60"/>
      <c r="NSS32" s="60"/>
      <c r="NST32" s="60"/>
      <c r="NSU32" s="60"/>
      <c r="NSV32" s="60"/>
      <c r="NSW32" s="60"/>
      <c r="NSX32" s="60"/>
      <c r="NSY32" s="60"/>
      <c r="NSZ32" s="60"/>
      <c r="NTA32" s="60"/>
      <c r="NTB32" s="60"/>
      <c r="NTC32" s="60"/>
      <c r="NTD32" s="60"/>
      <c r="NTE32" s="60"/>
      <c r="NTF32" s="60"/>
      <c r="NTG32" s="60"/>
      <c r="NTH32" s="60"/>
      <c r="NTI32" s="60"/>
      <c r="NTJ32" s="60"/>
      <c r="NTK32" s="60"/>
      <c r="NTL32" s="60"/>
      <c r="NTM32" s="60"/>
      <c r="NTN32" s="60"/>
      <c r="NTO32" s="60"/>
      <c r="NTP32" s="60"/>
      <c r="NTQ32" s="60"/>
      <c r="NTR32" s="60"/>
      <c r="NTS32" s="60"/>
      <c r="NTT32" s="60"/>
      <c r="NTU32" s="60"/>
      <c r="NTV32" s="60"/>
      <c r="NTW32" s="60"/>
      <c r="NTX32" s="60"/>
      <c r="NTY32" s="60"/>
      <c r="NTZ32" s="60"/>
      <c r="NUA32" s="60"/>
      <c r="NUB32" s="60"/>
      <c r="NUC32" s="60"/>
      <c r="NUD32" s="60"/>
      <c r="NUE32" s="60"/>
      <c r="NUF32" s="60"/>
      <c r="NUG32" s="60"/>
      <c r="NUH32" s="60"/>
      <c r="NUI32" s="60"/>
      <c r="NUJ32" s="60"/>
      <c r="NUK32" s="60"/>
      <c r="NUL32" s="60"/>
      <c r="NUM32" s="60"/>
      <c r="NUN32" s="60"/>
      <c r="NUO32" s="60"/>
      <c r="NUP32" s="60"/>
      <c r="NUQ32" s="60"/>
      <c r="NUR32" s="60"/>
      <c r="NUS32" s="60"/>
      <c r="NUT32" s="60"/>
      <c r="NUU32" s="60"/>
      <c r="NUV32" s="60"/>
      <c r="NUW32" s="60"/>
      <c r="NUX32" s="60"/>
      <c r="NUY32" s="60"/>
      <c r="NUZ32" s="60"/>
      <c r="NVA32" s="60"/>
      <c r="NVB32" s="60"/>
      <c r="NVC32" s="60"/>
      <c r="NVD32" s="60"/>
      <c r="NVE32" s="60"/>
      <c r="NVF32" s="60"/>
      <c r="NVG32" s="60"/>
      <c r="NVH32" s="60"/>
      <c r="NVI32" s="60"/>
      <c r="NVJ32" s="60"/>
      <c r="NVK32" s="60"/>
      <c r="NVL32" s="60"/>
      <c r="NVM32" s="60"/>
      <c r="NVN32" s="60"/>
      <c r="NVO32" s="60"/>
      <c r="NVP32" s="60"/>
      <c r="NVQ32" s="60"/>
      <c r="NVR32" s="60"/>
      <c r="NVS32" s="60"/>
      <c r="NVT32" s="60"/>
      <c r="NVU32" s="60"/>
      <c r="NVV32" s="60"/>
      <c r="NVW32" s="60"/>
      <c r="NVX32" s="60"/>
      <c r="NVY32" s="60"/>
      <c r="NVZ32" s="60"/>
      <c r="NWA32" s="60"/>
      <c r="NWB32" s="60"/>
      <c r="NWC32" s="60"/>
      <c r="NWD32" s="60"/>
      <c r="NWE32" s="60"/>
      <c r="NWF32" s="60"/>
      <c r="NWG32" s="60"/>
      <c r="NWH32" s="60"/>
      <c r="NWI32" s="60"/>
      <c r="NWJ32" s="60"/>
      <c r="NWK32" s="60"/>
      <c r="NWL32" s="60"/>
      <c r="NWM32" s="60"/>
      <c r="NWN32" s="60"/>
      <c r="NWO32" s="60"/>
      <c r="NWP32" s="60"/>
      <c r="NWQ32" s="60"/>
      <c r="NWR32" s="60"/>
      <c r="NWS32" s="60"/>
      <c r="NWT32" s="60"/>
      <c r="NWU32" s="60"/>
      <c r="NWV32" s="60"/>
      <c r="NWW32" s="60"/>
      <c r="NWX32" s="60"/>
      <c r="NWY32" s="60"/>
      <c r="NWZ32" s="60"/>
      <c r="NXA32" s="60"/>
      <c r="NXB32" s="60"/>
      <c r="NXC32" s="60"/>
      <c r="NXD32" s="60"/>
      <c r="NXE32" s="60"/>
      <c r="NXF32" s="60"/>
      <c r="NXG32" s="60"/>
      <c r="NXH32" s="60"/>
      <c r="NXI32" s="60"/>
      <c r="NXJ32" s="60"/>
      <c r="NXK32" s="60"/>
      <c r="NXL32" s="60"/>
      <c r="NXM32" s="60"/>
      <c r="NXN32" s="60"/>
      <c r="NXO32" s="60"/>
      <c r="NXP32" s="60"/>
      <c r="NXQ32" s="60"/>
      <c r="NXR32" s="60"/>
      <c r="NXS32" s="60"/>
      <c r="NXT32" s="60"/>
      <c r="NXU32" s="60"/>
      <c r="NXV32" s="60"/>
      <c r="NXW32" s="60"/>
      <c r="NXX32" s="60"/>
      <c r="NXY32" s="60"/>
      <c r="NXZ32" s="60"/>
      <c r="NYA32" s="60"/>
      <c r="NYB32" s="60"/>
      <c r="NYC32" s="60"/>
      <c r="NYD32" s="60"/>
      <c r="NYE32" s="60"/>
      <c r="NYF32" s="60"/>
      <c r="NYG32" s="60"/>
      <c r="NYH32" s="60"/>
      <c r="NYI32" s="60"/>
      <c r="NYJ32" s="60"/>
      <c r="NYK32" s="60"/>
      <c r="NYL32" s="60"/>
      <c r="NYM32" s="60"/>
      <c r="NYN32" s="60"/>
      <c r="NYO32" s="60"/>
      <c r="NYP32" s="60"/>
      <c r="NYQ32" s="60"/>
      <c r="NYR32" s="60"/>
      <c r="NYS32" s="60"/>
      <c r="NYT32" s="60"/>
      <c r="NYU32" s="60"/>
      <c r="NYV32" s="60"/>
      <c r="NYW32" s="60"/>
      <c r="NYX32" s="60"/>
      <c r="NYY32" s="60"/>
      <c r="NYZ32" s="60"/>
      <c r="NZA32" s="60"/>
      <c r="NZB32" s="60"/>
      <c r="NZC32" s="60"/>
      <c r="NZD32" s="60"/>
      <c r="NZE32" s="60"/>
      <c r="NZF32" s="60"/>
      <c r="NZG32" s="60"/>
      <c r="NZH32" s="60"/>
      <c r="NZI32" s="60"/>
      <c r="NZJ32" s="60"/>
      <c r="NZK32" s="60"/>
      <c r="NZL32" s="60"/>
      <c r="NZM32" s="60"/>
      <c r="NZN32" s="60"/>
      <c r="NZO32" s="60"/>
      <c r="NZP32" s="60"/>
      <c r="NZQ32" s="60"/>
      <c r="NZR32" s="60"/>
      <c r="NZS32" s="60"/>
      <c r="NZT32" s="60"/>
      <c r="NZU32" s="60"/>
      <c r="NZV32" s="60"/>
      <c r="NZW32" s="60"/>
      <c r="NZX32" s="60"/>
      <c r="NZY32" s="60"/>
      <c r="NZZ32" s="60"/>
      <c r="OAA32" s="60"/>
      <c r="OAB32" s="60"/>
      <c r="OAC32" s="60"/>
      <c r="OAD32" s="60"/>
      <c r="OAE32" s="60"/>
      <c r="OAF32" s="60"/>
      <c r="OAG32" s="60"/>
      <c r="OAH32" s="60"/>
      <c r="OAI32" s="60"/>
      <c r="OAJ32" s="60"/>
      <c r="OAK32" s="60"/>
      <c r="OAL32" s="60"/>
      <c r="OAM32" s="60"/>
      <c r="OAN32" s="60"/>
      <c r="OAO32" s="60"/>
      <c r="OAP32" s="60"/>
      <c r="OAQ32" s="60"/>
      <c r="OAR32" s="60"/>
      <c r="OAS32" s="60"/>
      <c r="OAT32" s="60"/>
      <c r="OAU32" s="60"/>
      <c r="OAV32" s="60"/>
      <c r="OAW32" s="60"/>
      <c r="OAX32" s="60"/>
      <c r="OAY32" s="60"/>
      <c r="OAZ32" s="60"/>
      <c r="OBA32" s="60"/>
      <c r="OBB32" s="60"/>
      <c r="OBC32" s="60"/>
      <c r="OBD32" s="60"/>
      <c r="OBE32" s="60"/>
      <c r="OBF32" s="60"/>
      <c r="OBG32" s="60"/>
      <c r="OBH32" s="60"/>
      <c r="OBI32" s="60"/>
      <c r="OBJ32" s="60"/>
      <c r="OBK32" s="60"/>
      <c r="OBL32" s="60"/>
      <c r="OBM32" s="60"/>
      <c r="OBN32" s="60"/>
      <c r="OBO32" s="60"/>
      <c r="OBP32" s="60"/>
      <c r="OBQ32" s="60"/>
      <c r="OBR32" s="60"/>
      <c r="OBS32" s="60"/>
      <c r="OBT32" s="60"/>
      <c r="OBU32" s="60"/>
      <c r="OBV32" s="60"/>
      <c r="OBW32" s="60"/>
      <c r="OBX32" s="60"/>
      <c r="OBY32" s="60"/>
      <c r="OBZ32" s="60"/>
      <c r="OCA32" s="60"/>
      <c r="OCB32" s="60"/>
      <c r="OCC32" s="60"/>
      <c r="OCD32" s="60"/>
      <c r="OCE32" s="60"/>
      <c r="OCF32" s="60"/>
      <c r="OCG32" s="60"/>
      <c r="OCH32" s="60"/>
      <c r="OCI32" s="60"/>
      <c r="OCJ32" s="60"/>
      <c r="OCK32" s="60"/>
      <c r="OCL32" s="60"/>
      <c r="OCM32" s="60"/>
      <c r="OCN32" s="60"/>
      <c r="OCO32" s="60"/>
      <c r="OCP32" s="60"/>
      <c r="OCQ32" s="60"/>
      <c r="OCR32" s="60"/>
      <c r="OCS32" s="60"/>
      <c r="OCT32" s="60"/>
      <c r="OCU32" s="60"/>
      <c r="OCV32" s="60"/>
      <c r="OCW32" s="60"/>
      <c r="OCX32" s="60"/>
      <c r="OCY32" s="60"/>
      <c r="OCZ32" s="60"/>
      <c r="ODA32" s="60"/>
      <c r="ODB32" s="60"/>
      <c r="ODC32" s="60"/>
      <c r="ODD32" s="60"/>
      <c r="ODE32" s="60"/>
      <c r="ODF32" s="60"/>
      <c r="ODG32" s="60"/>
      <c r="ODH32" s="60"/>
      <c r="ODI32" s="60"/>
      <c r="ODJ32" s="60"/>
      <c r="ODK32" s="60"/>
      <c r="ODL32" s="60"/>
      <c r="ODM32" s="60"/>
      <c r="ODN32" s="60"/>
      <c r="ODO32" s="60"/>
      <c r="ODP32" s="60"/>
      <c r="ODQ32" s="60"/>
      <c r="ODR32" s="60"/>
      <c r="ODS32" s="60"/>
      <c r="ODT32" s="60"/>
      <c r="ODU32" s="60"/>
      <c r="ODV32" s="60"/>
      <c r="ODW32" s="60"/>
      <c r="ODX32" s="60"/>
      <c r="ODY32" s="60"/>
      <c r="ODZ32" s="60"/>
      <c r="OEA32" s="60"/>
      <c r="OEB32" s="60"/>
      <c r="OEC32" s="60"/>
      <c r="OED32" s="60"/>
      <c r="OEE32" s="60"/>
      <c r="OEF32" s="60"/>
      <c r="OEG32" s="60"/>
      <c r="OEH32" s="60"/>
      <c r="OEI32" s="60"/>
      <c r="OEJ32" s="60"/>
      <c r="OEK32" s="60"/>
      <c r="OEL32" s="60"/>
      <c r="OEM32" s="60"/>
      <c r="OEN32" s="60"/>
      <c r="OEO32" s="60"/>
      <c r="OEP32" s="60"/>
      <c r="OEQ32" s="60"/>
      <c r="OER32" s="60"/>
      <c r="OES32" s="60"/>
      <c r="OET32" s="60"/>
      <c r="OEU32" s="60"/>
      <c r="OEV32" s="60"/>
      <c r="OEW32" s="60"/>
      <c r="OEX32" s="60"/>
      <c r="OEY32" s="60"/>
      <c r="OEZ32" s="60"/>
      <c r="OFA32" s="60"/>
      <c r="OFB32" s="60"/>
      <c r="OFC32" s="60"/>
      <c r="OFD32" s="60"/>
      <c r="OFE32" s="60"/>
      <c r="OFF32" s="60"/>
      <c r="OFG32" s="60"/>
      <c r="OFH32" s="60"/>
      <c r="OFI32" s="60"/>
      <c r="OFJ32" s="60"/>
      <c r="OFK32" s="60"/>
      <c r="OFL32" s="60"/>
      <c r="OFM32" s="60"/>
      <c r="OFN32" s="60"/>
      <c r="OFO32" s="60"/>
      <c r="OFP32" s="60"/>
      <c r="OFQ32" s="60"/>
      <c r="OFR32" s="60"/>
      <c r="OFS32" s="60"/>
      <c r="OFT32" s="60"/>
      <c r="OFU32" s="60"/>
      <c r="OFV32" s="60"/>
      <c r="OFW32" s="60"/>
      <c r="OFX32" s="60"/>
      <c r="OFY32" s="60"/>
      <c r="OFZ32" s="60"/>
      <c r="OGA32" s="60"/>
      <c r="OGB32" s="60"/>
      <c r="OGC32" s="60"/>
      <c r="OGD32" s="60"/>
      <c r="OGE32" s="60"/>
      <c r="OGF32" s="60"/>
      <c r="OGG32" s="60"/>
      <c r="OGH32" s="60"/>
      <c r="OGI32" s="60"/>
      <c r="OGJ32" s="60"/>
      <c r="OGK32" s="60"/>
      <c r="OGL32" s="60"/>
      <c r="OGM32" s="60"/>
      <c r="OGN32" s="60"/>
      <c r="OGO32" s="60"/>
      <c r="OGP32" s="60"/>
      <c r="OGQ32" s="60"/>
      <c r="OGR32" s="60"/>
      <c r="OGS32" s="60"/>
      <c r="OGT32" s="60"/>
      <c r="OGU32" s="60"/>
      <c r="OGV32" s="60"/>
      <c r="OGW32" s="60"/>
      <c r="OGX32" s="60"/>
      <c r="OGY32" s="60"/>
      <c r="OGZ32" s="60"/>
      <c r="OHA32" s="60"/>
      <c r="OHB32" s="60"/>
      <c r="OHC32" s="60"/>
      <c r="OHD32" s="60"/>
      <c r="OHE32" s="60"/>
      <c r="OHF32" s="60"/>
      <c r="OHG32" s="60"/>
      <c r="OHH32" s="60"/>
      <c r="OHI32" s="60"/>
      <c r="OHJ32" s="60"/>
      <c r="OHK32" s="60"/>
      <c r="OHL32" s="60"/>
      <c r="OHM32" s="60"/>
      <c r="OHN32" s="60"/>
      <c r="OHO32" s="60"/>
      <c r="OHP32" s="60"/>
      <c r="OHQ32" s="60"/>
      <c r="OHR32" s="60"/>
      <c r="OHS32" s="60"/>
      <c r="OHT32" s="60"/>
      <c r="OHU32" s="60"/>
      <c r="OHV32" s="60"/>
      <c r="OHW32" s="60"/>
      <c r="OHX32" s="60"/>
      <c r="OHY32" s="60"/>
      <c r="OHZ32" s="60"/>
      <c r="OIA32" s="60"/>
      <c r="OIB32" s="60"/>
      <c r="OIC32" s="60"/>
      <c r="OID32" s="60"/>
      <c r="OIE32" s="60"/>
      <c r="OIF32" s="60"/>
      <c r="OIG32" s="60"/>
      <c r="OIH32" s="60"/>
      <c r="OII32" s="60"/>
      <c r="OIJ32" s="60"/>
      <c r="OIK32" s="60"/>
      <c r="OIL32" s="60"/>
      <c r="OIM32" s="60"/>
      <c r="OIN32" s="60"/>
      <c r="OIO32" s="60"/>
      <c r="OIP32" s="60"/>
      <c r="OIQ32" s="60"/>
      <c r="OIR32" s="60"/>
      <c r="OIS32" s="60"/>
      <c r="OIT32" s="60"/>
      <c r="OIU32" s="60"/>
      <c r="OIV32" s="60"/>
      <c r="OIW32" s="60"/>
      <c r="OIX32" s="60"/>
      <c r="OIY32" s="60"/>
      <c r="OIZ32" s="60"/>
      <c r="OJA32" s="60"/>
      <c r="OJB32" s="60"/>
      <c r="OJC32" s="60"/>
      <c r="OJD32" s="60"/>
      <c r="OJE32" s="60"/>
      <c r="OJF32" s="60"/>
      <c r="OJG32" s="60"/>
      <c r="OJH32" s="60"/>
      <c r="OJI32" s="60"/>
      <c r="OJJ32" s="60"/>
      <c r="OJK32" s="60"/>
      <c r="OJL32" s="60"/>
      <c r="OJM32" s="60"/>
      <c r="OJN32" s="60"/>
      <c r="OJO32" s="60"/>
      <c r="OJP32" s="60"/>
      <c r="OJQ32" s="60"/>
      <c r="OJR32" s="60"/>
      <c r="OJS32" s="60"/>
      <c r="OJT32" s="60"/>
      <c r="OJU32" s="60"/>
      <c r="OJV32" s="60"/>
      <c r="OJW32" s="60"/>
      <c r="OJX32" s="60"/>
      <c r="OJY32" s="60"/>
      <c r="OJZ32" s="60"/>
      <c r="OKA32" s="60"/>
      <c r="OKB32" s="60"/>
      <c r="OKC32" s="60"/>
      <c r="OKD32" s="60"/>
      <c r="OKE32" s="60"/>
      <c r="OKF32" s="60"/>
      <c r="OKG32" s="60"/>
      <c r="OKH32" s="60"/>
      <c r="OKI32" s="60"/>
      <c r="OKJ32" s="60"/>
      <c r="OKK32" s="60"/>
      <c r="OKL32" s="60"/>
      <c r="OKM32" s="60"/>
      <c r="OKN32" s="60"/>
      <c r="OKO32" s="60"/>
      <c r="OKP32" s="60"/>
      <c r="OKQ32" s="60"/>
      <c r="OKR32" s="60"/>
      <c r="OKS32" s="60"/>
      <c r="OKT32" s="60"/>
      <c r="OKU32" s="60"/>
      <c r="OKV32" s="60"/>
      <c r="OKW32" s="60"/>
      <c r="OKX32" s="60"/>
      <c r="OKY32" s="60"/>
      <c r="OKZ32" s="60"/>
      <c r="OLA32" s="60"/>
      <c r="OLB32" s="60"/>
      <c r="OLC32" s="60"/>
      <c r="OLD32" s="60"/>
      <c r="OLE32" s="60"/>
      <c r="OLF32" s="60"/>
      <c r="OLG32" s="60"/>
      <c r="OLH32" s="60"/>
      <c r="OLI32" s="60"/>
      <c r="OLJ32" s="60"/>
      <c r="OLK32" s="60"/>
      <c r="OLL32" s="60"/>
      <c r="OLM32" s="60"/>
      <c r="OLN32" s="60"/>
      <c r="OLO32" s="60"/>
      <c r="OLP32" s="60"/>
      <c r="OLQ32" s="60"/>
      <c r="OLR32" s="60"/>
      <c r="OLS32" s="60"/>
      <c r="OLT32" s="60"/>
      <c r="OLU32" s="60"/>
      <c r="OLV32" s="60"/>
      <c r="OLW32" s="60"/>
      <c r="OLX32" s="60"/>
      <c r="OLY32" s="60"/>
      <c r="OLZ32" s="60"/>
      <c r="OMA32" s="60"/>
      <c r="OMB32" s="60"/>
      <c r="OMC32" s="60"/>
      <c r="OMD32" s="60"/>
      <c r="OME32" s="60"/>
      <c r="OMF32" s="60"/>
      <c r="OMG32" s="60"/>
      <c r="OMH32" s="60"/>
      <c r="OMI32" s="60"/>
      <c r="OMJ32" s="60"/>
      <c r="OMK32" s="60"/>
      <c r="OML32" s="60"/>
      <c r="OMM32" s="60"/>
      <c r="OMN32" s="60"/>
      <c r="OMO32" s="60"/>
      <c r="OMP32" s="60"/>
      <c r="OMQ32" s="60"/>
      <c r="OMR32" s="60"/>
      <c r="OMS32" s="60"/>
      <c r="OMT32" s="60"/>
      <c r="OMU32" s="60"/>
      <c r="OMV32" s="60"/>
      <c r="OMW32" s="60"/>
      <c r="OMX32" s="60"/>
      <c r="OMY32" s="60"/>
      <c r="OMZ32" s="60"/>
      <c r="ONA32" s="60"/>
      <c r="ONB32" s="60"/>
      <c r="ONC32" s="60"/>
      <c r="OND32" s="60"/>
      <c r="ONE32" s="60"/>
      <c r="ONF32" s="60"/>
      <c r="ONG32" s="60"/>
      <c r="ONH32" s="60"/>
      <c r="ONI32" s="60"/>
      <c r="ONJ32" s="60"/>
      <c r="ONK32" s="60"/>
      <c r="ONL32" s="60"/>
      <c r="ONM32" s="60"/>
      <c r="ONN32" s="60"/>
      <c r="ONO32" s="60"/>
      <c r="ONP32" s="60"/>
      <c r="ONQ32" s="60"/>
      <c r="ONR32" s="60"/>
      <c r="ONS32" s="60"/>
      <c r="ONT32" s="60"/>
      <c r="ONU32" s="60"/>
      <c r="ONV32" s="60"/>
      <c r="ONW32" s="60"/>
      <c r="ONX32" s="60"/>
      <c r="ONY32" s="60"/>
      <c r="ONZ32" s="60"/>
      <c r="OOA32" s="60"/>
      <c r="OOB32" s="60"/>
      <c r="OOC32" s="60"/>
      <c r="OOD32" s="60"/>
      <c r="OOE32" s="60"/>
      <c r="OOF32" s="60"/>
      <c r="OOG32" s="60"/>
      <c r="OOH32" s="60"/>
      <c r="OOI32" s="60"/>
      <c r="OOJ32" s="60"/>
      <c r="OOK32" s="60"/>
      <c r="OOL32" s="60"/>
      <c r="OOM32" s="60"/>
      <c r="OON32" s="60"/>
      <c r="OOO32" s="60"/>
      <c r="OOP32" s="60"/>
      <c r="OOQ32" s="60"/>
      <c r="OOR32" s="60"/>
      <c r="OOS32" s="60"/>
      <c r="OOT32" s="60"/>
      <c r="OOU32" s="60"/>
      <c r="OOV32" s="60"/>
      <c r="OOW32" s="60"/>
      <c r="OOX32" s="60"/>
      <c r="OOY32" s="60"/>
      <c r="OOZ32" s="60"/>
      <c r="OPA32" s="60"/>
      <c r="OPB32" s="60"/>
      <c r="OPC32" s="60"/>
      <c r="OPD32" s="60"/>
      <c r="OPE32" s="60"/>
      <c r="OPF32" s="60"/>
      <c r="OPG32" s="60"/>
      <c r="OPH32" s="60"/>
      <c r="OPI32" s="60"/>
      <c r="OPJ32" s="60"/>
      <c r="OPK32" s="60"/>
      <c r="OPL32" s="60"/>
      <c r="OPM32" s="60"/>
      <c r="OPN32" s="60"/>
      <c r="OPO32" s="60"/>
      <c r="OPP32" s="60"/>
      <c r="OPQ32" s="60"/>
      <c r="OPR32" s="60"/>
      <c r="OPS32" s="60"/>
      <c r="OPT32" s="60"/>
      <c r="OPU32" s="60"/>
      <c r="OPV32" s="60"/>
      <c r="OPW32" s="60"/>
      <c r="OPX32" s="60"/>
      <c r="OPY32" s="60"/>
      <c r="OPZ32" s="60"/>
      <c r="OQA32" s="60"/>
      <c r="OQB32" s="60"/>
      <c r="OQC32" s="60"/>
      <c r="OQD32" s="60"/>
      <c r="OQE32" s="60"/>
      <c r="OQF32" s="60"/>
      <c r="OQG32" s="60"/>
      <c r="OQH32" s="60"/>
      <c r="OQI32" s="60"/>
      <c r="OQJ32" s="60"/>
      <c r="OQK32" s="60"/>
      <c r="OQL32" s="60"/>
      <c r="OQM32" s="60"/>
      <c r="OQN32" s="60"/>
      <c r="OQO32" s="60"/>
      <c r="OQP32" s="60"/>
      <c r="OQQ32" s="60"/>
      <c r="OQR32" s="60"/>
      <c r="OQS32" s="60"/>
      <c r="OQT32" s="60"/>
      <c r="OQU32" s="60"/>
      <c r="OQV32" s="60"/>
      <c r="OQW32" s="60"/>
      <c r="OQX32" s="60"/>
      <c r="OQY32" s="60"/>
      <c r="OQZ32" s="60"/>
      <c r="ORA32" s="60"/>
      <c r="ORB32" s="60"/>
      <c r="ORC32" s="60"/>
      <c r="ORD32" s="60"/>
      <c r="ORE32" s="60"/>
      <c r="ORF32" s="60"/>
      <c r="ORG32" s="60"/>
      <c r="ORH32" s="60"/>
      <c r="ORI32" s="60"/>
      <c r="ORJ32" s="60"/>
      <c r="ORK32" s="60"/>
      <c r="ORL32" s="60"/>
      <c r="ORM32" s="60"/>
      <c r="ORN32" s="60"/>
      <c r="ORO32" s="60"/>
      <c r="ORP32" s="60"/>
      <c r="ORQ32" s="60"/>
      <c r="ORR32" s="60"/>
      <c r="ORS32" s="60"/>
      <c r="ORT32" s="60"/>
      <c r="ORU32" s="60"/>
      <c r="ORV32" s="60"/>
      <c r="ORW32" s="60"/>
      <c r="ORX32" s="60"/>
      <c r="ORY32" s="60"/>
      <c r="ORZ32" s="60"/>
      <c r="OSA32" s="60"/>
      <c r="OSB32" s="60"/>
      <c r="OSC32" s="60"/>
      <c r="OSD32" s="60"/>
      <c r="OSE32" s="60"/>
      <c r="OSF32" s="60"/>
      <c r="OSG32" s="60"/>
      <c r="OSH32" s="60"/>
      <c r="OSI32" s="60"/>
      <c r="OSJ32" s="60"/>
      <c r="OSK32" s="60"/>
      <c r="OSL32" s="60"/>
      <c r="OSM32" s="60"/>
      <c r="OSN32" s="60"/>
      <c r="OSO32" s="60"/>
      <c r="OSP32" s="60"/>
      <c r="OSQ32" s="60"/>
      <c r="OSR32" s="60"/>
      <c r="OSS32" s="60"/>
      <c r="OST32" s="60"/>
      <c r="OSU32" s="60"/>
      <c r="OSV32" s="60"/>
      <c r="OSW32" s="60"/>
      <c r="OSX32" s="60"/>
      <c r="OSY32" s="60"/>
      <c r="OSZ32" s="60"/>
      <c r="OTA32" s="60"/>
      <c r="OTB32" s="60"/>
      <c r="OTC32" s="60"/>
      <c r="OTD32" s="60"/>
      <c r="OTE32" s="60"/>
      <c r="OTF32" s="60"/>
      <c r="OTG32" s="60"/>
      <c r="OTH32" s="60"/>
      <c r="OTI32" s="60"/>
      <c r="OTJ32" s="60"/>
      <c r="OTK32" s="60"/>
      <c r="OTL32" s="60"/>
      <c r="OTM32" s="60"/>
      <c r="OTN32" s="60"/>
      <c r="OTO32" s="60"/>
      <c r="OTP32" s="60"/>
      <c r="OTQ32" s="60"/>
      <c r="OTR32" s="60"/>
      <c r="OTS32" s="60"/>
      <c r="OTT32" s="60"/>
      <c r="OTU32" s="60"/>
      <c r="OTV32" s="60"/>
      <c r="OTW32" s="60"/>
      <c r="OTX32" s="60"/>
      <c r="OTY32" s="60"/>
      <c r="OTZ32" s="60"/>
      <c r="OUA32" s="60"/>
      <c r="OUB32" s="60"/>
      <c r="OUC32" s="60"/>
      <c r="OUD32" s="60"/>
      <c r="OUE32" s="60"/>
      <c r="OUF32" s="60"/>
      <c r="OUG32" s="60"/>
      <c r="OUH32" s="60"/>
      <c r="OUI32" s="60"/>
      <c r="OUJ32" s="60"/>
      <c r="OUK32" s="60"/>
      <c r="OUL32" s="60"/>
      <c r="OUM32" s="60"/>
      <c r="OUN32" s="60"/>
      <c r="OUO32" s="60"/>
      <c r="OUP32" s="60"/>
      <c r="OUQ32" s="60"/>
      <c r="OUR32" s="60"/>
      <c r="OUS32" s="60"/>
      <c r="OUT32" s="60"/>
      <c r="OUU32" s="60"/>
      <c r="OUV32" s="60"/>
      <c r="OUW32" s="60"/>
      <c r="OUX32" s="60"/>
      <c r="OUY32" s="60"/>
      <c r="OUZ32" s="60"/>
      <c r="OVA32" s="60"/>
      <c r="OVB32" s="60"/>
      <c r="OVC32" s="60"/>
      <c r="OVD32" s="60"/>
      <c r="OVE32" s="60"/>
      <c r="OVF32" s="60"/>
      <c r="OVG32" s="60"/>
      <c r="OVH32" s="60"/>
      <c r="OVI32" s="60"/>
      <c r="OVJ32" s="60"/>
      <c r="OVK32" s="60"/>
      <c r="OVL32" s="60"/>
      <c r="OVM32" s="60"/>
      <c r="OVN32" s="60"/>
      <c r="OVO32" s="60"/>
      <c r="OVP32" s="60"/>
      <c r="OVQ32" s="60"/>
      <c r="OVR32" s="60"/>
      <c r="OVS32" s="60"/>
      <c r="OVT32" s="60"/>
      <c r="OVU32" s="60"/>
      <c r="OVV32" s="60"/>
      <c r="OVW32" s="60"/>
      <c r="OVX32" s="60"/>
      <c r="OVY32" s="60"/>
      <c r="OVZ32" s="60"/>
      <c r="OWA32" s="60"/>
      <c r="OWB32" s="60"/>
      <c r="OWC32" s="60"/>
      <c r="OWD32" s="60"/>
      <c r="OWE32" s="60"/>
      <c r="OWF32" s="60"/>
      <c r="OWG32" s="60"/>
      <c r="OWH32" s="60"/>
      <c r="OWI32" s="60"/>
      <c r="OWJ32" s="60"/>
      <c r="OWK32" s="60"/>
      <c r="OWL32" s="60"/>
      <c r="OWM32" s="60"/>
      <c r="OWN32" s="60"/>
      <c r="OWO32" s="60"/>
      <c r="OWP32" s="60"/>
      <c r="OWQ32" s="60"/>
      <c r="OWR32" s="60"/>
      <c r="OWS32" s="60"/>
      <c r="OWT32" s="60"/>
      <c r="OWU32" s="60"/>
      <c r="OWV32" s="60"/>
      <c r="OWW32" s="60"/>
      <c r="OWX32" s="60"/>
      <c r="OWY32" s="60"/>
      <c r="OWZ32" s="60"/>
      <c r="OXA32" s="60"/>
      <c r="OXB32" s="60"/>
      <c r="OXC32" s="60"/>
      <c r="OXD32" s="60"/>
      <c r="OXE32" s="60"/>
      <c r="OXF32" s="60"/>
      <c r="OXG32" s="60"/>
      <c r="OXH32" s="60"/>
      <c r="OXI32" s="60"/>
      <c r="OXJ32" s="60"/>
      <c r="OXK32" s="60"/>
      <c r="OXL32" s="60"/>
      <c r="OXM32" s="60"/>
      <c r="OXN32" s="60"/>
      <c r="OXO32" s="60"/>
      <c r="OXP32" s="60"/>
      <c r="OXQ32" s="60"/>
      <c r="OXR32" s="60"/>
      <c r="OXS32" s="60"/>
      <c r="OXT32" s="60"/>
      <c r="OXU32" s="60"/>
      <c r="OXV32" s="60"/>
      <c r="OXW32" s="60"/>
      <c r="OXX32" s="60"/>
      <c r="OXY32" s="60"/>
      <c r="OXZ32" s="60"/>
      <c r="OYA32" s="60"/>
      <c r="OYB32" s="60"/>
      <c r="OYC32" s="60"/>
      <c r="OYD32" s="60"/>
      <c r="OYE32" s="60"/>
      <c r="OYF32" s="60"/>
      <c r="OYG32" s="60"/>
      <c r="OYH32" s="60"/>
      <c r="OYI32" s="60"/>
      <c r="OYJ32" s="60"/>
      <c r="OYK32" s="60"/>
      <c r="OYL32" s="60"/>
      <c r="OYM32" s="60"/>
      <c r="OYN32" s="60"/>
      <c r="OYO32" s="60"/>
      <c r="OYP32" s="60"/>
      <c r="OYQ32" s="60"/>
      <c r="OYR32" s="60"/>
      <c r="OYS32" s="60"/>
      <c r="OYT32" s="60"/>
      <c r="OYU32" s="60"/>
      <c r="OYV32" s="60"/>
      <c r="OYW32" s="60"/>
      <c r="OYX32" s="60"/>
      <c r="OYY32" s="60"/>
      <c r="OYZ32" s="60"/>
      <c r="OZA32" s="60"/>
      <c r="OZB32" s="60"/>
      <c r="OZC32" s="60"/>
      <c r="OZD32" s="60"/>
      <c r="OZE32" s="60"/>
      <c r="OZF32" s="60"/>
      <c r="OZG32" s="60"/>
      <c r="OZH32" s="60"/>
      <c r="OZI32" s="60"/>
      <c r="OZJ32" s="60"/>
      <c r="OZK32" s="60"/>
      <c r="OZL32" s="60"/>
      <c r="OZM32" s="60"/>
      <c r="OZN32" s="60"/>
      <c r="OZO32" s="60"/>
      <c r="OZP32" s="60"/>
      <c r="OZQ32" s="60"/>
      <c r="OZR32" s="60"/>
      <c r="OZS32" s="60"/>
      <c r="OZT32" s="60"/>
      <c r="OZU32" s="60"/>
      <c r="OZV32" s="60"/>
      <c r="OZW32" s="60"/>
      <c r="OZX32" s="60"/>
      <c r="OZY32" s="60"/>
      <c r="OZZ32" s="60"/>
      <c r="PAA32" s="60"/>
      <c r="PAB32" s="60"/>
      <c r="PAC32" s="60"/>
      <c r="PAD32" s="60"/>
      <c r="PAE32" s="60"/>
      <c r="PAF32" s="60"/>
      <c r="PAG32" s="60"/>
      <c r="PAH32" s="60"/>
      <c r="PAI32" s="60"/>
      <c r="PAJ32" s="60"/>
      <c r="PAK32" s="60"/>
      <c r="PAL32" s="60"/>
      <c r="PAM32" s="60"/>
      <c r="PAN32" s="60"/>
      <c r="PAO32" s="60"/>
      <c r="PAP32" s="60"/>
      <c r="PAQ32" s="60"/>
      <c r="PAR32" s="60"/>
      <c r="PAS32" s="60"/>
      <c r="PAT32" s="60"/>
      <c r="PAU32" s="60"/>
      <c r="PAV32" s="60"/>
      <c r="PAW32" s="60"/>
      <c r="PAX32" s="60"/>
      <c r="PAY32" s="60"/>
      <c r="PAZ32" s="60"/>
      <c r="PBA32" s="60"/>
      <c r="PBB32" s="60"/>
      <c r="PBC32" s="60"/>
      <c r="PBD32" s="60"/>
      <c r="PBE32" s="60"/>
      <c r="PBF32" s="60"/>
      <c r="PBG32" s="60"/>
      <c r="PBH32" s="60"/>
      <c r="PBI32" s="60"/>
      <c r="PBJ32" s="60"/>
      <c r="PBK32" s="60"/>
      <c r="PBL32" s="60"/>
      <c r="PBM32" s="60"/>
      <c r="PBN32" s="60"/>
      <c r="PBO32" s="60"/>
      <c r="PBP32" s="60"/>
      <c r="PBQ32" s="60"/>
      <c r="PBR32" s="60"/>
      <c r="PBS32" s="60"/>
      <c r="PBT32" s="60"/>
      <c r="PBU32" s="60"/>
      <c r="PBV32" s="60"/>
      <c r="PBW32" s="60"/>
      <c r="PBX32" s="60"/>
      <c r="PBY32" s="60"/>
      <c r="PBZ32" s="60"/>
      <c r="PCA32" s="60"/>
      <c r="PCB32" s="60"/>
      <c r="PCC32" s="60"/>
      <c r="PCD32" s="60"/>
      <c r="PCE32" s="60"/>
      <c r="PCF32" s="60"/>
      <c r="PCG32" s="60"/>
      <c r="PCH32" s="60"/>
      <c r="PCI32" s="60"/>
      <c r="PCJ32" s="60"/>
      <c r="PCK32" s="60"/>
      <c r="PCL32" s="60"/>
      <c r="PCM32" s="60"/>
      <c r="PCN32" s="60"/>
      <c r="PCO32" s="60"/>
      <c r="PCP32" s="60"/>
      <c r="PCQ32" s="60"/>
      <c r="PCR32" s="60"/>
      <c r="PCS32" s="60"/>
      <c r="PCT32" s="60"/>
      <c r="PCU32" s="60"/>
      <c r="PCV32" s="60"/>
      <c r="PCW32" s="60"/>
      <c r="PCX32" s="60"/>
      <c r="PCY32" s="60"/>
      <c r="PCZ32" s="60"/>
      <c r="PDA32" s="60"/>
      <c r="PDB32" s="60"/>
      <c r="PDC32" s="60"/>
      <c r="PDD32" s="60"/>
      <c r="PDE32" s="60"/>
      <c r="PDF32" s="60"/>
      <c r="PDG32" s="60"/>
      <c r="PDH32" s="60"/>
      <c r="PDI32" s="60"/>
      <c r="PDJ32" s="60"/>
      <c r="PDK32" s="60"/>
      <c r="PDL32" s="60"/>
      <c r="PDM32" s="60"/>
      <c r="PDN32" s="60"/>
      <c r="PDO32" s="60"/>
      <c r="PDP32" s="60"/>
      <c r="PDQ32" s="60"/>
      <c r="PDR32" s="60"/>
      <c r="PDS32" s="60"/>
      <c r="PDT32" s="60"/>
      <c r="PDU32" s="60"/>
      <c r="PDV32" s="60"/>
      <c r="PDW32" s="60"/>
      <c r="PDX32" s="60"/>
      <c r="PDY32" s="60"/>
      <c r="PDZ32" s="60"/>
      <c r="PEA32" s="60"/>
      <c r="PEB32" s="60"/>
      <c r="PEC32" s="60"/>
      <c r="PED32" s="60"/>
      <c r="PEE32" s="60"/>
      <c r="PEF32" s="60"/>
      <c r="PEG32" s="60"/>
      <c r="PEH32" s="60"/>
      <c r="PEI32" s="60"/>
      <c r="PEJ32" s="60"/>
      <c r="PEK32" s="60"/>
      <c r="PEL32" s="60"/>
      <c r="PEM32" s="60"/>
      <c r="PEN32" s="60"/>
      <c r="PEO32" s="60"/>
      <c r="PEP32" s="60"/>
      <c r="PEQ32" s="60"/>
      <c r="PER32" s="60"/>
      <c r="PES32" s="60"/>
      <c r="PET32" s="60"/>
      <c r="PEU32" s="60"/>
      <c r="PEV32" s="60"/>
      <c r="PEW32" s="60"/>
      <c r="PEX32" s="60"/>
      <c r="PEY32" s="60"/>
      <c r="PEZ32" s="60"/>
      <c r="PFA32" s="60"/>
      <c r="PFB32" s="60"/>
      <c r="PFC32" s="60"/>
      <c r="PFD32" s="60"/>
      <c r="PFE32" s="60"/>
      <c r="PFF32" s="60"/>
      <c r="PFG32" s="60"/>
      <c r="PFH32" s="60"/>
      <c r="PFI32" s="60"/>
      <c r="PFJ32" s="60"/>
      <c r="PFK32" s="60"/>
      <c r="PFL32" s="60"/>
      <c r="PFM32" s="60"/>
      <c r="PFN32" s="60"/>
      <c r="PFO32" s="60"/>
      <c r="PFP32" s="60"/>
      <c r="PFQ32" s="60"/>
      <c r="PFR32" s="60"/>
      <c r="PFS32" s="60"/>
      <c r="PFT32" s="60"/>
      <c r="PFU32" s="60"/>
      <c r="PFV32" s="60"/>
      <c r="PFW32" s="60"/>
      <c r="PFX32" s="60"/>
      <c r="PFY32" s="60"/>
      <c r="PFZ32" s="60"/>
      <c r="PGA32" s="60"/>
      <c r="PGB32" s="60"/>
      <c r="PGC32" s="60"/>
      <c r="PGD32" s="60"/>
      <c r="PGE32" s="60"/>
      <c r="PGF32" s="60"/>
      <c r="PGG32" s="60"/>
      <c r="PGH32" s="60"/>
      <c r="PGI32" s="60"/>
      <c r="PGJ32" s="60"/>
      <c r="PGK32" s="60"/>
      <c r="PGL32" s="60"/>
      <c r="PGM32" s="60"/>
      <c r="PGN32" s="60"/>
      <c r="PGO32" s="60"/>
      <c r="PGP32" s="60"/>
      <c r="PGQ32" s="60"/>
      <c r="PGR32" s="60"/>
      <c r="PGS32" s="60"/>
      <c r="PGT32" s="60"/>
      <c r="PGU32" s="60"/>
      <c r="PGV32" s="60"/>
      <c r="PGW32" s="60"/>
      <c r="PGX32" s="60"/>
      <c r="PGY32" s="60"/>
      <c r="PGZ32" s="60"/>
      <c r="PHA32" s="60"/>
      <c r="PHB32" s="60"/>
      <c r="PHC32" s="60"/>
      <c r="PHD32" s="60"/>
      <c r="PHE32" s="60"/>
      <c r="PHF32" s="60"/>
      <c r="PHG32" s="60"/>
      <c r="PHH32" s="60"/>
      <c r="PHI32" s="60"/>
      <c r="PHJ32" s="60"/>
      <c r="PHK32" s="60"/>
      <c r="PHL32" s="60"/>
      <c r="PHM32" s="60"/>
      <c r="PHN32" s="60"/>
      <c r="PHO32" s="60"/>
      <c r="PHP32" s="60"/>
      <c r="PHQ32" s="60"/>
      <c r="PHR32" s="60"/>
      <c r="PHS32" s="60"/>
      <c r="PHT32" s="60"/>
      <c r="PHU32" s="60"/>
      <c r="PHV32" s="60"/>
      <c r="PHW32" s="60"/>
      <c r="PHX32" s="60"/>
      <c r="PHY32" s="60"/>
      <c r="PHZ32" s="60"/>
      <c r="PIA32" s="60"/>
      <c r="PIB32" s="60"/>
      <c r="PIC32" s="60"/>
      <c r="PID32" s="60"/>
      <c r="PIE32" s="60"/>
      <c r="PIF32" s="60"/>
      <c r="PIG32" s="60"/>
      <c r="PIH32" s="60"/>
      <c r="PII32" s="60"/>
      <c r="PIJ32" s="60"/>
      <c r="PIK32" s="60"/>
      <c r="PIL32" s="60"/>
      <c r="PIM32" s="60"/>
      <c r="PIN32" s="60"/>
      <c r="PIO32" s="60"/>
      <c r="PIP32" s="60"/>
      <c r="PIQ32" s="60"/>
      <c r="PIR32" s="60"/>
      <c r="PIS32" s="60"/>
      <c r="PIT32" s="60"/>
      <c r="PIU32" s="60"/>
      <c r="PIV32" s="60"/>
      <c r="PIW32" s="60"/>
      <c r="PIX32" s="60"/>
      <c r="PIY32" s="60"/>
      <c r="PIZ32" s="60"/>
      <c r="PJA32" s="60"/>
      <c r="PJB32" s="60"/>
      <c r="PJC32" s="60"/>
      <c r="PJD32" s="60"/>
      <c r="PJE32" s="60"/>
      <c r="PJF32" s="60"/>
      <c r="PJG32" s="60"/>
      <c r="PJH32" s="60"/>
      <c r="PJI32" s="60"/>
      <c r="PJJ32" s="60"/>
      <c r="PJK32" s="60"/>
      <c r="PJL32" s="60"/>
      <c r="PJM32" s="60"/>
      <c r="PJN32" s="60"/>
      <c r="PJO32" s="60"/>
      <c r="PJP32" s="60"/>
      <c r="PJQ32" s="60"/>
      <c r="PJR32" s="60"/>
      <c r="PJS32" s="60"/>
      <c r="PJT32" s="60"/>
      <c r="PJU32" s="60"/>
      <c r="PJV32" s="60"/>
      <c r="PJW32" s="60"/>
      <c r="PJX32" s="60"/>
      <c r="PJY32" s="60"/>
      <c r="PJZ32" s="60"/>
      <c r="PKA32" s="60"/>
      <c r="PKB32" s="60"/>
      <c r="PKC32" s="60"/>
      <c r="PKD32" s="60"/>
      <c r="PKE32" s="60"/>
      <c r="PKF32" s="60"/>
      <c r="PKG32" s="60"/>
      <c r="PKH32" s="60"/>
      <c r="PKI32" s="60"/>
      <c r="PKJ32" s="60"/>
      <c r="PKK32" s="60"/>
      <c r="PKL32" s="60"/>
      <c r="PKM32" s="60"/>
      <c r="PKN32" s="60"/>
      <c r="PKO32" s="60"/>
      <c r="PKP32" s="60"/>
      <c r="PKQ32" s="60"/>
      <c r="PKR32" s="60"/>
      <c r="PKS32" s="60"/>
      <c r="PKT32" s="60"/>
      <c r="PKU32" s="60"/>
      <c r="PKV32" s="60"/>
      <c r="PKW32" s="60"/>
      <c r="PKX32" s="60"/>
      <c r="PKY32" s="60"/>
      <c r="PKZ32" s="60"/>
      <c r="PLA32" s="60"/>
      <c r="PLB32" s="60"/>
      <c r="PLC32" s="60"/>
      <c r="PLD32" s="60"/>
      <c r="PLE32" s="60"/>
      <c r="PLF32" s="60"/>
      <c r="PLG32" s="60"/>
      <c r="PLH32" s="60"/>
      <c r="PLI32" s="60"/>
      <c r="PLJ32" s="60"/>
      <c r="PLK32" s="60"/>
      <c r="PLL32" s="60"/>
      <c r="PLM32" s="60"/>
      <c r="PLN32" s="60"/>
      <c r="PLO32" s="60"/>
      <c r="PLP32" s="60"/>
      <c r="PLQ32" s="60"/>
      <c r="PLR32" s="60"/>
      <c r="PLS32" s="60"/>
      <c r="PLT32" s="60"/>
      <c r="PLU32" s="60"/>
      <c r="PLV32" s="60"/>
      <c r="PLW32" s="60"/>
      <c r="PLX32" s="60"/>
      <c r="PLY32" s="60"/>
      <c r="PLZ32" s="60"/>
      <c r="PMA32" s="60"/>
      <c r="PMB32" s="60"/>
      <c r="PMC32" s="60"/>
      <c r="PMD32" s="60"/>
      <c r="PME32" s="60"/>
      <c r="PMF32" s="60"/>
      <c r="PMG32" s="60"/>
      <c r="PMH32" s="60"/>
      <c r="PMI32" s="60"/>
      <c r="PMJ32" s="60"/>
      <c r="PMK32" s="60"/>
      <c r="PML32" s="60"/>
      <c r="PMM32" s="60"/>
      <c r="PMN32" s="60"/>
      <c r="PMO32" s="60"/>
      <c r="PMP32" s="60"/>
      <c r="PMQ32" s="60"/>
      <c r="PMR32" s="60"/>
      <c r="PMS32" s="60"/>
      <c r="PMT32" s="60"/>
      <c r="PMU32" s="60"/>
      <c r="PMV32" s="60"/>
      <c r="PMW32" s="60"/>
      <c r="PMX32" s="60"/>
      <c r="PMY32" s="60"/>
      <c r="PMZ32" s="60"/>
      <c r="PNA32" s="60"/>
      <c r="PNB32" s="60"/>
      <c r="PNC32" s="60"/>
      <c r="PND32" s="60"/>
      <c r="PNE32" s="60"/>
      <c r="PNF32" s="60"/>
      <c r="PNG32" s="60"/>
      <c r="PNH32" s="60"/>
      <c r="PNI32" s="60"/>
      <c r="PNJ32" s="60"/>
      <c r="PNK32" s="60"/>
      <c r="PNL32" s="60"/>
      <c r="PNM32" s="60"/>
      <c r="PNN32" s="60"/>
      <c r="PNO32" s="60"/>
      <c r="PNP32" s="60"/>
      <c r="PNQ32" s="60"/>
      <c r="PNR32" s="60"/>
      <c r="PNS32" s="60"/>
      <c r="PNT32" s="60"/>
      <c r="PNU32" s="60"/>
      <c r="PNV32" s="60"/>
      <c r="PNW32" s="60"/>
      <c r="PNX32" s="60"/>
      <c r="PNY32" s="60"/>
      <c r="PNZ32" s="60"/>
      <c r="POA32" s="60"/>
      <c r="POB32" s="60"/>
      <c r="POC32" s="60"/>
      <c r="POD32" s="60"/>
      <c r="POE32" s="60"/>
      <c r="POF32" s="60"/>
      <c r="POG32" s="60"/>
      <c r="POH32" s="60"/>
      <c r="POI32" s="60"/>
      <c r="POJ32" s="60"/>
      <c r="POK32" s="60"/>
      <c r="POL32" s="60"/>
      <c r="POM32" s="60"/>
      <c r="PON32" s="60"/>
      <c r="POO32" s="60"/>
      <c r="POP32" s="60"/>
      <c r="POQ32" s="60"/>
      <c r="POR32" s="60"/>
      <c r="POS32" s="60"/>
      <c r="POT32" s="60"/>
      <c r="POU32" s="60"/>
      <c r="POV32" s="60"/>
      <c r="POW32" s="60"/>
      <c r="POX32" s="60"/>
      <c r="POY32" s="60"/>
      <c r="POZ32" s="60"/>
      <c r="PPA32" s="60"/>
      <c r="PPB32" s="60"/>
      <c r="PPC32" s="60"/>
      <c r="PPD32" s="60"/>
      <c r="PPE32" s="60"/>
      <c r="PPF32" s="60"/>
      <c r="PPG32" s="60"/>
      <c r="PPH32" s="60"/>
      <c r="PPI32" s="60"/>
      <c r="PPJ32" s="60"/>
      <c r="PPK32" s="60"/>
      <c r="PPL32" s="60"/>
      <c r="PPM32" s="60"/>
      <c r="PPN32" s="60"/>
      <c r="PPO32" s="60"/>
      <c r="PPP32" s="60"/>
      <c r="PPQ32" s="60"/>
      <c r="PPR32" s="60"/>
      <c r="PPS32" s="60"/>
      <c r="PPT32" s="60"/>
      <c r="PPU32" s="60"/>
      <c r="PPV32" s="60"/>
      <c r="PPW32" s="60"/>
      <c r="PPX32" s="60"/>
      <c r="PPY32" s="60"/>
      <c r="PPZ32" s="60"/>
      <c r="PQA32" s="60"/>
      <c r="PQB32" s="60"/>
      <c r="PQC32" s="60"/>
      <c r="PQD32" s="60"/>
      <c r="PQE32" s="60"/>
      <c r="PQF32" s="60"/>
      <c r="PQG32" s="60"/>
      <c r="PQH32" s="60"/>
      <c r="PQI32" s="60"/>
      <c r="PQJ32" s="60"/>
      <c r="PQK32" s="60"/>
      <c r="PQL32" s="60"/>
      <c r="PQM32" s="60"/>
      <c r="PQN32" s="60"/>
      <c r="PQO32" s="60"/>
      <c r="PQP32" s="60"/>
      <c r="PQQ32" s="60"/>
      <c r="PQR32" s="60"/>
      <c r="PQS32" s="60"/>
      <c r="PQT32" s="60"/>
      <c r="PQU32" s="60"/>
      <c r="PQV32" s="60"/>
      <c r="PQW32" s="60"/>
      <c r="PQX32" s="60"/>
      <c r="PQY32" s="60"/>
      <c r="PQZ32" s="60"/>
      <c r="PRA32" s="60"/>
      <c r="PRB32" s="60"/>
      <c r="PRC32" s="60"/>
      <c r="PRD32" s="60"/>
      <c r="PRE32" s="60"/>
      <c r="PRF32" s="60"/>
      <c r="PRG32" s="60"/>
      <c r="PRH32" s="60"/>
      <c r="PRI32" s="60"/>
      <c r="PRJ32" s="60"/>
      <c r="PRK32" s="60"/>
      <c r="PRL32" s="60"/>
      <c r="PRM32" s="60"/>
      <c r="PRN32" s="60"/>
      <c r="PRO32" s="60"/>
      <c r="PRP32" s="60"/>
      <c r="PRQ32" s="60"/>
      <c r="PRR32" s="60"/>
      <c r="PRS32" s="60"/>
      <c r="PRT32" s="60"/>
      <c r="PRU32" s="60"/>
      <c r="PRV32" s="60"/>
      <c r="PRW32" s="60"/>
      <c r="PRX32" s="60"/>
      <c r="PRY32" s="60"/>
      <c r="PRZ32" s="60"/>
      <c r="PSA32" s="60"/>
      <c r="PSB32" s="60"/>
      <c r="PSC32" s="60"/>
      <c r="PSD32" s="60"/>
      <c r="PSE32" s="60"/>
      <c r="PSF32" s="60"/>
      <c r="PSG32" s="60"/>
      <c r="PSH32" s="60"/>
      <c r="PSI32" s="60"/>
      <c r="PSJ32" s="60"/>
      <c r="PSK32" s="60"/>
      <c r="PSL32" s="60"/>
      <c r="PSM32" s="60"/>
      <c r="PSN32" s="60"/>
      <c r="PSO32" s="60"/>
      <c r="PSP32" s="60"/>
      <c r="PSQ32" s="60"/>
      <c r="PSR32" s="60"/>
      <c r="PSS32" s="60"/>
      <c r="PST32" s="60"/>
      <c r="PSU32" s="60"/>
      <c r="PSV32" s="60"/>
      <c r="PSW32" s="60"/>
      <c r="PSX32" s="60"/>
      <c r="PSY32" s="60"/>
      <c r="PSZ32" s="60"/>
      <c r="PTA32" s="60"/>
      <c r="PTB32" s="60"/>
      <c r="PTC32" s="60"/>
      <c r="PTD32" s="60"/>
      <c r="PTE32" s="60"/>
      <c r="PTF32" s="60"/>
      <c r="PTG32" s="60"/>
      <c r="PTH32" s="60"/>
      <c r="PTI32" s="60"/>
      <c r="PTJ32" s="60"/>
      <c r="PTK32" s="60"/>
      <c r="PTL32" s="60"/>
      <c r="PTM32" s="60"/>
      <c r="PTN32" s="60"/>
      <c r="PTO32" s="60"/>
      <c r="PTP32" s="60"/>
      <c r="PTQ32" s="60"/>
      <c r="PTR32" s="60"/>
      <c r="PTS32" s="60"/>
      <c r="PTT32" s="60"/>
      <c r="PTU32" s="60"/>
      <c r="PTV32" s="60"/>
      <c r="PTW32" s="60"/>
      <c r="PTX32" s="60"/>
      <c r="PTY32" s="60"/>
      <c r="PTZ32" s="60"/>
      <c r="PUA32" s="60"/>
      <c r="PUB32" s="60"/>
      <c r="PUC32" s="60"/>
      <c r="PUD32" s="60"/>
      <c r="PUE32" s="60"/>
      <c r="PUF32" s="60"/>
      <c r="PUG32" s="60"/>
      <c r="PUH32" s="60"/>
      <c r="PUI32" s="60"/>
      <c r="PUJ32" s="60"/>
      <c r="PUK32" s="60"/>
      <c r="PUL32" s="60"/>
      <c r="PUM32" s="60"/>
      <c r="PUN32" s="60"/>
      <c r="PUO32" s="60"/>
      <c r="PUP32" s="60"/>
      <c r="PUQ32" s="60"/>
      <c r="PUR32" s="60"/>
      <c r="PUS32" s="60"/>
      <c r="PUT32" s="60"/>
      <c r="PUU32" s="60"/>
      <c r="PUV32" s="60"/>
      <c r="PUW32" s="60"/>
      <c r="PUX32" s="60"/>
      <c r="PUY32" s="60"/>
      <c r="PUZ32" s="60"/>
      <c r="PVA32" s="60"/>
      <c r="PVB32" s="60"/>
      <c r="PVC32" s="60"/>
      <c r="PVD32" s="60"/>
      <c r="PVE32" s="60"/>
      <c r="PVF32" s="60"/>
      <c r="PVG32" s="60"/>
      <c r="PVH32" s="60"/>
      <c r="PVI32" s="60"/>
      <c r="PVJ32" s="60"/>
      <c r="PVK32" s="60"/>
      <c r="PVL32" s="60"/>
      <c r="PVM32" s="60"/>
      <c r="PVN32" s="60"/>
      <c r="PVO32" s="60"/>
      <c r="PVP32" s="60"/>
      <c r="PVQ32" s="60"/>
      <c r="PVR32" s="60"/>
      <c r="PVS32" s="60"/>
      <c r="PVT32" s="60"/>
      <c r="PVU32" s="60"/>
      <c r="PVV32" s="60"/>
      <c r="PVW32" s="60"/>
      <c r="PVX32" s="60"/>
      <c r="PVY32" s="60"/>
      <c r="PVZ32" s="60"/>
      <c r="PWA32" s="60"/>
      <c r="PWB32" s="60"/>
      <c r="PWC32" s="60"/>
      <c r="PWD32" s="60"/>
      <c r="PWE32" s="60"/>
      <c r="PWF32" s="60"/>
      <c r="PWG32" s="60"/>
      <c r="PWH32" s="60"/>
      <c r="PWI32" s="60"/>
      <c r="PWJ32" s="60"/>
      <c r="PWK32" s="60"/>
      <c r="PWL32" s="60"/>
      <c r="PWM32" s="60"/>
      <c r="PWN32" s="60"/>
      <c r="PWO32" s="60"/>
      <c r="PWP32" s="60"/>
      <c r="PWQ32" s="60"/>
      <c r="PWR32" s="60"/>
      <c r="PWS32" s="60"/>
      <c r="PWT32" s="60"/>
      <c r="PWU32" s="60"/>
      <c r="PWV32" s="60"/>
      <c r="PWW32" s="60"/>
      <c r="PWX32" s="60"/>
      <c r="PWY32" s="60"/>
      <c r="PWZ32" s="60"/>
      <c r="PXA32" s="60"/>
      <c r="PXB32" s="60"/>
      <c r="PXC32" s="60"/>
      <c r="PXD32" s="60"/>
      <c r="PXE32" s="60"/>
      <c r="PXF32" s="60"/>
      <c r="PXG32" s="60"/>
      <c r="PXH32" s="60"/>
      <c r="PXI32" s="60"/>
      <c r="PXJ32" s="60"/>
      <c r="PXK32" s="60"/>
      <c r="PXL32" s="60"/>
      <c r="PXM32" s="60"/>
      <c r="PXN32" s="60"/>
      <c r="PXO32" s="60"/>
      <c r="PXP32" s="60"/>
      <c r="PXQ32" s="60"/>
      <c r="PXR32" s="60"/>
      <c r="PXS32" s="60"/>
      <c r="PXT32" s="60"/>
      <c r="PXU32" s="60"/>
      <c r="PXV32" s="60"/>
      <c r="PXW32" s="60"/>
      <c r="PXX32" s="60"/>
      <c r="PXY32" s="60"/>
      <c r="PXZ32" s="60"/>
      <c r="PYA32" s="60"/>
      <c r="PYB32" s="60"/>
      <c r="PYC32" s="60"/>
      <c r="PYD32" s="60"/>
      <c r="PYE32" s="60"/>
      <c r="PYF32" s="60"/>
      <c r="PYG32" s="60"/>
      <c r="PYH32" s="60"/>
      <c r="PYI32" s="60"/>
      <c r="PYJ32" s="60"/>
      <c r="PYK32" s="60"/>
      <c r="PYL32" s="60"/>
      <c r="PYM32" s="60"/>
      <c r="PYN32" s="60"/>
      <c r="PYO32" s="60"/>
      <c r="PYP32" s="60"/>
      <c r="PYQ32" s="60"/>
      <c r="PYR32" s="60"/>
      <c r="PYS32" s="60"/>
      <c r="PYT32" s="60"/>
      <c r="PYU32" s="60"/>
      <c r="PYV32" s="60"/>
      <c r="PYW32" s="60"/>
      <c r="PYX32" s="60"/>
      <c r="PYY32" s="60"/>
      <c r="PYZ32" s="60"/>
      <c r="PZA32" s="60"/>
      <c r="PZB32" s="60"/>
      <c r="PZC32" s="60"/>
      <c r="PZD32" s="60"/>
      <c r="PZE32" s="60"/>
      <c r="PZF32" s="60"/>
      <c r="PZG32" s="60"/>
      <c r="PZH32" s="60"/>
      <c r="PZI32" s="60"/>
      <c r="PZJ32" s="60"/>
      <c r="PZK32" s="60"/>
      <c r="PZL32" s="60"/>
      <c r="PZM32" s="60"/>
      <c r="PZN32" s="60"/>
      <c r="PZO32" s="60"/>
      <c r="PZP32" s="60"/>
      <c r="PZQ32" s="60"/>
      <c r="PZR32" s="60"/>
      <c r="PZS32" s="60"/>
      <c r="PZT32" s="60"/>
      <c r="PZU32" s="60"/>
      <c r="PZV32" s="60"/>
      <c r="PZW32" s="60"/>
      <c r="PZX32" s="60"/>
      <c r="PZY32" s="60"/>
      <c r="PZZ32" s="60"/>
      <c r="QAA32" s="60"/>
      <c r="QAB32" s="60"/>
      <c r="QAC32" s="60"/>
      <c r="QAD32" s="60"/>
      <c r="QAE32" s="60"/>
      <c r="QAF32" s="60"/>
      <c r="QAG32" s="60"/>
      <c r="QAH32" s="60"/>
      <c r="QAI32" s="60"/>
      <c r="QAJ32" s="60"/>
      <c r="QAK32" s="60"/>
      <c r="QAL32" s="60"/>
      <c r="QAM32" s="60"/>
      <c r="QAN32" s="60"/>
      <c r="QAO32" s="60"/>
      <c r="QAP32" s="60"/>
      <c r="QAQ32" s="60"/>
      <c r="QAR32" s="60"/>
      <c r="QAS32" s="60"/>
      <c r="QAT32" s="60"/>
      <c r="QAU32" s="60"/>
      <c r="QAV32" s="60"/>
      <c r="QAW32" s="60"/>
      <c r="QAX32" s="60"/>
      <c r="QAY32" s="60"/>
      <c r="QAZ32" s="60"/>
      <c r="QBA32" s="60"/>
      <c r="QBB32" s="60"/>
      <c r="QBC32" s="60"/>
      <c r="QBD32" s="60"/>
      <c r="QBE32" s="60"/>
      <c r="QBF32" s="60"/>
      <c r="QBG32" s="60"/>
      <c r="QBH32" s="60"/>
      <c r="QBI32" s="60"/>
      <c r="QBJ32" s="60"/>
      <c r="QBK32" s="60"/>
      <c r="QBL32" s="60"/>
      <c r="QBM32" s="60"/>
      <c r="QBN32" s="60"/>
      <c r="QBO32" s="60"/>
      <c r="QBP32" s="60"/>
      <c r="QBQ32" s="60"/>
      <c r="QBR32" s="60"/>
      <c r="QBS32" s="60"/>
      <c r="QBT32" s="60"/>
      <c r="QBU32" s="60"/>
      <c r="QBV32" s="60"/>
      <c r="QBW32" s="60"/>
      <c r="QBX32" s="60"/>
      <c r="QBY32" s="60"/>
      <c r="QBZ32" s="60"/>
      <c r="QCA32" s="60"/>
      <c r="QCB32" s="60"/>
      <c r="QCC32" s="60"/>
      <c r="QCD32" s="60"/>
      <c r="QCE32" s="60"/>
      <c r="QCF32" s="60"/>
      <c r="QCG32" s="60"/>
      <c r="QCH32" s="60"/>
      <c r="QCI32" s="60"/>
      <c r="QCJ32" s="60"/>
      <c r="QCK32" s="60"/>
      <c r="QCL32" s="60"/>
      <c r="QCM32" s="60"/>
      <c r="QCN32" s="60"/>
      <c r="QCO32" s="60"/>
      <c r="QCP32" s="60"/>
      <c r="QCQ32" s="60"/>
      <c r="QCR32" s="60"/>
      <c r="QCS32" s="60"/>
      <c r="QCT32" s="60"/>
      <c r="QCU32" s="60"/>
      <c r="QCV32" s="60"/>
      <c r="QCW32" s="60"/>
      <c r="QCX32" s="60"/>
      <c r="QCY32" s="60"/>
      <c r="QCZ32" s="60"/>
      <c r="QDA32" s="60"/>
      <c r="QDB32" s="60"/>
      <c r="QDC32" s="60"/>
      <c r="QDD32" s="60"/>
      <c r="QDE32" s="60"/>
      <c r="QDF32" s="60"/>
      <c r="QDG32" s="60"/>
      <c r="QDH32" s="60"/>
      <c r="QDI32" s="60"/>
      <c r="QDJ32" s="60"/>
      <c r="QDK32" s="60"/>
      <c r="QDL32" s="60"/>
      <c r="QDM32" s="60"/>
      <c r="QDN32" s="60"/>
      <c r="QDO32" s="60"/>
      <c r="QDP32" s="60"/>
      <c r="QDQ32" s="60"/>
      <c r="QDR32" s="60"/>
      <c r="QDS32" s="60"/>
      <c r="QDT32" s="60"/>
      <c r="QDU32" s="60"/>
      <c r="QDV32" s="60"/>
      <c r="QDW32" s="60"/>
      <c r="QDX32" s="60"/>
      <c r="QDY32" s="60"/>
      <c r="QDZ32" s="60"/>
      <c r="QEA32" s="60"/>
      <c r="QEB32" s="60"/>
      <c r="QEC32" s="60"/>
      <c r="QED32" s="60"/>
      <c r="QEE32" s="60"/>
      <c r="QEF32" s="60"/>
      <c r="QEG32" s="60"/>
      <c r="QEH32" s="60"/>
      <c r="QEI32" s="60"/>
      <c r="QEJ32" s="60"/>
      <c r="QEK32" s="60"/>
      <c r="QEL32" s="60"/>
      <c r="QEM32" s="60"/>
      <c r="QEN32" s="60"/>
      <c r="QEO32" s="60"/>
      <c r="QEP32" s="60"/>
      <c r="QEQ32" s="60"/>
      <c r="QER32" s="60"/>
      <c r="QES32" s="60"/>
      <c r="QET32" s="60"/>
      <c r="QEU32" s="60"/>
      <c r="QEV32" s="60"/>
      <c r="QEW32" s="60"/>
      <c r="QEX32" s="60"/>
      <c r="QEY32" s="60"/>
      <c r="QEZ32" s="60"/>
      <c r="QFA32" s="60"/>
      <c r="QFB32" s="60"/>
      <c r="QFC32" s="60"/>
      <c r="QFD32" s="60"/>
      <c r="QFE32" s="60"/>
      <c r="QFF32" s="60"/>
      <c r="QFG32" s="60"/>
      <c r="QFH32" s="60"/>
      <c r="QFI32" s="60"/>
      <c r="QFJ32" s="60"/>
      <c r="QFK32" s="60"/>
      <c r="QFL32" s="60"/>
      <c r="QFM32" s="60"/>
      <c r="QFN32" s="60"/>
      <c r="QFO32" s="60"/>
      <c r="QFP32" s="60"/>
      <c r="QFQ32" s="60"/>
      <c r="QFR32" s="60"/>
      <c r="QFS32" s="60"/>
      <c r="QFT32" s="60"/>
      <c r="QFU32" s="60"/>
      <c r="QFV32" s="60"/>
      <c r="QFW32" s="60"/>
      <c r="QFX32" s="60"/>
      <c r="QFY32" s="60"/>
      <c r="QFZ32" s="60"/>
      <c r="QGA32" s="60"/>
      <c r="QGB32" s="60"/>
      <c r="QGC32" s="60"/>
      <c r="QGD32" s="60"/>
      <c r="QGE32" s="60"/>
      <c r="QGF32" s="60"/>
      <c r="QGG32" s="60"/>
      <c r="QGH32" s="60"/>
      <c r="QGI32" s="60"/>
      <c r="QGJ32" s="60"/>
      <c r="QGK32" s="60"/>
      <c r="QGL32" s="60"/>
      <c r="QGM32" s="60"/>
      <c r="QGN32" s="60"/>
      <c r="QGO32" s="60"/>
      <c r="QGP32" s="60"/>
      <c r="QGQ32" s="60"/>
      <c r="QGR32" s="60"/>
      <c r="QGS32" s="60"/>
      <c r="QGT32" s="60"/>
      <c r="QGU32" s="60"/>
      <c r="QGV32" s="60"/>
      <c r="QGW32" s="60"/>
      <c r="QGX32" s="60"/>
      <c r="QGY32" s="60"/>
      <c r="QGZ32" s="60"/>
      <c r="QHA32" s="60"/>
      <c r="QHB32" s="60"/>
      <c r="QHC32" s="60"/>
      <c r="QHD32" s="60"/>
      <c r="QHE32" s="60"/>
      <c r="QHF32" s="60"/>
      <c r="QHG32" s="60"/>
      <c r="QHH32" s="60"/>
      <c r="QHI32" s="60"/>
      <c r="QHJ32" s="60"/>
      <c r="QHK32" s="60"/>
      <c r="QHL32" s="60"/>
      <c r="QHM32" s="60"/>
      <c r="QHN32" s="60"/>
      <c r="QHO32" s="60"/>
      <c r="QHP32" s="60"/>
      <c r="QHQ32" s="60"/>
      <c r="QHR32" s="60"/>
      <c r="QHS32" s="60"/>
      <c r="QHT32" s="60"/>
      <c r="QHU32" s="60"/>
      <c r="QHV32" s="60"/>
      <c r="QHW32" s="60"/>
      <c r="QHX32" s="60"/>
      <c r="QHY32" s="60"/>
      <c r="QHZ32" s="60"/>
      <c r="QIA32" s="60"/>
      <c r="QIB32" s="60"/>
      <c r="QIC32" s="60"/>
      <c r="QID32" s="60"/>
      <c r="QIE32" s="60"/>
      <c r="QIF32" s="60"/>
      <c r="QIG32" s="60"/>
      <c r="QIH32" s="60"/>
      <c r="QII32" s="60"/>
      <c r="QIJ32" s="60"/>
      <c r="QIK32" s="60"/>
      <c r="QIL32" s="60"/>
      <c r="QIM32" s="60"/>
      <c r="QIN32" s="60"/>
      <c r="QIO32" s="60"/>
      <c r="QIP32" s="60"/>
      <c r="QIQ32" s="60"/>
      <c r="QIR32" s="60"/>
      <c r="QIS32" s="60"/>
      <c r="QIT32" s="60"/>
      <c r="QIU32" s="60"/>
      <c r="QIV32" s="60"/>
      <c r="QIW32" s="60"/>
      <c r="QIX32" s="60"/>
      <c r="QIY32" s="60"/>
      <c r="QIZ32" s="60"/>
      <c r="QJA32" s="60"/>
      <c r="QJB32" s="60"/>
      <c r="QJC32" s="60"/>
      <c r="QJD32" s="60"/>
      <c r="QJE32" s="60"/>
      <c r="QJF32" s="60"/>
      <c r="QJG32" s="60"/>
      <c r="QJH32" s="60"/>
      <c r="QJI32" s="60"/>
      <c r="QJJ32" s="60"/>
      <c r="QJK32" s="60"/>
      <c r="QJL32" s="60"/>
      <c r="QJM32" s="60"/>
      <c r="QJN32" s="60"/>
      <c r="QJO32" s="60"/>
      <c r="QJP32" s="60"/>
      <c r="QJQ32" s="60"/>
      <c r="QJR32" s="60"/>
      <c r="QJS32" s="60"/>
      <c r="QJT32" s="60"/>
      <c r="QJU32" s="60"/>
      <c r="QJV32" s="60"/>
      <c r="QJW32" s="60"/>
      <c r="QJX32" s="60"/>
      <c r="QJY32" s="60"/>
      <c r="QJZ32" s="60"/>
      <c r="QKA32" s="60"/>
      <c r="QKB32" s="60"/>
      <c r="QKC32" s="60"/>
      <c r="QKD32" s="60"/>
      <c r="QKE32" s="60"/>
      <c r="QKF32" s="60"/>
      <c r="QKG32" s="60"/>
      <c r="QKH32" s="60"/>
      <c r="QKI32" s="60"/>
      <c r="QKJ32" s="60"/>
      <c r="QKK32" s="60"/>
      <c r="QKL32" s="60"/>
      <c r="QKM32" s="60"/>
      <c r="QKN32" s="60"/>
      <c r="QKO32" s="60"/>
      <c r="QKP32" s="60"/>
      <c r="QKQ32" s="60"/>
      <c r="QKR32" s="60"/>
      <c r="QKS32" s="60"/>
      <c r="QKT32" s="60"/>
      <c r="QKU32" s="60"/>
      <c r="QKV32" s="60"/>
      <c r="QKW32" s="60"/>
      <c r="QKX32" s="60"/>
      <c r="QKY32" s="60"/>
      <c r="QKZ32" s="60"/>
      <c r="QLA32" s="60"/>
      <c r="QLB32" s="60"/>
      <c r="QLC32" s="60"/>
      <c r="QLD32" s="60"/>
      <c r="QLE32" s="60"/>
      <c r="QLF32" s="60"/>
      <c r="QLG32" s="60"/>
      <c r="QLH32" s="60"/>
      <c r="QLI32" s="60"/>
      <c r="QLJ32" s="60"/>
      <c r="QLK32" s="60"/>
      <c r="QLL32" s="60"/>
      <c r="QLM32" s="60"/>
      <c r="QLN32" s="60"/>
      <c r="QLO32" s="60"/>
      <c r="QLP32" s="60"/>
      <c r="QLQ32" s="60"/>
      <c r="QLR32" s="60"/>
      <c r="QLS32" s="60"/>
      <c r="QLT32" s="60"/>
      <c r="QLU32" s="60"/>
      <c r="QLV32" s="60"/>
      <c r="QLW32" s="60"/>
      <c r="QLX32" s="60"/>
      <c r="QLY32" s="60"/>
      <c r="QLZ32" s="60"/>
      <c r="QMA32" s="60"/>
      <c r="QMB32" s="60"/>
      <c r="QMC32" s="60"/>
      <c r="QMD32" s="60"/>
      <c r="QME32" s="60"/>
      <c r="QMF32" s="60"/>
      <c r="QMG32" s="60"/>
      <c r="QMH32" s="60"/>
      <c r="QMI32" s="60"/>
      <c r="QMJ32" s="60"/>
      <c r="QMK32" s="60"/>
      <c r="QML32" s="60"/>
      <c r="QMM32" s="60"/>
      <c r="QMN32" s="60"/>
      <c r="QMO32" s="60"/>
      <c r="QMP32" s="60"/>
      <c r="QMQ32" s="60"/>
      <c r="QMR32" s="60"/>
      <c r="QMS32" s="60"/>
      <c r="QMT32" s="60"/>
      <c r="QMU32" s="60"/>
      <c r="QMV32" s="60"/>
      <c r="QMW32" s="60"/>
      <c r="QMX32" s="60"/>
      <c r="QMY32" s="60"/>
      <c r="QMZ32" s="60"/>
      <c r="QNA32" s="60"/>
      <c r="QNB32" s="60"/>
      <c r="QNC32" s="60"/>
      <c r="QND32" s="60"/>
      <c r="QNE32" s="60"/>
      <c r="QNF32" s="60"/>
      <c r="QNG32" s="60"/>
      <c r="QNH32" s="60"/>
      <c r="QNI32" s="60"/>
      <c r="QNJ32" s="60"/>
      <c r="QNK32" s="60"/>
      <c r="QNL32" s="60"/>
      <c r="QNM32" s="60"/>
      <c r="QNN32" s="60"/>
      <c r="QNO32" s="60"/>
      <c r="QNP32" s="60"/>
      <c r="QNQ32" s="60"/>
      <c r="QNR32" s="60"/>
      <c r="QNS32" s="60"/>
      <c r="QNT32" s="60"/>
      <c r="QNU32" s="60"/>
      <c r="QNV32" s="60"/>
      <c r="QNW32" s="60"/>
      <c r="QNX32" s="60"/>
      <c r="QNY32" s="60"/>
      <c r="QNZ32" s="60"/>
      <c r="QOA32" s="60"/>
      <c r="QOB32" s="60"/>
      <c r="QOC32" s="60"/>
      <c r="QOD32" s="60"/>
      <c r="QOE32" s="60"/>
      <c r="QOF32" s="60"/>
      <c r="QOG32" s="60"/>
      <c r="QOH32" s="60"/>
      <c r="QOI32" s="60"/>
      <c r="QOJ32" s="60"/>
      <c r="QOK32" s="60"/>
      <c r="QOL32" s="60"/>
      <c r="QOM32" s="60"/>
      <c r="QON32" s="60"/>
      <c r="QOO32" s="60"/>
      <c r="QOP32" s="60"/>
      <c r="QOQ32" s="60"/>
      <c r="QOR32" s="60"/>
      <c r="QOS32" s="60"/>
      <c r="QOT32" s="60"/>
      <c r="QOU32" s="60"/>
      <c r="QOV32" s="60"/>
      <c r="QOW32" s="60"/>
      <c r="QOX32" s="60"/>
      <c r="QOY32" s="60"/>
      <c r="QOZ32" s="60"/>
      <c r="QPA32" s="60"/>
      <c r="QPB32" s="60"/>
      <c r="QPC32" s="60"/>
      <c r="QPD32" s="60"/>
      <c r="QPE32" s="60"/>
      <c r="QPF32" s="60"/>
      <c r="QPG32" s="60"/>
      <c r="QPH32" s="60"/>
      <c r="QPI32" s="60"/>
      <c r="QPJ32" s="60"/>
      <c r="QPK32" s="60"/>
      <c r="QPL32" s="60"/>
      <c r="QPM32" s="60"/>
      <c r="QPN32" s="60"/>
      <c r="QPO32" s="60"/>
      <c r="QPP32" s="60"/>
      <c r="QPQ32" s="60"/>
      <c r="QPR32" s="60"/>
      <c r="QPS32" s="60"/>
      <c r="QPT32" s="60"/>
      <c r="QPU32" s="60"/>
      <c r="QPV32" s="60"/>
      <c r="QPW32" s="60"/>
      <c r="QPX32" s="60"/>
      <c r="QPY32" s="60"/>
      <c r="QPZ32" s="60"/>
      <c r="QQA32" s="60"/>
      <c r="QQB32" s="60"/>
      <c r="QQC32" s="60"/>
      <c r="QQD32" s="60"/>
      <c r="QQE32" s="60"/>
      <c r="QQF32" s="60"/>
      <c r="QQG32" s="60"/>
      <c r="QQH32" s="60"/>
      <c r="QQI32" s="60"/>
      <c r="QQJ32" s="60"/>
      <c r="QQK32" s="60"/>
      <c r="QQL32" s="60"/>
      <c r="QQM32" s="60"/>
      <c r="QQN32" s="60"/>
      <c r="QQO32" s="60"/>
      <c r="QQP32" s="60"/>
      <c r="QQQ32" s="60"/>
      <c r="QQR32" s="60"/>
      <c r="QQS32" s="60"/>
      <c r="QQT32" s="60"/>
      <c r="QQU32" s="60"/>
      <c r="QQV32" s="60"/>
      <c r="QQW32" s="60"/>
      <c r="QQX32" s="60"/>
      <c r="QQY32" s="60"/>
      <c r="QQZ32" s="60"/>
      <c r="QRA32" s="60"/>
      <c r="QRB32" s="60"/>
      <c r="QRC32" s="60"/>
      <c r="QRD32" s="60"/>
      <c r="QRE32" s="60"/>
      <c r="QRF32" s="60"/>
      <c r="QRG32" s="60"/>
      <c r="QRH32" s="60"/>
      <c r="QRI32" s="60"/>
      <c r="QRJ32" s="60"/>
      <c r="QRK32" s="60"/>
      <c r="QRL32" s="60"/>
      <c r="QRM32" s="60"/>
      <c r="QRN32" s="60"/>
      <c r="QRO32" s="60"/>
      <c r="QRP32" s="60"/>
      <c r="QRQ32" s="60"/>
      <c r="QRR32" s="60"/>
      <c r="QRS32" s="60"/>
      <c r="QRT32" s="60"/>
      <c r="QRU32" s="60"/>
      <c r="QRV32" s="60"/>
      <c r="QRW32" s="60"/>
      <c r="QRX32" s="60"/>
      <c r="QRY32" s="60"/>
      <c r="QRZ32" s="60"/>
      <c r="QSA32" s="60"/>
      <c r="QSB32" s="60"/>
      <c r="QSC32" s="60"/>
      <c r="QSD32" s="60"/>
      <c r="QSE32" s="60"/>
      <c r="QSF32" s="60"/>
      <c r="QSG32" s="60"/>
      <c r="QSH32" s="60"/>
      <c r="QSI32" s="60"/>
      <c r="QSJ32" s="60"/>
      <c r="QSK32" s="60"/>
      <c r="QSL32" s="60"/>
      <c r="QSM32" s="60"/>
      <c r="QSN32" s="60"/>
      <c r="QSO32" s="60"/>
      <c r="QSP32" s="60"/>
      <c r="QSQ32" s="60"/>
      <c r="QSR32" s="60"/>
      <c r="QSS32" s="60"/>
      <c r="QST32" s="60"/>
      <c r="QSU32" s="60"/>
      <c r="QSV32" s="60"/>
      <c r="QSW32" s="60"/>
      <c r="QSX32" s="60"/>
      <c r="QSY32" s="60"/>
      <c r="QSZ32" s="60"/>
      <c r="QTA32" s="60"/>
      <c r="QTB32" s="60"/>
      <c r="QTC32" s="60"/>
      <c r="QTD32" s="60"/>
      <c r="QTE32" s="60"/>
      <c r="QTF32" s="60"/>
      <c r="QTG32" s="60"/>
      <c r="QTH32" s="60"/>
      <c r="QTI32" s="60"/>
      <c r="QTJ32" s="60"/>
      <c r="QTK32" s="60"/>
      <c r="QTL32" s="60"/>
      <c r="QTM32" s="60"/>
      <c r="QTN32" s="60"/>
      <c r="QTO32" s="60"/>
      <c r="QTP32" s="60"/>
      <c r="QTQ32" s="60"/>
      <c r="QTR32" s="60"/>
      <c r="QTS32" s="60"/>
      <c r="QTT32" s="60"/>
      <c r="QTU32" s="60"/>
      <c r="QTV32" s="60"/>
      <c r="QTW32" s="60"/>
      <c r="QTX32" s="60"/>
      <c r="QTY32" s="60"/>
      <c r="QTZ32" s="60"/>
      <c r="QUA32" s="60"/>
      <c r="QUB32" s="60"/>
      <c r="QUC32" s="60"/>
      <c r="QUD32" s="60"/>
      <c r="QUE32" s="60"/>
      <c r="QUF32" s="60"/>
      <c r="QUG32" s="60"/>
      <c r="QUH32" s="60"/>
      <c r="QUI32" s="60"/>
      <c r="QUJ32" s="60"/>
      <c r="QUK32" s="60"/>
      <c r="QUL32" s="60"/>
      <c r="QUM32" s="60"/>
      <c r="QUN32" s="60"/>
      <c r="QUO32" s="60"/>
      <c r="QUP32" s="60"/>
      <c r="QUQ32" s="60"/>
      <c r="QUR32" s="60"/>
      <c r="QUS32" s="60"/>
      <c r="QUT32" s="60"/>
      <c r="QUU32" s="60"/>
      <c r="QUV32" s="60"/>
      <c r="QUW32" s="60"/>
      <c r="QUX32" s="60"/>
      <c r="QUY32" s="60"/>
      <c r="QUZ32" s="60"/>
      <c r="QVA32" s="60"/>
      <c r="QVB32" s="60"/>
      <c r="QVC32" s="60"/>
      <c r="QVD32" s="60"/>
      <c r="QVE32" s="60"/>
      <c r="QVF32" s="60"/>
      <c r="QVG32" s="60"/>
      <c r="QVH32" s="60"/>
      <c r="QVI32" s="60"/>
      <c r="QVJ32" s="60"/>
      <c r="QVK32" s="60"/>
      <c r="QVL32" s="60"/>
      <c r="QVM32" s="60"/>
      <c r="QVN32" s="60"/>
      <c r="QVO32" s="60"/>
      <c r="QVP32" s="60"/>
      <c r="QVQ32" s="60"/>
      <c r="QVR32" s="60"/>
      <c r="QVS32" s="60"/>
      <c r="QVT32" s="60"/>
      <c r="QVU32" s="60"/>
      <c r="QVV32" s="60"/>
      <c r="QVW32" s="60"/>
      <c r="QVX32" s="60"/>
      <c r="QVY32" s="60"/>
      <c r="QVZ32" s="60"/>
      <c r="QWA32" s="60"/>
      <c r="QWB32" s="60"/>
      <c r="QWC32" s="60"/>
      <c r="QWD32" s="60"/>
      <c r="QWE32" s="60"/>
      <c r="QWF32" s="60"/>
      <c r="QWG32" s="60"/>
      <c r="QWH32" s="60"/>
      <c r="QWI32" s="60"/>
      <c r="QWJ32" s="60"/>
      <c r="QWK32" s="60"/>
      <c r="QWL32" s="60"/>
      <c r="QWM32" s="60"/>
      <c r="QWN32" s="60"/>
      <c r="QWO32" s="60"/>
      <c r="QWP32" s="60"/>
      <c r="QWQ32" s="60"/>
      <c r="QWR32" s="60"/>
      <c r="QWS32" s="60"/>
      <c r="QWT32" s="60"/>
      <c r="QWU32" s="60"/>
      <c r="QWV32" s="60"/>
      <c r="QWW32" s="60"/>
      <c r="QWX32" s="60"/>
      <c r="QWY32" s="60"/>
      <c r="QWZ32" s="60"/>
      <c r="QXA32" s="60"/>
      <c r="QXB32" s="60"/>
      <c r="QXC32" s="60"/>
      <c r="QXD32" s="60"/>
      <c r="QXE32" s="60"/>
      <c r="QXF32" s="60"/>
      <c r="QXG32" s="60"/>
      <c r="QXH32" s="60"/>
      <c r="QXI32" s="60"/>
      <c r="QXJ32" s="60"/>
      <c r="QXK32" s="60"/>
      <c r="QXL32" s="60"/>
      <c r="QXM32" s="60"/>
      <c r="QXN32" s="60"/>
      <c r="QXO32" s="60"/>
      <c r="QXP32" s="60"/>
      <c r="QXQ32" s="60"/>
      <c r="QXR32" s="60"/>
      <c r="QXS32" s="60"/>
      <c r="QXT32" s="60"/>
      <c r="QXU32" s="60"/>
      <c r="QXV32" s="60"/>
      <c r="QXW32" s="60"/>
      <c r="QXX32" s="60"/>
      <c r="QXY32" s="60"/>
      <c r="QXZ32" s="60"/>
      <c r="QYA32" s="60"/>
      <c r="QYB32" s="60"/>
      <c r="QYC32" s="60"/>
      <c r="QYD32" s="60"/>
      <c r="QYE32" s="60"/>
      <c r="QYF32" s="60"/>
      <c r="QYG32" s="60"/>
      <c r="QYH32" s="60"/>
      <c r="QYI32" s="60"/>
      <c r="QYJ32" s="60"/>
      <c r="QYK32" s="60"/>
      <c r="QYL32" s="60"/>
      <c r="QYM32" s="60"/>
      <c r="QYN32" s="60"/>
      <c r="QYO32" s="60"/>
      <c r="QYP32" s="60"/>
      <c r="QYQ32" s="60"/>
      <c r="QYR32" s="60"/>
      <c r="QYS32" s="60"/>
      <c r="QYT32" s="60"/>
      <c r="QYU32" s="60"/>
      <c r="QYV32" s="60"/>
      <c r="QYW32" s="60"/>
      <c r="QYX32" s="60"/>
      <c r="QYY32" s="60"/>
      <c r="QYZ32" s="60"/>
      <c r="QZA32" s="60"/>
      <c r="QZB32" s="60"/>
      <c r="QZC32" s="60"/>
      <c r="QZD32" s="60"/>
      <c r="QZE32" s="60"/>
      <c r="QZF32" s="60"/>
      <c r="QZG32" s="60"/>
      <c r="QZH32" s="60"/>
      <c r="QZI32" s="60"/>
      <c r="QZJ32" s="60"/>
      <c r="QZK32" s="60"/>
      <c r="QZL32" s="60"/>
      <c r="QZM32" s="60"/>
      <c r="QZN32" s="60"/>
      <c r="QZO32" s="60"/>
      <c r="QZP32" s="60"/>
      <c r="QZQ32" s="60"/>
      <c r="QZR32" s="60"/>
      <c r="QZS32" s="60"/>
      <c r="QZT32" s="60"/>
      <c r="QZU32" s="60"/>
      <c r="QZV32" s="60"/>
      <c r="QZW32" s="60"/>
      <c r="QZX32" s="60"/>
      <c r="QZY32" s="60"/>
      <c r="QZZ32" s="60"/>
      <c r="RAA32" s="60"/>
      <c r="RAB32" s="60"/>
      <c r="RAC32" s="60"/>
      <c r="RAD32" s="60"/>
      <c r="RAE32" s="60"/>
      <c r="RAF32" s="60"/>
      <c r="RAG32" s="60"/>
      <c r="RAH32" s="60"/>
      <c r="RAI32" s="60"/>
      <c r="RAJ32" s="60"/>
      <c r="RAK32" s="60"/>
      <c r="RAL32" s="60"/>
      <c r="RAM32" s="60"/>
      <c r="RAN32" s="60"/>
      <c r="RAO32" s="60"/>
      <c r="RAP32" s="60"/>
      <c r="RAQ32" s="60"/>
      <c r="RAR32" s="60"/>
      <c r="RAS32" s="60"/>
      <c r="RAT32" s="60"/>
      <c r="RAU32" s="60"/>
      <c r="RAV32" s="60"/>
      <c r="RAW32" s="60"/>
      <c r="RAX32" s="60"/>
      <c r="RAY32" s="60"/>
      <c r="RAZ32" s="60"/>
      <c r="RBA32" s="60"/>
      <c r="RBB32" s="60"/>
      <c r="RBC32" s="60"/>
      <c r="RBD32" s="60"/>
      <c r="RBE32" s="60"/>
      <c r="RBF32" s="60"/>
      <c r="RBG32" s="60"/>
      <c r="RBH32" s="60"/>
      <c r="RBI32" s="60"/>
      <c r="RBJ32" s="60"/>
      <c r="RBK32" s="60"/>
      <c r="RBL32" s="60"/>
      <c r="RBM32" s="60"/>
      <c r="RBN32" s="60"/>
      <c r="RBO32" s="60"/>
      <c r="RBP32" s="60"/>
      <c r="RBQ32" s="60"/>
      <c r="RBR32" s="60"/>
      <c r="RBS32" s="60"/>
      <c r="RBT32" s="60"/>
      <c r="RBU32" s="60"/>
      <c r="RBV32" s="60"/>
      <c r="RBW32" s="60"/>
      <c r="RBX32" s="60"/>
      <c r="RBY32" s="60"/>
      <c r="RBZ32" s="60"/>
      <c r="RCA32" s="60"/>
      <c r="RCB32" s="60"/>
      <c r="RCC32" s="60"/>
      <c r="RCD32" s="60"/>
      <c r="RCE32" s="60"/>
      <c r="RCF32" s="60"/>
      <c r="RCG32" s="60"/>
      <c r="RCH32" s="60"/>
      <c r="RCI32" s="60"/>
      <c r="RCJ32" s="60"/>
      <c r="RCK32" s="60"/>
      <c r="RCL32" s="60"/>
      <c r="RCM32" s="60"/>
      <c r="RCN32" s="60"/>
      <c r="RCO32" s="60"/>
      <c r="RCP32" s="60"/>
      <c r="RCQ32" s="60"/>
      <c r="RCR32" s="60"/>
      <c r="RCS32" s="60"/>
      <c r="RCT32" s="60"/>
      <c r="RCU32" s="60"/>
      <c r="RCV32" s="60"/>
      <c r="RCW32" s="60"/>
      <c r="RCX32" s="60"/>
      <c r="RCY32" s="60"/>
      <c r="RCZ32" s="60"/>
      <c r="RDA32" s="60"/>
      <c r="RDB32" s="60"/>
      <c r="RDC32" s="60"/>
      <c r="RDD32" s="60"/>
      <c r="RDE32" s="60"/>
      <c r="RDF32" s="60"/>
      <c r="RDG32" s="60"/>
      <c r="RDH32" s="60"/>
      <c r="RDI32" s="60"/>
      <c r="RDJ32" s="60"/>
      <c r="RDK32" s="60"/>
      <c r="RDL32" s="60"/>
      <c r="RDM32" s="60"/>
      <c r="RDN32" s="60"/>
      <c r="RDO32" s="60"/>
      <c r="RDP32" s="60"/>
      <c r="RDQ32" s="60"/>
      <c r="RDR32" s="60"/>
      <c r="RDS32" s="60"/>
      <c r="RDT32" s="60"/>
      <c r="RDU32" s="60"/>
      <c r="RDV32" s="60"/>
      <c r="RDW32" s="60"/>
      <c r="RDX32" s="60"/>
      <c r="RDY32" s="60"/>
      <c r="RDZ32" s="60"/>
      <c r="REA32" s="60"/>
      <c r="REB32" s="60"/>
      <c r="REC32" s="60"/>
      <c r="RED32" s="60"/>
      <c r="REE32" s="60"/>
      <c r="REF32" s="60"/>
      <c r="REG32" s="60"/>
      <c r="REH32" s="60"/>
      <c r="REI32" s="60"/>
      <c r="REJ32" s="60"/>
      <c r="REK32" s="60"/>
      <c r="REL32" s="60"/>
      <c r="REM32" s="60"/>
      <c r="REN32" s="60"/>
      <c r="REO32" s="60"/>
      <c r="REP32" s="60"/>
      <c r="REQ32" s="60"/>
      <c r="RER32" s="60"/>
      <c r="RES32" s="60"/>
      <c r="RET32" s="60"/>
      <c r="REU32" s="60"/>
      <c r="REV32" s="60"/>
      <c r="REW32" s="60"/>
      <c r="REX32" s="60"/>
      <c r="REY32" s="60"/>
      <c r="REZ32" s="60"/>
      <c r="RFA32" s="60"/>
      <c r="RFB32" s="60"/>
      <c r="RFC32" s="60"/>
      <c r="RFD32" s="60"/>
      <c r="RFE32" s="60"/>
      <c r="RFF32" s="60"/>
      <c r="RFG32" s="60"/>
      <c r="RFH32" s="60"/>
      <c r="RFI32" s="60"/>
      <c r="RFJ32" s="60"/>
      <c r="RFK32" s="60"/>
      <c r="RFL32" s="60"/>
      <c r="RFM32" s="60"/>
      <c r="RFN32" s="60"/>
      <c r="RFO32" s="60"/>
      <c r="RFP32" s="60"/>
      <c r="RFQ32" s="60"/>
      <c r="RFR32" s="60"/>
      <c r="RFS32" s="60"/>
      <c r="RFT32" s="60"/>
      <c r="RFU32" s="60"/>
      <c r="RFV32" s="60"/>
      <c r="RFW32" s="60"/>
      <c r="RFX32" s="60"/>
      <c r="RFY32" s="60"/>
      <c r="RFZ32" s="60"/>
      <c r="RGA32" s="60"/>
      <c r="RGB32" s="60"/>
      <c r="RGC32" s="60"/>
      <c r="RGD32" s="60"/>
      <c r="RGE32" s="60"/>
      <c r="RGF32" s="60"/>
      <c r="RGG32" s="60"/>
      <c r="RGH32" s="60"/>
      <c r="RGI32" s="60"/>
      <c r="RGJ32" s="60"/>
      <c r="RGK32" s="60"/>
      <c r="RGL32" s="60"/>
      <c r="RGM32" s="60"/>
      <c r="RGN32" s="60"/>
      <c r="RGO32" s="60"/>
      <c r="RGP32" s="60"/>
      <c r="RGQ32" s="60"/>
      <c r="RGR32" s="60"/>
      <c r="RGS32" s="60"/>
      <c r="RGT32" s="60"/>
      <c r="RGU32" s="60"/>
      <c r="RGV32" s="60"/>
      <c r="RGW32" s="60"/>
      <c r="RGX32" s="60"/>
      <c r="RGY32" s="60"/>
      <c r="RGZ32" s="60"/>
      <c r="RHA32" s="60"/>
      <c r="RHB32" s="60"/>
      <c r="RHC32" s="60"/>
      <c r="RHD32" s="60"/>
      <c r="RHE32" s="60"/>
      <c r="RHF32" s="60"/>
      <c r="RHG32" s="60"/>
      <c r="RHH32" s="60"/>
      <c r="RHI32" s="60"/>
      <c r="RHJ32" s="60"/>
      <c r="RHK32" s="60"/>
      <c r="RHL32" s="60"/>
      <c r="RHM32" s="60"/>
      <c r="RHN32" s="60"/>
      <c r="RHO32" s="60"/>
      <c r="RHP32" s="60"/>
      <c r="RHQ32" s="60"/>
      <c r="RHR32" s="60"/>
      <c r="RHS32" s="60"/>
      <c r="RHT32" s="60"/>
      <c r="RHU32" s="60"/>
      <c r="RHV32" s="60"/>
      <c r="RHW32" s="60"/>
      <c r="RHX32" s="60"/>
      <c r="RHY32" s="60"/>
      <c r="RHZ32" s="60"/>
      <c r="RIA32" s="60"/>
      <c r="RIB32" s="60"/>
      <c r="RIC32" s="60"/>
      <c r="RID32" s="60"/>
      <c r="RIE32" s="60"/>
      <c r="RIF32" s="60"/>
      <c r="RIG32" s="60"/>
      <c r="RIH32" s="60"/>
      <c r="RII32" s="60"/>
      <c r="RIJ32" s="60"/>
      <c r="RIK32" s="60"/>
      <c r="RIL32" s="60"/>
      <c r="RIM32" s="60"/>
      <c r="RIN32" s="60"/>
      <c r="RIO32" s="60"/>
      <c r="RIP32" s="60"/>
      <c r="RIQ32" s="60"/>
      <c r="RIR32" s="60"/>
      <c r="RIS32" s="60"/>
      <c r="RIT32" s="60"/>
      <c r="RIU32" s="60"/>
      <c r="RIV32" s="60"/>
      <c r="RIW32" s="60"/>
      <c r="RIX32" s="60"/>
      <c r="RIY32" s="60"/>
      <c r="RIZ32" s="60"/>
      <c r="RJA32" s="60"/>
      <c r="RJB32" s="60"/>
      <c r="RJC32" s="60"/>
      <c r="RJD32" s="60"/>
      <c r="RJE32" s="60"/>
      <c r="RJF32" s="60"/>
      <c r="RJG32" s="60"/>
      <c r="RJH32" s="60"/>
      <c r="RJI32" s="60"/>
      <c r="RJJ32" s="60"/>
      <c r="RJK32" s="60"/>
      <c r="RJL32" s="60"/>
      <c r="RJM32" s="60"/>
      <c r="RJN32" s="60"/>
      <c r="RJO32" s="60"/>
      <c r="RJP32" s="60"/>
      <c r="RJQ32" s="60"/>
      <c r="RJR32" s="60"/>
      <c r="RJS32" s="60"/>
      <c r="RJT32" s="60"/>
      <c r="RJU32" s="60"/>
      <c r="RJV32" s="60"/>
      <c r="RJW32" s="60"/>
      <c r="RJX32" s="60"/>
      <c r="RJY32" s="60"/>
      <c r="RJZ32" s="60"/>
      <c r="RKA32" s="60"/>
      <c r="RKB32" s="60"/>
      <c r="RKC32" s="60"/>
      <c r="RKD32" s="60"/>
      <c r="RKE32" s="60"/>
      <c r="RKF32" s="60"/>
      <c r="RKG32" s="60"/>
      <c r="RKH32" s="60"/>
      <c r="RKI32" s="60"/>
      <c r="RKJ32" s="60"/>
      <c r="RKK32" s="60"/>
      <c r="RKL32" s="60"/>
      <c r="RKM32" s="60"/>
      <c r="RKN32" s="60"/>
      <c r="RKO32" s="60"/>
      <c r="RKP32" s="60"/>
      <c r="RKQ32" s="60"/>
      <c r="RKR32" s="60"/>
      <c r="RKS32" s="60"/>
      <c r="RKT32" s="60"/>
      <c r="RKU32" s="60"/>
      <c r="RKV32" s="60"/>
      <c r="RKW32" s="60"/>
      <c r="RKX32" s="60"/>
      <c r="RKY32" s="60"/>
      <c r="RKZ32" s="60"/>
      <c r="RLA32" s="60"/>
      <c r="RLB32" s="60"/>
      <c r="RLC32" s="60"/>
      <c r="RLD32" s="60"/>
      <c r="RLE32" s="60"/>
      <c r="RLF32" s="60"/>
      <c r="RLG32" s="60"/>
      <c r="RLH32" s="60"/>
      <c r="RLI32" s="60"/>
      <c r="RLJ32" s="60"/>
      <c r="RLK32" s="60"/>
      <c r="RLL32" s="60"/>
      <c r="RLM32" s="60"/>
      <c r="RLN32" s="60"/>
      <c r="RLO32" s="60"/>
      <c r="RLP32" s="60"/>
      <c r="RLQ32" s="60"/>
      <c r="RLR32" s="60"/>
      <c r="RLS32" s="60"/>
      <c r="RLT32" s="60"/>
      <c r="RLU32" s="60"/>
      <c r="RLV32" s="60"/>
      <c r="RLW32" s="60"/>
      <c r="RLX32" s="60"/>
      <c r="RLY32" s="60"/>
      <c r="RLZ32" s="60"/>
      <c r="RMA32" s="60"/>
      <c r="RMB32" s="60"/>
      <c r="RMC32" s="60"/>
      <c r="RMD32" s="60"/>
      <c r="RME32" s="60"/>
      <c r="RMF32" s="60"/>
      <c r="RMG32" s="60"/>
      <c r="RMH32" s="60"/>
      <c r="RMI32" s="60"/>
      <c r="RMJ32" s="60"/>
      <c r="RMK32" s="60"/>
      <c r="RML32" s="60"/>
      <c r="RMM32" s="60"/>
      <c r="RMN32" s="60"/>
      <c r="RMO32" s="60"/>
      <c r="RMP32" s="60"/>
      <c r="RMQ32" s="60"/>
      <c r="RMR32" s="60"/>
      <c r="RMS32" s="60"/>
      <c r="RMT32" s="60"/>
      <c r="RMU32" s="60"/>
      <c r="RMV32" s="60"/>
      <c r="RMW32" s="60"/>
      <c r="RMX32" s="60"/>
      <c r="RMY32" s="60"/>
      <c r="RMZ32" s="60"/>
      <c r="RNA32" s="60"/>
      <c r="RNB32" s="60"/>
      <c r="RNC32" s="60"/>
      <c r="RND32" s="60"/>
      <c r="RNE32" s="60"/>
      <c r="RNF32" s="60"/>
      <c r="RNG32" s="60"/>
      <c r="RNH32" s="60"/>
      <c r="RNI32" s="60"/>
      <c r="RNJ32" s="60"/>
      <c r="RNK32" s="60"/>
      <c r="RNL32" s="60"/>
      <c r="RNM32" s="60"/>
      <c r="RNN32" s="60"/>
      <c r="RNO32" s="60"/>
      <c r="RNP32" s="60"/>
      <c r="RNQ32" s="60"/>
      <c r="RNR32" s="60"/>
      <c r="RNS32" s="60"/>
      <c r="RNT32" s="60"/>
      <c r="RNU32" s="60"/>
      <c r="RNV32" s="60"/>
      <c r="RNW32" s="60"/>
      <c r="RNX32" s="60"/>
      <c r="RNY32" s="60"/>
      <c r="RNZ32" s="60"/>
      <c r="ROA32" s="60"/>
      <c r="ROB32" s="60"/>
      <c r="ROC32" s="60"/>
      <c r="ROD32" s="60"/>
      <c r="ROE32" s="60"/>
      <c r="ROF32" s="60"/>
      <c r="ROG32" s="60"/>
      <c r="ROH32" s="60"/>
      <c r="ROI32" s="60"/>
      <c r="ROJ32" s="60"/>
      <c r="ROK32" s="60"/>
      <c r="ROL32" s="60"/>
      <c r="ROM32" s="60"/>
      <c r="RON32" s="60"/>
      <c r="ROO32" s="60"/>
      <c r="ROP32" s="60"/>
      <c r="ROQ32" s="60"/>
      <c r="ROR32" s="60"/>
      <c r="ROS32" s="60"/>
      <c r="ROT32" s="60"/>
      <c r="ROU32" s="60"/>
      <c r="ROV32" s="60"/>
      <c r="ROW32" s="60"/>
      <c r="ROX32" s="60"/>
      <c r="ROY32" s="60"/>
      <c r="ROZ32" s="60"/>
      <c r="RPA32" s="60"/>
      <c r="RPB32" s="60"/>
      <c r="RPC32" s="60"/>
      <c r="RPD32" s="60"/>
      <c r="RPE32" s="60"/>
      <c r="RPF32" s="60"/>
      <c r="RPG32" s="60"/>
      <c r="RPH32" s="60"/>
      <c r="RPI32" s="60"/>
      <c r="RPJ32" s="60"/>
      <c r="RPK32" s="60"/>
      <c r="RPL32" s="60"/>
      <c r="RPM32" s="60"/>
      <c r="RPN32" s="60"/>
      <c r="RPO32" s="60"/>
      <c r="RPP32" s="60"/>
      <c r="RPQ32" s="60"/>
      <c r="RPR32" s="60"/>
      <c r="RPS32" s="60"/>
      <c r="RPT32" s="60"/>
      <c r="RPU32" s="60"/>
      <c r="RPV32" s="60"/>
      <c r="RPW32" s="60"/>
      <c r="RPX32" s="60"/>
      <c r="RPY32" s="60"/>
      <c r="RPZ32" s="60"/>
      <c r="RQA32" s="60"/>
      <c r="RQB32" s="60"/>
      <c r="RQC32" s="60"/>
      <c r="RQD32" s="60"/>
      <c r="RQE32" s="60"/>
      <c r="RQF32" s="60"/>
      <c r="RQG32" s="60"/>
      <c r="RQH32" s="60"/>
      <c r="RQI32" s="60"/>
      <c r="RQJ32" s="60"/>
      <c r="RQK32" s="60"/>
      <c r="RQL32" s="60"/>
      <c r="RQM32" s="60"/>
      <c r="RQN32" s="60"/>
      <c r="RQO32" s="60"/>
      <c r="RQP32" s="60"/>
      <c r="RQQ32" s="60"/>
      <c r="RQR32" s="60"/>
      <c r="RQS32" s="60"/>
      <c r="RQT32" s="60"/>
      <c r="RQU32" s="60"/>
      <c r="RQV32" s="60"/>
      <c r="RQW32" s="60"/>
      <c r="RQX32" s="60"/>
      <c r="RQY32" s="60"/>
      <c r="RQZ32" s="60"/>
      <c r="RRA32" s="60"/>
      <c r="RRB32" s="60"/>
      <c r="RRC32" s="60"/>
      <c r="RRD32" s="60"/>
      <c r="RRE32" s="60"/>
      <c r="RRF32" s="60"/>
      <c r="RRG32" s="60"/>
      <c r="RRH32" s="60"/>
      <c r="RRI32" s="60"/>
      <c r="RRJ32" s="60"/>
      <c r="RRK32" s="60"/>
      <c r="RRL32" s="60"/>
      <c r="RRM32" s="60"/>
      <c r="RRN32" s="60"/>
      <c r="RRO32" s="60"/>
      <c r="RRP32" s="60"/>
      <c r="RRQ32" s="60"/>
      <c r="RRR32" s="60"/>
      <c r="RRS32" s="60"/>
      <c r="RRT32" s="60"/>
      <c r="RRU32" s="60"/>
      <c r="RRV32" s="60"/>
      <c r="RRW32" s="60"/>
      <c r="RRX32" s="60"/>
      <c r="RRY32" s="60"/>
      <c r="RRZ32" s="60"/>
      <c r="RSA32" s="60"/>
      <c r="RSB32" s="60"/>
      <c r="RSC32" s="60"/>
      <c r="RSD32" s="60"/>
      <c r="RSE32" s="60"/>
      <c r="RSF32" s="60"/>
      <c r="RSG32" s="60"/>
      <c r="RSH32" s="60"/>
      <c r="RSI32" s="60"/>
      <c r="RSJ32" s="60"/>
      <c r="RSK32" s="60"/>
      <c r="RSL32" s="60"/>
      <c r="RSM32" s="60"/>
      <c r="RSN32" s="60"/>
      <c r="RSO32" s="60"/>
      <c r="RSP32" s="60"/>
      <c r="RSQ32" s="60"/>
      <c r="RSR32" s="60"/>
      <c r="RSS32" s="60"/>
      <c r="RST32" s="60"/>
      <c r="RSU32" s="60"/>
      <c r="RSV32" s="60"/>
      <c r="RSW32" s="60"/>
      <c r="RSX32" s="60"/>
      <c r="RSY32" s="60"/>
      <c r="RSZ32" s="60"/>
      <c r="RTA32" s="60"/>
      <c r="RTB32" s="60"/>
      <c r="RTC32" s="60"/>
      <c r="RTD32" s="60"/>
      <c r="RTE32" s="60"/>
      <c r="RTF32" s="60"/>
      <c r="RTG32" s="60"/>
      <c r="RTH32" s="60"/>
      <c r="RTI32" s="60"/>
      <c r="RTJ32" s="60"/>
      <c r="RTK32" s="60"/>
      <c r="RTL32" s="60"/>
      <c r="RTM32" s="60"/>
      <c r="RTN32" s="60"/>
      <c r="RTO32" s="60"/>
      <c r="RTP32" s="60"/>
      <c r="RTQ32" s="60"/>
      <c r="RTR32" s="60"/>
      <c r="RTS32" s="60"/>
      <c r="RTT32" s="60"/>
      <c r="RTU32" s="60"/>
      <c r="RTV32" s="60"/>
      <c r="RTW32" s="60"/>
      <c r="RTX32" s="60"/>
      <c r="RTY32" s="60"/>
      <c r="RTZ32" s="60"/>
      <c r="RUA32" s="60"/>
      <c r="RUB32" s="60"/>
      <c r="RUC32" s="60"/>
      <c r="RUD32" s="60"/>
      <c r="RUE32" s="60"/>
      <c r="RUF32" s="60"/>
      <c r="RUG32" s="60"/>
      <c r="RUH32" s="60"/>
      <c r="RUI32" s="60"/>
      <c r="RUJ32" s="60"/>
      <c r="RUK32" s="60"/>
      <c r="RUL32" s="60"/>
      <c r="RUM32" s="60"/>
      <c r="RUN32" s="60"/>
      <c r="RUO32" s="60"/>
      <c r="RUP32" s="60"/>
      <c r="RUQ32" s="60"/>
      <c r="RUR32" s="60"/>
      <c r="RUS32" s="60"/>
      <c r="RUT32" s="60"/>
      <c r="RUU32" s="60"/>
      <c r="RUV32" s="60"/>
      <c r="RUW32" s="60"/>
      <c r="RUX32" s="60"/>
      <c r="RUY32" s="60"/>
      <c r="RUZ32" s="60"/>
      <c r="RVA32" s="60"/>
      <c r="RVB32" s="60"/>
      <c r="RVC32" s="60"/>
      <c r="RVD32" s="60"/>
      <c r="RVE32" s="60"/>
      <c r="RVF32" s="60"/>
      <c r="RVG32" s="60"/>
      <c r="RVH32" s="60"/>
      <c r="RVI32" s="60"/>
      <c r="RVJ32" s="60"/>
      <c r="RVK32" s="60"/>
      <c r="RVL32" s="60"/>
      <c r="RVM32" s="60"/>
      <c r="RVN32" s="60"/>
      <c r="RVO32" s="60"/>
      <c r="RVP32" s="60"/>
      <c r="RVQ32" s="60"/>
      <c r="RVR32" s="60"/>
      <c r="RVS32" s="60"/>
      <c r="RVT32" s="60"/>
      <c r="RVU32" s="60"/>
      <c r="RVV32" s="60"/>
      <c r="RVW32" s="60"/>
      <c r="RVX32" s="60"/>
      <c r="RVY32" s="60"/>
      <c r="RVZ32" s="60"/>
      <c r="RWA32" s="60"/>
      <c r="RWB32" s="60"/>
      <c r="RWC32" s="60"/>
      <c r="RWD32" s="60"/>
      <c r="RWE32" s="60"/>
      <c r="RWF32" s="60"/>
      <c r="RWG32" s="60"/>
      <c r="RWH32" s="60"/>
      <c r="RWI32" s="60"/>
      <c r="RWJ32" s="60"/>
      <c r="RWK32" s="60"/>
      <c r="RWL32" s="60"/>
      <c r="RWM32" s="60"/>
      <c r="RWN32" s="60"/>
      <c r="RWO32" s="60"/>
      <c r="RWP32" s="60"/>
      <c r="RWQ32" s="60"/>
      <c r="RWR32" s="60"/>
      <c r="RWS32" s="60"/>
      <c r="RWT32" s="60"/>
      <c r="RWU32" s="60"/>
      <c r="RWV32" s="60"/>
      <c r="RWW32" s="60"/>
      <c r="RWX32" s="60"/>
      <c r="RWY32" s="60"/>
      <c r="RWZ32" s="60"/>
      <c r="RXA32" s="60"/>
      <c r="RXB32" s="60"/>
      <c r="RXC32" s="60"/>
      <c r="RXD32" s="60"/>
      <c r="RXE32" s="60"/>
      <c r="RXF32" s="60"/>
      <c r="RXG32" s="60"/>
      <c r="RXH32" s="60"/>
      <c r="RXI32" s="60"/>
      <c r="RXJ32" s="60"/>
      <c r="RXK32" s="60"/>
      <c r="RXL32" s="60"/>
      <c r="RXM32" s="60"/>
      <c r="RXN32" s="60"/>
      <c r="RXO32" s="60"/>
      <c r="RXP32" s="60"/>
      <c r="RXQ32" s="60"/>
      <c r="RXR32" s="60"/>
      <c r="RXS32" s="60"/>
      <c r="RXT32" s="60"/>
      <c r="RXU32" s="60"/>
      <c r="RXV32" s="60"/>
      <c r="RXW32" s="60"/>
      <c r="RXX32" s="60"/>
      <c r="RXY32" s="60"/>
      <c r="RXZ32" s="60"/>
      <c r="RYA32" s="60"/>
      <c r="RYB32" s="60"/>
      <c r="RYC32" s="60"/>
      <c r="RYD32" s="60"/>
      <c r="RYE32" s="60"/>
      <c r="RYF32" s="60"/>
      <c r="RYG32" s="60"/>
      <c r="RYH32" s="60"/>
      <c r="RYI32" s="60"/>
      <c r="RYJ32" s="60"/>
      <c r="RYK32" s="60"/>
      <c r="RYL32" s="60"/>
      <c r="RYM32" s="60"/>
      <c r="RYN32" s="60"/>
      <c r="RYO32" s="60"/>
      <c r="RYP32" s="60"/>
      <c r="RYQ32" s="60"/>
      <c r="RYR32" s="60"/>
      <c r="RYS32" s="60"/>
      <c r="RYT32" s="60"/>
      <c r="RYU32" s="60"/>
      <c r="RYV32" s="60"/>
      <c r="RYW32" s="60"/>
      <c r="RYX32" s="60"/>
      <c r="RYY32" s="60"/>
      <c r="RYZ32" s="60"/>
      <c r="RZA32" s="60"/>
      <c r="RZB32" s="60"/>
      <c r="RZC32" s="60"/>
      <c r="RZD32" s="60"/>
      <c r="RZE32" s="60"/>
      <c r="RZF32" s="60"/>
      <c r="RZG32" s="60"/>
      <c r="RZH32" s="60"/>
      <c r="RZI32" s="60"/>
      <c r="RZJ32" s="60"/>
      <c r="RZK32" s="60"/>
      <c r="RZL32" s="60"/>
      <c r="RZM32" s="60"/>
      <c r="RZN32" s="60"/>
      <c r="RZO32" s="60"/>
      <c r="RZP32" s="60"/>
      <c r="RZQ32" s="60"/>
      <c r="RZR32" s="60"/>
      <c r="RZS32" s="60"/>
      <c r="RZT32" s="60"/>
      <c r="RZU32" s="60"/>
      <c r="RZV32" s="60"/>
      <c r="RZW32" s="60"/>
      <c r="RZX32" s="60"/>
      <c r="RZY32" s="60"/>
      <c r="RZZ32" s="60"/>
      <c r="SAA32" s="60"/>
      <c r="SAB32" s="60"/>
      <c r="SAC32" s="60"/>
      <c r="SAD32" s="60"/>
      <c r="SAE32" s="60"/>
      <c r="SAF32" s="60"/>
      <c r="SAG32" s="60"/>
      <c r="SAH32" s="60"/>
      <c r="SAI32" s="60"/>
      <c r="SAJ32" s="60"/>
      <c r="SAK32" s="60"/>
      <c r="SAL32" s="60"/>
      <c r="SAM32" s="60"/>
      <c r="SAN32" s="60"/>
      <c r="SAO32" s="60"/>
      <c r="SAP32" s="60"/>
      <c r="SAQ32" s="60"/>
      <c r="SAR32" s="60"/>
      <c r="SAS32" s="60"/>
      <c r="SAT32" s="60"/>
      <c r="SAU32" s="60"/>
      <c r="SAV32" s="60"/>
      <c r="SAW32" s="60"/>
      <c r="SAX32" s="60"/>
      <c r="SAY32" s="60"/>
      <c r="SAZ32" s="60"/>
      <c r="SBA32" s="60"/>
      <c r="SBB32" s="60"/>
      <c r="SBC32" s="60"/>
      <c r="SBD32" s="60"/>
      <c r="SBE32" s="60"/>
      <c r="SBF32" s="60"/>
      <c r="SBG32" s="60"/>
      <c r="SBH32" s="60"/>
      <c r="SBI32" s="60"/>
      <c r="SBJ32" s="60"/>
      <c r="SBK32" s="60"/>
      <c r="SBL32" s="60"/>
      <c r="SBM32" s="60"/>
      <c r="SBN32" s="60"/>
      <c r="SBO32" s="60"/>
      <c r="SBP32" s="60"/>
      <c r="SBQ32" s="60"/>
      <c r="SBR32" s="60"/>
      <c r="SBS32" s="60"/>
      <c r="SBT32" s="60"/>
      <c r="SBU32" s="60"/>
      <c r="SBV32" s="60"/>
      <c r="SBW32" s="60"/>
      <c r="SBX32" s="60"/>
      <c r="SBY32" s="60"/>
      <c r="SBZ32" s="60"/>
      <c r="SCA32" s="60"/>
      <c r="SCB32" s="60"/>
      <c r="SCC32" s="60"/>
      <c r="SCD32" s="60"/>
      <c r="SCE32" s="60"/>
      <c r="SCF32" s="60"/>
      <c r="SCG32" s="60"/>
      <c r="SCH32" s="60"/>
      <c r="SCI32" s="60"/>
      <c r="SCJ32" s="60"/>
      <c r="SCK32" s="60"/>
      <c r="SCL32" s="60"/>
      <c r="SCM32" s="60"/>
      <c r="SCN32" s="60"/>
      <c r="SCO32" s="60"/>
      <c r="SCP32" s="60"/>
      <c r="SCQ32" s="60"/>
      <c r="SCR32" s="60"/>
      <c r="SCS32" s="60"/>
      <c r="SCT32" s="60"/>
      <c r="SCU32" s="60"/>
      <c r="SCV32" s="60"/>
      <c r="SCW32" s="60"/>
      <c r="SCX32" s="60"/>
      <c r="SCY32" s="60"/>
      <c r="SCZ32" s="60"/>
      <c r="SDA32" s="60"/>
      <c r="SDB32" s="60"/>
      <c r="SDC32" s="60"/>
      <c r="SDD32" s="60"/>
      <c r="SDE32" s="60"/>
      <c r="SDF32" s="60"/>
      <c r="SDG32" s="60"/>
      <c r="SDH32" s="60"/>
      <c r="SDI32" s="60"/>
      <c r="SDJ32" s="60"/>
      <c r="SDK32" s="60"/>
      <c r="SDL32" s="60"/>
      <c r="SDM32" s="60"/>
      <c r="SDN32" s="60"/>
      <c r="SDO32" s="60"/>
      <c r="SDP32" s="60"/>
      <c r="SDQ32" s="60"/>
      <c r="SDR32" s="60"/>
      <c r="SDS32" s="60"/>
      <c r="SDT32" s="60"/>
      <c r="SDU32" s="60"/>
      <c r="SDV32" s="60"/>
      <c r="SDW32" s="60"/>
      <c r="SDX32" s="60"/>
      <c r="SDY32" s="60"/>
      <c r="SDZ32" s="60"/>
      <c r="SEA32" s="60"/>
      <c r="SEB32" s="60"/>
      <c r="SEC32" s="60"/>
      <c r="SED32" s="60"/>
      <c r="SEE32" s="60"/>
      <c r="SEF32" s="60"/>
      <c r="SEG32" s="60"/>
      <c r="SEH32" s="60"/>
      <c r="SEI32" s="60"/>
      <c r="SEJ32" s="60"/>
      <c r="SEK32" s="60"/>
      <c r="SEL32" s="60"/>
      <c r="SEM32" s="60"/>
      <c r="SEN32" s="60"/>
      <c r="SEO32" s="60"/>
      <c r="SEP32" s="60"/>
      <c r="SEQ32" s="60"/>
      <c r="SER32" s="60"/>
      <c r="SES32" s="60"/>
      <c r="SET32" s="60"/>
      <c r="SEU32" s="60"/>
      <c r="SEV32" s="60"/>
      <c r="SEW32" s="60"/>
      <c r="SEX32" s="60"/>
      <c r="SEY32" s="60"/>
      <c r="SEZ32" s="60"/>
      <c r="SFA32" s="60"/>
      <c r="SFB32" s="60"/>
      <c r="SFC32" s="60"/>
      <c r="SFD32" s="60"/>
      <c r="SFE32" s="60"/>
      <c r="SFF32" s="60"/>
      <c r="SFG32" s="60"/>
      <c r="SFH32" s="60"/>
      <c r="SFI32" s="60"/>
      <c r="SFJ32" s="60"/>
      <c r="SFK32" s="60"/>
      <c r="SFL32" s="60"/>
      <c r="SFM32" s="60"/>
      <c r="SFN32" s="60"/>
      <c r="SFO32" s="60"/>
      <c r="SFP32" s="60"/>
      <c r="SFQ32" s="60"/>
      <c r="SFR32" s="60"/>
      <c r="SFS32" s="60"/>
      <c r="SFT32" s="60"/>
      <c r="SFU32" s="60"/>
      <c r="SFV32" s="60"/>
      <c r="SFW32" s="60"/>
      <c r="SFX32" s="60"/>
      <c r="SFY32" s="60"/>
      <c r="SFZ32" s="60"/>
      <c r="SGA32" s="60"/>
      <c r="SGB32" s="60"/>
      <c r="SGC32" s="60"/>
      <c r="SGD32" s="60"/>
      <c r="SGE32" s="60"/>
      <c r="SGF32" s="60"/>
      <c r="SGG32" s="60"/>
      <c r="SGH32" s="60"/>
      <c r="SGI32" s="60"/>
      <c r="SGJ32" s="60"/>
      <c r="SGK32" s="60"/>
      <c r="SGL32" s="60"/>
      <c r="SGM32" s="60"/>
      <c r="SGN32" s="60"/>
      <c r="SGO32" s="60"/>
      <c r="SGP32" s="60"/>
      <c r="SGQ32" s="60"/>
      <c r="SGR32" s="60"/>
      <c r="SGS32" s="60"/>
      <c r="SGT32" s="60"/>
      <c r="SGU32" s="60"/>
      <c r="SGV32" s="60"/>
      <c r="SGW32" s="60"/>
      <c r="SGX32" s="60"/>
      <c r="SGY32" s="60"/>
      <c r="SGZ32" s="60"/>
      <c r="SHA32" s="60"/>
      <c r="SHB32" s="60"/>
      <c r="SHC32" s="60"/>
      <c r="SHD32" s="60"/>
      <c r="SHE32" s="60"/>
      <c r="SHF32" s="60"/>
      <c r="SHG32" s="60"/>
      <c r="SHH32" s="60"/>
      <c r="SHI32" s="60"/>
      <c r="SHJ32" s="60"/>
      <c r="SHK32" s="60"/>
      <c r="SHL32" s="60"/>
      <c r="SHM32" s="60"/>
      <c r="SHN32" s="60"/>
      <c r="SHO32" s="60"/>
      <c r="SHP32" s="60"/>
      <c r="SHQ32" s="60"/>
      <c r="SHR32" s="60"/>
      <c r="SHS32" s="60"/>
      <c r="SHT32" s="60"/>
      <c r="SHU32" s="60"/>
      <c r="SHV32" s="60"/>
      <c r="SHW32" s="60"/>
      <c r="SHX32" s="60"/>
      <c r="SHY32" s="60"/>
      <c r="SHZ32" s="60"/>
      <c r="SIA32" s="60"/>
      <c r="SIB32" s="60"/>
      <c r="SIC32" s="60"/>
      <c r="SID32" s="60"/>
      <c r="SIE32" s="60"/>
      <c r="SIF32" s="60"/>
      <c r="SIG32" s="60"/>
      <c r="SIH32" s="60"/>
      <c r="SII32" s="60"/>
      <c r="SIJ32" s="60"/>
      <c r="SIK32" s="60"/>
      <c r="SIL32" s="60"/>
      <c r="SIM32" s="60"/>
      <c r="SIN32" s="60"/>
      <c r="SIO32" s="60"/>
      <c r="SIP32" s="60"/>
      <c r="SIQ32" s="60"/>
      <c r="SIR32" s="60"/>
      <c r="SIS32" s="60"/>
      <c r="SIT32" s="60"/>
      <c r="SIU32" s="60"/>
      <c r="SIV32" s="60"/>
      <c r="SIW32" s="60"/>
      <c r="SIX32" s="60"/>
      <c r="SIY32" s="60"/>
      <c r="SIZ32" s="60"/>
      <c r="SJA32" s="60"/>
      <c r="SJB32" s="60"/>
      <c r="SJC32" s="60"/>
      <c r="SJD32" s="60"/>
      <c r="SJE32" s="60"/>
      <c r="SJF32" s="60"/>
      <c r="SJG32" s="60"/>
      <c r="SJH32" s="60"/>
      <c r="SJI32" s="60"/>
      <c r="SJJ32" s="60"/>
      <c r="SJK32" s="60"/>
      <c r="SJL32" s="60"/>
      <c r="SJM32" s="60"/>
      <c r="SJN32" s="60"/>
      <c r="SJO32" s="60"/>
      <c r="SJP32" s="60"/>
      <c r="SJQ32" s="60"/>
      <c r="SJR32" s="60"/>
      <c r="SJS32" s="60"/>
      <c r="SJT32" s="60"/>
      <c r="SJU32" s="60"/>
      <c r="SJV32" s="60"/>
      <c r="SJW32" s="60"/>
      <c r="SJX32" s="60"/>
      <c r="SJY32" s="60"/>
      <c r="SJZ32" s="60"/>
      <c r="SKA32" s="60"/>
      <c r="SKB32" s="60"/>
      <c r="SKC32" s="60"/>
      <c r="SKD32" s="60"/>
      <c r="SKE32" s="60"/>
      <c r="SKF32" s="60"/>
      <c r="SKG32" s="60"/>
      <c r="SKH32" s="60"/>
      <c r="SKI32" s="60"/>
      <c r="SKJ32" s="60"/>
      <c r="SKK32" s="60"/>
      <c r="SKL32" s="60"/>
      <c r="SKM32" s="60"/>
      <c r="SKN32" s="60"/>
      <c r="SKO32" s="60"/>
      <c r="SKP32" s="60"/>
      <c r="SKQ32" s="60"/>
      <c r="SKR32" s="60"/>
      <c r="SKS32" s="60"/>
      <c r="SKT32" s="60"/>
      <c r="SKU32" s="60"/>
      <c r="SKV32" s="60"/>
      <c r="SKW32" s="60"/>
      <c r="SKX32" s="60"/>
      <c r="SKY32" s="60"/>
      <c r="SKZ32" s="60"/>
      <c r="SLA32" s="60"/>
      <c r="SLB32" s="60"/>
      <c r="SLC32" s="60"/>
      <c r="SLD32" s="60"/>
      <c r="SLE32" s="60"/>
      <c r="SLF32" s="60"/>
      <c r="SLG32" s="60"/>
      <c r="SLH32" s="60"/>
      <c r="SLI32" s="60"/>
      <c r="SLJ32" s="60"/>
      <c r="SLK32" s="60"/>
      <c r="SLL32" s="60"/>
      <c r="SLM32" s="60"/>
      <c r="SLN32" s="60"/>
      <c r="SLO32" s="60"/>
      <c r="SLP32" s="60"/>
      <c r="SLQ32" s="60"/>
      <c r="SLR32" s="60"/>
      <c r="SLS32" s="60"/>
      <c r="SLT32" s="60"/>
      <c r="SLU32" s="60"/>
      <c r="SLV32" s="60"/>
      <c r="SLW32" s="60"/>
      <c r="SLX32" s="60"/>
      <c r="SLY32" s="60"/>
      <c r="SLZ32" s="60"/>
      <c r="SMA32" s="60"/>
      <c r="SMB32" s="60"/>
      <c r="SMC32" s="60"/>
      <c r="SMD32" s="60"/>
      <c r="SME32" s="60"/>
      <c r="SMF32" s="60"/>
      <c r="SMG32" s="60"/>
      <c r="SMH32" s="60"/>
      <c r="SMI32" s="60"/>
      <c r="SMJ32" s="60"/>
      <c r="SMK32" s="60"/>
      <c r="SML32" s="60"/>
      <c r="SMM32" s="60"/>
      <c r="SMN32" s="60"/>
      <c r="SMO32" s="60"/>
      <c r="SMP32" s="60"/>
      <c r="SMQ32" s="60"/>
      <c r="SMR32" s="60"/>
      <c r="SMS32" s="60"/>
      <c r="SMT32" s="60"/>
      <c r="SMU32" s="60"/>
      <c r="SMV32" s="60"/>
      <c r="SMW32" s="60"/>
      <c r="SMX32" s="60"/>
      <c r="SMY32" s="60"/>
      <c r="SMZ32" s="60"/>
      <c r="SNA32" s="60"/>
      <c r="SNB32" s="60"/>
      <c r="SNC32" s="60"/>
      <c r="SND32" s="60"/>
      <c r="SNE32" s="60"/>
      <c r="SNF32" s="60"/>
      <c r="SNG32" s="60"/>
      <c r="SNH32" s="60"/>
      <c r="SNI32" s="60"/>
      <c r="SNJ32" s="60"/>
      <c r="SNK32" s="60"/>
      <c r="SNL32" s="60"/>
      <c r="SNM32" s="60"/>
      <c r="SNN32" s="60"/>
      <c r="SNO32" s="60"/>
      <c r="SNP32" s="60"/>
      <c r="SNQ32" s="60"/>
      <c r="SNR32" s="60"/>
      <c r="SNS32" s="60"/>
      <c r="SNT32" s="60"/>
      <c r="SNU32" s="60"/>
      <c r="SNV32" s="60"/>
      <c r="SNW32" s="60"/>
      <c r="SNX32" s="60"/>
      <c r="SNY32" s="60"/>
      <c r="SNZ32" s="60"/>
      <c r="SOA32" s="60"/>
      <c r="SOB32" s="60"/>
      <c r="SOC32" s="60"/>
      <c r="SOD32" s="60"/>
      <c r="SOE32" s="60"/>
      <c r="SOF32" s="60"/>
      <c r="SOG32" s="60"/>
      <c r="SOH32" s="60"/>
      <c r="SOI32" s="60"/>
      <c r="SOJ32" s="60"/>
      <c r="SOK32" s="60"/>
      <c r="SOL32" s="60"/>
      <c r="SOM32" s="60"/>
      <c r="SON32" s="60"/>
      <c r="SOO32" s="60"/>
      <c r="SOP32" s="60"/>
      <c r="SOQ32" s="60"/>
      <c r="SOR32" s="60"/>
      <c r="SOS32" s="60"/>
      <c r="SOT32" s="60"/>
      <c r="SOU32" s="60"/>
      <c r="SOV32" s="60"/>
      <c r="SOW32" s="60"/>
      <c r="SOX32" s="60"/>
      <c r="SOY32" s="60"/>
      <c r="SOZ32" s="60"/>
      <c r="SPA32" s="60"/>
      <c r="SPB32" s="60"/>
      <c r="SPC32" s="60"/>
      <c r="SPD32" s="60"/>
      <c r="SPE32" s="60"/>
      <c r="SPF32" s="60"/>
      <c r="SPG32" s="60"/>
      <c r="SPH32" s="60"/>
      <c r="SPI32" s="60"/>
      <c r="SPJ32" s="60"/>
      <c r="SPK32" s="60"/>
      <c r="SPL32" s="60"/>
      <c r="SPM32" s="60"/>
      <c r="SPN32" s="60"/>
      <c r="SPO32" s="60"/>
      <c r="SPP32" s="60"/>
      <c r="SPQ32" s="60"/>
      <c r="SPR32" s="60"/>
      <c r="SPS32" s="60"/>
      <c r="SPT32" s="60"/>
      <c r="SPU32" s="60"/>
      <c r="SPV32" s="60"/>
      <c r="SPW32" s="60"/>
      <c r="SPX32" s="60"/>
      <c r="SPY32" s="60"/>
      <c r="SPZ32" s="60"/>
      <c r="SQA32" s="60"/>
      <c r="SQB32" s="60"/>
      <c r="SQC32" s="60"/>
      <c r="SQD32" s="60"/>
      <c r="SQE32" s="60"/>
      <c r="SQF32" s="60"/>
      <c r="SQG32" s="60"/>
      <c r="SQH32" s="60"/>
      <c r="SQI32" s="60"/>
      <c r="SQJ32" s="60"/>
      <c r="SQK32" s="60"/>
      <c r="SQL32" s="60"/>
      <c r="SQM32" s="60"/>
      <c r="SQN32" s="60"/>
      <c r="SQO32" s="60"/>
      <c r="SQP32" s="60"/>
      <c r="SQQ32" s="60"/>
      <c r="SQR32" s="60"/>
      <c r="SQS32" s="60"/>
      <c r="SQT32" s="60"/>
      <c r="SQU32" s="60"/>
      <c r="SQV32" s="60"/>
      <c r="SQW32" s="60"/>
      <c r="SQX32" s="60"/>
      <c r="SQY32" s="60"/>
      <c r="SQZ32" s="60"/>
      <c r="SRA32" s="60"/>
      <c r="SRB32" s="60"/>
      <c r="SRC32" s="60"/>
      <c r="SRD32" s="60"/>
      <c r="SRE32" s="60"/>
      <c r="SRF32" s="60"/>
      <c r="SRG32" s="60"/>
      <c r="SRH32" s="60"/>
      <c r="SRI32" s="60"/>
      <c r="SRJ32" s="60"/>
      <c r="SRK32" s="60"/>
      <c r="SRL32" s="60"/>
      <c r="SRM32" s="60"/>
      <c r="SRN32" s="60"/>
      <c r="SRO32" s="60"/>
      <c r="SRP32" s="60"/>
      <c r="SRQ32" s="60"/>
      <c r="SRR32" s="60"/>
      <c r="SRS32" s="60"/>
      <c r="SRT32" s="60"/>
      <c r="SRU32" s="60"/>
      <c r="SRV32" s="60"/>
      <c r="SRW32" s="60"/>
      <c r="SRX32" s="60"/>
      <c r="SRY32" s="60"/>
      <c r="SRZ32" s="60"/>
      <c r="SSA32" s="60"/>
      <c r="SSB32" s="60"/>
      <c r="SSC32" s="60"/>
      <c r="SSD32" s="60"/>
      <c r="SSE32" s="60"/>
      <c r="SSF32" s="60"/>
      <c r="SSG32" s="60"/>
      <c r="SSH32" s="60"/>
      <c r="SSI32" s="60"/>
      <c r="SSJ32" s="60"/>
      <c r="SSK32" s="60"/>
      <c r="SSL32" s="60"/>
      <c r="SSM32" s="60"/>
      <c r="SSN32" s="60"/>
      <c r="SSO32" s="60"/>
      <c r="SSP32" s="60"/>
      <c r="SSQ32" s="60"/>
      <c r="SSR32" s="60"/>
      <c r="SSS32" s="60"/>
      <c r="SST32" s="60"/>
      <c r="SSU32" s="60"/>
      <c r="SSV32" s="60"/>
      <c r="SSW32" s="60"/>
      <c r="SSX32" s="60"/>
      <c r="SSY32" s="60"/>
      <c r="SSZ32" s="60"/>
      <c r="STA32" s="60"/>
      <c r="STB32" s="60"/>
      <c r="STC32" s="60"/>
      <c r="STD32" s="60"/>
      <c r="STE32" s="60"/>
      <c r="STF32" s="60"/>
      <c r="STG32" s="60"/>
      <c r="STH32" s="60"/>
      <c r="STI32" s="60"/>
      <c r="STJ32" s="60"/>
      <c r="STK32" s="60"/>
      <c r="STL32" s="60"/>
      <c r="STM32" s="60"/>
      <c r="STN32" s="60"/>
      <c r="STO32" s="60"/>
      <c r="STP32" s="60"/>
      <c r="STQ32" s="60"/>
      <c r="STR32" s="60"/>
      <c r="STS32" s="60"/>
      <c r="STT32" s="60"/>
      <c r="STU32" s="60"/>
      <c r="STV32" s="60"/>
      <c r="STW32" s="60"/>
      <c r="STX32" s="60"/>
      <c r="STY32" s="60"/>
      <c r="STZ32" s="60"/>
      <c r="SUA32" s="60"/>
      <c r="SUB32" s="60"/>
      <c r="SUC32" s="60"/>
      <c r="SUD32" s="60"/>
      <c r="SUE32" s="60"/>
      <c r="SUF32" s="60"/>
      <c r="SUG32" s="60"/>
      <c r="SUH32" s="60"/>
      <c r="SUI32" s="60"/>
      <c r="SUJ32" s="60"/>
      <c r="SUK32" s="60"/>
      <c r="SUL32" s="60"/>
      <c r="SUM32" s="60"/>
      <c r="SUN32" s="60"/>
      <c r="SUO32" s="60"/>
      <c r="SUP32" s="60"/>
      <c r="SUQ32" s="60"/>
      <c r="SUR32" s="60"/>
      <c r="SUS32" s="60"/>
      <c r="SUT32" s="60"/>
      <c r="SUU32" s="60"/>
      <c r="SUV32" s="60"/>
      <c r="SUW32" s="60"/>
      <c r="SUX32" s="60"/>
      <c r="SUY32" s="60"/>
      <c r="SUZ32" s="60"/>
      <c r="SVA32" s="60"/>
      <c r="SVB32" s="60"/>
      <c r="SVC32" s="60"/>
      <c r="SVD32" s="60"/>
      <c r="SVE32" s="60"/>
      <c r="SVF32" s="60"/>
      <c r="SVG32" s="60"/>
      <c r="SVH32" s="60"/>
      <c r="SVI32" s="60"/>
      <c r="SVJ32" s="60"/>
      <c r="SVK32" s="60"/>
      <c r="SVL32" s="60"/>
      <c r="SVM32" s="60"/>
      <c r="SVN32" s="60"/>
      <c r="SVO32" s="60"/>
      <c r="SVP32" s="60"/>
      <c r="SVQ32" s="60"/>
      <c r="SVR32" s="60"/>
      <c r="SVS32" s="60"/>
      <c r="SVT32" s="60"/>
      <c r="SVU32" s="60"/>
      <c r="SVV32" s="60"/>
      <c r="SVW32" s="60"/>
      <c r="SVX32" s="60"/>
      <c r="SVY32" s="60"/>
      <c r="SVZ32" s="60"/>
      <c r="SWA32" s="60"/>
      <c r="SWB32" s="60"/>
      <c r="SWC32" s="60"/>
      <c r="SWD32" s="60"/>
      <c r="SWE32" s="60"/>
      <c r="SWF32" s="60"/>
      <c r="SWG32" s="60"/>
      <c r="SWH32" s="60"/>
      <c r="SWI32" s="60"/>
      <c r="SWJ32" s="60"/>
      <c r="SWK32" s="60"/>
      <c r="SWL32" s="60"/>
      <c r="SWM32" s="60"/>
      <c r="SWN32" s="60"/>
      <c r="SWO32" s="60"/>
      <c r="SWP32" s="60"/>
      <c r="SWQ32" s="60"/>
      <c r="SWR32" s="60"/>
      <c r="SWS32" s="60"/>
      <c r="SWT32" s="60"/>
      <c r="SWU32" s="60"/>
      <c r="SWV32" s="60"/>
      <c r="SWW32" s="60"/>
      <c r="SWX32" s="60"/>
      <c r="SWY32" s="60"/>
      <c r="SWZ32" s="60"/>
      <c r="SXA32" s="60"/>
      <c r="SXB32" s="60"/>
      <c r="SXC32" s="60"/>
      <c r="SXD32" s="60"/>
      <c r="SXE32" s="60"/>
      <c r="SXF32" s="60"/>
      <c r="SXG32" s="60"/>
      <c r="SXH32" s="60"/>
      <c r="SXI32" s="60"/>
      <c r="SXJ32" s="60"/>
      <c r="SXK32" s="60"/>
      <c r="SXL32" s="60"/>
      <c r="SXM32" s="60"/>
      <c r="SXN32" s="60"/>
      <c r="SXO32" s="60"/>
      <c r="SXP32" s="60"/>
      <c r="SXQ32" s="60"/>
      <c r="SXR32" s="60"/>
      <c r="SXS32" s="60"/>
      <c r="SXT32" s="60"/>
      <c r="SXU32" s="60"/>
      <c r="SXV32" s="60"/>
      <c r="SXW32" s="60"/>
      <c r="SXX32" s="60"/>
      <c r="SXY32" s="60"/>
      <c r="SXZ32" s="60"/>
      <c r="SYA32" s="60"/>
      <c r="SYB32" s="60"/>
      <c r="SYC32" s="60"/>
      <c r="SYD32" s="60"/>
      <c r="SYE32" s="60"/>
      <c r="SYF32" s="60"/>
      <c r="SYG32" s="60"/>
      <c r="SYH32" s="60"/>
      <c r="SYI32" s="60"/>
      <c r="SYJ32" s="60"/>
      <c r="SYK32" s="60"/>
      <c r="SYL32" s="60"/>
      <c r="SYM32" s="60"/>
      <c r="SYN32" s="60"/>
      <c r="SYO32" s="60"/>
      <c r="SYP32" s="60"/>
      <c r="SYQ32" s="60"/>
      <c r="SYR32" s="60"/>
      <c r="SYS32" s="60"/>
      <c r="SYT32" s="60"/>
      <c r="SYU32" s="60"/>
      <c r="SYV32" s="60"/>
      <c r="SYW32" s="60"/>
      <c r="SYX32" s="60"/>
      <c r="SYY32" s="60"/>
      <c r="SYZ32" s="60"/>
      <c r="SZA32" s="60"/>
      <c r="SZB32" s="60"/>
      <c r="SZC32" s="60"/>
      <c r="SZD32" s="60"/>
      <c r="SZE32" s="60"/>
      <c r="SZF32" s="60"/>
      <c r="SZG32" s="60"/>
      <c r="SZH32" s="60"/>
      <c r="SZI32" s="60"/>
      <c r="SZJ32" s="60"/>
      <c r="SZK32" s="60"/>
      <c r="SZL32" s="60"/>
      <c r="SZM32" s="60"/>
      <c r="SZN32" s="60"/>
      <c r="SZO32" s="60"/>
      <c r="SZP32" s="60"/>
      <c r="SZQ32" s="60"/>
      <c r="SZR32" s="60"/>
      <c r="SZS32" s="60"/>
      <c r="SZT32" s="60"/>
      <c r="SZU32" s="60"/>
      <c r="SZV32" s="60"/>
      <c r="SZW32" s="60"/>
      <c r="SZX32" s="60"/>
      <c r="SZY32" s="60"/>
      <c r="SZZ32" s="60"/>
      <c r="TAA32" s="60"/>
      <c r="TAB32" s="60"/>
      <c r="TAC32" s="60"/>
      <c r="TAD32" s="60"/>
      <c r="TAE32" s="60"/>
      <c r="TAF32" s="60"/>
      <c r="TAG32" s="60"/>
      <c r="TAH32" s="60"/>
      <c r="TAI32" s="60"/>
      <c r="TAJ32" s="60"/>
      <c r="TAK32" s="60"/>
      <c r="TAL32" s="60"/>
      <c r="TAM32" s="60"/>
      <c r="TAN32" s="60"/>
      <c r="TAO32" s="60"/>
      <c r="TAP32" s="60"/>
      <c r="TAQ32" s="60"/>
      <c r="TAR32" s="60"/>
      <c r="TAS32" s="60"/>
      <c r="TAT32" s="60"/>
      <c r="TAU32" s="60"/>
      <c r="TAV32" s="60"/>
      <c r="TAW32" s="60"/>
      <c r="TAX32" s="60"/>
      <c r="TAY32" s="60"/>
      <c r="TAZ32" s="60"/>
      <c r="TBA32" s="60"/>
      <c r="TBB32" s="60"/>
      <c r="TBC32" s="60"/>
      <c r="TBD32" s="60"/>
      <c r="TBE32" s="60"/>
      <c r="TBF32" s="60"/>
      <c r="TBG32" s="60"/>
      <c r="TBH32" s="60"/>
      <c r="TBI32" s="60"/>
      <c r="TBJ32" s="60"/>
      <c r="TBK32" s="60"/>
      <c r="TBL32" s="60"/>
      <c r="TBM32" s="60"/>
      <c r="TBN32" s="60"/>
      <c r="TBO32" s="60"/>
      <c r="TBP32" s="60"/>
      <c r="TBQ32" s="60"/>
      <c r="TBR32" s="60"/>
      <c r="TBS32" s="60"/>
      <c r="TBT32" s="60"/>
      <c r="TBU32" s="60"/>
      <c r="TBV32" s="60"/>
      <c r="TBW32" s="60"/>
      <c r="TBX32" s="60"/>
      <c r="TBY32" s="60"/>
      <c r="TBZ32" s="60"/>
      <c r="TCA32" s="60"/>
      <c r="TCB32" s="60"/>
      <c r="TCC32" s="60"/>
      <c r="TCD32" s="60"/>
      <c r="TCE32" s="60"/>
      <c r="TCF32" s="60"/>
      <c r="TCG32" s="60"/>
      <c r="TCH32" s="60"/>
      <c r="TCI32" s="60"/>
      <c r="TCJ32" s="60"/>
      <c r="TCK32" s="60"/>
      <c r="TCL32" s="60"/>
      <c r="TCM32" s="60"/>
      <c r="TCN32" s="60"/>
      <c r="TCO32" s="60"/>
      <c r="TCP32" s="60"/>
      <c r="TCQ32" s="60"/>
      <c r="TCR32" s="60"/>
      <c r="TCS32" s="60"/>
      <c r="TCT32" s="60"/>
      <c r="TCU32" s="60"/>
      <c r="TCV32" s="60"/>
      <c r="TCW32" s="60"/>
      <c r="TCX32" s="60"/>
      <c r="TCY32" s="60"/>
      <c r="TCZ32" s="60"/>
      <c r="TDA32" s="60"/>
      <c r="TDB32" s="60"/>
      <c r="TDC32" s="60"/>
      <c r="TDD32" s="60"/>
      <c r="TDE32" s="60"/>
      <c r="TDF32" s="60"/>
      <c r="TDG32" s="60"/>
      <c r="TDH32" s="60"/>
      <c r="TDI32" s="60"/>
      <c r="TDJ32" s="60"/>
      <c r="TDK32" s="60"/>
      <c r="TDL32" s="60"/>
      <c r="TDM32" s="60"/>
      <c r="TDN32" s="60"/>
      <c r="TDO32" s="60"/>
      <c r="TDP32" s="60"/>
      <c r="TDQ32" s="60"/>
      <c r="TDR32" s="60"/>
      <c r="TDS32" s="60"/>
      <c r="TDT32" s="60"/>
      <c r="TDU32" s="60"/>
      <c r="TDV32" s="60"/>
      <c r="TDW32" s="60"/>
      <c r="TDX32" s="60"/>
      <c r="TDY32" s="60"/>
      <c r="TDZ32" s="60"/>
      <c r="TEA32" s="60"/>
      <c r="TEB32" s="60"/>
      <c r="TEC32" s="60"/>
      <c r="TED32" s="60"/>
      <c r="TEE32" s="60"/>
      <c r="TEF32" s="60"/>
      <c r="TEG32" s="60"/>
      <c r="TEH32" s="60"/>
      <c r="TEI32" s="60"/>
      <c r="TEJ32" s="60"/>
      <c r="TEK32" s="60"/>
      <c r="TEL32" s="60"/>
      <c r="TEM32" s="60"/>
      <c r="TEN32" s="60"/>
      <c r="TEO32" s="60"/>
      <c r="TEP32" s="60"/>
      <c r="TEQ32" s="60"/>
      <c r="TER32" s="60"/>
      <c r="TES32" s="60"/>
      <c r="TET32" s="60"/>
      <c r="TEU32" s="60"/>
      <c r="TEV32" s="60"/>
      <c r="TEW32" s="60"/>
      <c r="TEX32" s="60"/>
      <c r="TEY32" s="60"/>
      <c r="TEZ32" s="60"/>
      <c r="TFA32" s="60"/>
      <c r="TFB32" s="60"/>
      <c r="TFC32" s="60"/>
      <c r="TFD32" s="60"/>
      <c r="TFE32" s="60"/>
      <c r="TFF32" s="60"/>
      <c r="TFG32" s="60"/>
      <c r="TFH32" s="60"/>
      <c r="TFI32" s="60"/>
      <c r="TFJ32" s="60"/>
      <c r="TFK32" s="60"/>
      <c r="TFL32" s="60"/>
      <c r="TFM32" s="60"/>
      <c r="TFN32" s="60"/>
      <c r="TFO32" s="60"/>
      <c r="TFP32" s="60"/>
      <c r="TFQ32" s="60"/>
      <c r="TFR32" s="60"/>
      <c r="TFS32" s="60"/>
      <c r="TFT32" s="60"/>
      <c r="TFU32" s="60"/>
      <c r="TFV32" s="60"/>
      <c r="TFW32" s="60"/>
      <c r="TFX32" s="60"/>
      <c r="TFY32" s="60"/>
      <c r="TFZ32" s="60"/>
      <c r="TGA32" s="60"/>
      <c r="TGB32" s="60"/>
      <c r="TGC32" s="60"/>
      <c r="TGD32" s="60"/>
      <c r="TGE32" s="60"/>
      <c r="TGF32" s="60"/>
      <c r="TGG32" s="60"/>
      <c r="TGH32" s="60"/>
      <c r="TGI32" s="60"/>
      <c r="TGJ32" s="60"/>
      <c r="TGK32" s="60"/>
      <c r="TGL32" s="60"/>
      <c r="TGM32" s="60"/>
      <c r="TGN32" s="60"/>
      <c r="TGO32" s="60"/>
      <c r="TGP32" s="60"/>
      <c r="TGQ32" s="60"/>
      <c r="TGR32" s="60"/>
      <c r="TGS32" s="60"/>
      <c r="TGT32" s="60"/>
      <c r="TGU32" s="60"/>
      <c r="TGV32" s="60"/>
      <c r="TGW32" s="60"/>
      <c r="TGX32" s="60"/>
      <c r="TGY32" s="60"/>
      <c r="TGZ32" s="60"/>
      <c r="THA32" s="60"/>
      <c r="THB32" s="60"/>
      <c r="THC32" s="60"/>
      <c r="THD32" s="60"/>
      <c r="THE32" s="60"/>
      <c r="THF32" s="60"/>
      <c r="THG32" s="60"/>
      <c r="THH32" s="60"/>
      <c r="THI32" s="60"/>
      <c r="THJ32" s="60"/>
      <c r="THK32" s="60"/>
      <c r="THL32" s="60"/>
      <c r="THM32" s="60"/>
      <c r="THN32" s="60"/>
      <c r="THO32" s="60"/>
      <c r="THP32" s="60"/>
      <c r="THQ32" s="60"/>
      <c r="THR32" s="60"/>
      <c r="THS32" s="60"/>
      <c r="THT32" s="60"/>
      <c r="THU32" s="60"/>
      <c r="THV32" s="60"/>
      <c r="THW32" s="60"/>
      <c r="THX32" s="60"/>
      <c r="THY32" s="60"/>
      <c r="THZ32" s="60"/>
      <c r="TIA32" s="60"/>
      <c r="TIB32" s="60"/>
      <c r="TIC32" s="60"/>
      <c r="TID32" s="60"/>
      <c r="TIE32" s="60"/>
      <c r="TIF32" s="60"/>
      <c r="TIG32" s="60"/>
      <c r="TIH32" s="60"/>
      <c r="TII32" s="60"/>
      <c r="TIJ32" s="60"/>
      <c r="TIK32" s="60"/>
      <c r="TIL32" s="60"/>
      <c r="TIM32" s="60"/>
      <c r="TIN32" s="60"/>
      <c r="TIO32" s="60"/>
      <c r="TIP32" s="60"/>
      <c r="TIQ32" s="60"/>
      <c r="TIR32" s="60"/>
      <c r="TIS32" s="60"/>
      <c r="TIT32" s="60"/>
      <c r="TIU32" s="60"/>
      <c r="TIV32" s="60"/>
      <c r="TIW32" s="60"/>
      <c r="TIX32" s="60"/>
      <c r="TIY32" s="60"/>
      <c r="TIZ32" s="60"/>
      <c r="TJA32" s="60"/>
      <c r="TJB32" s="60"/>
      <c r="TJC32" s="60"/>
      <c r="TJD32" s="60"/>
      <c r="TJE32" s="60"/>
      <c r="TJF32" s="60"/>
      <c r="TJG32" s="60"/>
      <c r="TJH32" s="60"/>
      <c r="TJI32" s="60"/>
      <c r="TJJ32" s="60"/>
      <c r="TJK32" s="60"/>
      <c r="TJL32" s="60"/>
      <c r="TJM32" s="60"/>
      <c r="TJN32" s="60"/>
      <c r="TJO32" s="60"/>
      <c r="TJP32" s="60"/>
      <c r="TJQ32" s="60"/>
      <c r="TJR32" s="60"/>
      <c r="TJS32" s="60"/>
      <c r="TJT32" s="60"/>
      <c r="TJU32" s="60"/>
      <c r="TJV32" s="60"/>
      <c r="TJW32" s="60"/>
      <c r="TJX32" s="60"/>
      <c r="TJY32" s="60"/>
      <c r="TJZ32" s="60"/>
      <c r="TKA32" s="60"/>
      <c r="TKB32" s="60"/>
      <c r="TKC32" s="60"/>
      <c r="TKD32" s="60"/>
      <c r="TKE32" s="60"/>
      <c r="TKF32" s="60"/>
      <c r="TKG32" s="60"/>
      <c r="TKH32" s="60"/>
      <c r="TKI32" s="60"/>
      <c r="TKJ32" s="60"/>
      <c r="TKK32" s="60"/>
      <c r="TKL32" s="60"/>
      <c r="TKM32" s="60"/>
      <c r="TKN32" s="60"/>
      <c r="TKO32" s="60"/>
      <c r="TKP32" s="60"/>
      <c r="TKQ32" s="60"/>
      <c r="TKR32" s="60"/>
      <c r="TKS32" s="60"/>
      <c r="TKT32" s="60"/>
      <c r="TKU32" s="60"/>
      <c r="TKV32" s="60"/>
      <c r="TKW32" s="60"/>
      <c r="TKX32" s="60"/>
      <c r="TKY32" s="60"/>
      <c r="TKZ32" s="60"/>
      <c r="TLA32" s="60"/>
      <c r="TLB32" s="60"/>
      <c r="TLC32" s="60"/>
      <c r="TLD32" s="60"/>
      <c r="TLE32" s="60"/>
      <c r="TLF32" s="60"/>
      <c r="TLG32" s="60"/>
      <c r="TLH32" s="60"/>
      <c r="TLI32" s="60"/>
      <c r="TLJ32" s="60"/>
      <c r="TLK32" s="60"/>
      <c r="TLL32" s="60"/>
      <c r="TLM32" s="60"/>
      <c r="TLN32" s="60"/>
      <c r="TLO32" s="60"/>
      <c r="TLP32" s="60"/>
      <c r="TLQ32" s="60"/>
      <c r="TLR32" s="60"/>
      <c r="TLS32" s="60"/>
      <c r="TLT32" s="60"/>
      <c r="TLU32" s="60"/>
      <c r="TLV32" s="60"/>
      <c r="TLW32" s="60"/>
      <c r="TLX32" s="60"/>
      <c r="TLY32" s="60"/>
      <c r="TLZ32" s="60"/>
      <c r="TMA32" s="60"/>
      <c r="TMB32" s="60"/>
      <c r="TMC32" s="60"/>
      <c r="TMD32" s="60"/>
      <c r="TME32" s="60"/>
      <c r="TMF32" s="60"/>
      <c r="TMG32" s="60"/>
      <c r="TMH32" s="60"/>
      <c r="TMI32" s="60"/>
      <c r="TMJ32" s="60"/>
      <c r="TMK32" s="60"/>
      <c r="TML32" s="60"/>
      <c r="TMM32" s="60"/>
      <c r="TMN32" s="60"/>
      <c r="TMO32" s="60"/>
      <c r="TMP32" s="60"/>
      <c r="TMQ32" s="60"/>
      <c r="TMR32" s="60"/>
      <c r="TMS32" s="60"/>
      <c r="TMT32" s="60"/>
      <c r="TMU32" s="60"/>
      <c r="TMV32" s="60"/>
      <c r="TMW32" s="60"/>
      <c r="TMX32" s="60"/>
      <c r="TMY32" s="60"/>
      <c r="TMZ32" s="60"/>
      <c r="TNA32" s="60"/>
      <c r="TNB32" s="60"/>
      <c r="TNC32" s="60"/>
      <c r="TND32" s="60"/>
      <c r="TNE32" s="60"/>
      <c r="TNF32" s="60"/>
      <c r="TNG32" s="60"/>
      <c r="TNH32" s="60"/>
      <c r="TNI32" s="60"/>
      <c r="TNJ32" s="60"/>
      <c r="TNK32" s="60"/>
      <c r="TNL32" s="60"/>
      <c r="TNM32" s="60"/>
      <c r="TNN32" s="60"/>
      <c r="TNO32" s="60"/>
      <c r="TNP32" s="60"/>
      <c r="TNQ32" s="60"/>
      <c r="TNR32" s="60"/>
      <c r="TNS32" s="60"/>
      <c r="TNT32" s="60"/>
      <c r="TNU32" s="60"/>
      <c r="TNV32" s="60"/>
      <c r="TNW32" s="60"/>
      <c r="TNX32" s="60"/>
      <c r="TNY32" s="60"/>
      <c r="TNZ32" s="60"/>
      <c r="TOA32" s="60"/>
      <c r="TOB32" s="60"/>
      <c r="TOC32" s="60"/>
      <c r="TOD32" s="60"/>
      <c r="TOE32" s="60"/>
      <c r="TOF32" s="60"/>
      <c r="TOG32" s="60"/>
      <c r="TOH32" s="60"/>
      <c r="TOI32" s="60"/>
      <c r="TOJ32" s="60"/>
      <c r="TOK32" s="60"/>
      <c r="TOL32" s="60"/>
      <c r="TOM32" s="60"/>
      <c r="TON32" s="60"/>
      <c r="TOO32" s="60"/>
      <c r="TOP32" s="60"/>
      <c r="TOQ32" s="60"/>
      <c r="TOR32" s="60"/>
      <c r="TOS32" s="60"/>
      <c r="TOT32" s="60"/>
      <c r="TOU32" s="60"/>
      <c r="TOV32" s="60"/>
      <c r="TOW32" s="60"/>
      <c r="TOX32" s="60"/>
      <c r="TOY32" s="60"/>
      <c r="TOZ32" s="60"/>
      <c r="TPA32" s="60"/>
      <c r="TPB32" s="60"/>
      <c r="TPC32" s="60"/>
      <c r="TPD32" s="60"/>
      <c r="TPE32" s="60"/>
      <c r="TPF32" s="60"/>
      <c r="TPG32" s="60"/>
      <c r="TPH32" s="60"/>
      <c r="TPI32" s="60"/>
      <c r="TPJ32" s="60"/>
      <c r="TPK32" s="60"/>
      <c r="TPL32" s="60"/>
      <c r="TPM32" s="60"/>
      <c r="TPN32" s="60"/>
      <c r="TPO32" s="60"/>
      <c r="TPP32" s="60"/>
      <c r="TPQ32" s="60"/>
      <c r="TPR32" s="60"/>
      <c r="TPS32" s="60"/>
      <c r="TPT32" s="60"/>
      <c r="TPU32" s="60"/>
      <c r="TPV32" s="60"/>
      <c r="TPW32" s="60"/>
      <c r="TPX32" s="60"/>
      <c r="TPY32" s="60"/>
      <c r="TPZ32" s="60"/>
      <c r="TQA32" s="60"/>
      <c r="TQB32" s="60"/>
      <c r="TQC32" s="60"/>
      <c r="TQD32" s="60"/>
      <c r="TQE32" s="60"/>
      <c r="TQF32" s="60"/>
      <c r="TQG32" s="60"/>
      <c r="TQH32" s="60"/>
      <c r="TQI32" s="60"/>
      <c r="TQJ32" s="60"/>
      <c r="TQK32" s="60"/>
      <c r="TQL32" s="60"/>
      <c r="TQM32" s="60"/>
      <c r="TQN32" s="60"/>
      <c r="TQO32" s="60"/>
      <c r="TQP32" s="60"/>
      <c r="TQQ32" s="60"/>
      <c r="TQR32" s="60"/>
      <c r="TQS32" s="60"/>
      <c r="TQT32" s="60"/>
      <c r="TQU32" s="60"/>
      <c r="TQV32" s="60"/>
      <c r="TQW32" s="60"/>
      <c r="TQX32" s="60"/>
      <c r="TQY32" s="60"/>
      <c r="TQZ32" s="60"/>
      <c r="TRA32" s="60"/>
      <c r="TRB32" s="60"/>
      <c r="TRC32" s="60"/>
      <c r="TRD32" s="60"/>
      <c r="TRE32" s="60"/>
      <c r="TRF32" s="60"/>
      <c r="TRG32" s="60"/>
      <c r="TRH32" s="60"/>
      <c r="TRI32" s="60"/>
      <c r="TRJ32" s="60"/>
      <c r="TRK32" s="60"/>
      <c r="TRL32" s="60"/>
      <c r="TRM32" s="60"/>
      <c r="TRN32" s="60"/>
      <c r="TRO32" s="60"/>
      <c r="TRP32" s="60"/>
      <c r="TRQ32" s="60"/>
      <c r="TRR32" s="60"/>
      <c r="TRS32" s="60"/>
      <c r="TRT32" s="60"/>
      <c r="TRU32" s="60"/>
      <c r="TRV32" s="60"/>
      <c r="TRW32" s="60"/>
      <c r="TRX32" s="60"/>
      <c r="TRY32" s="60"/>
      <c r="TRZ32" s="60"/>
      <c r="TSA32" s="60"/>
      <c r="TSB32" s="60"/>
      <c r="TSC32" s="60"/>
      <c r="TSD32" s="60"/>
      <c r="TSE32" s="60"/>
      <c r="TSF32" s="60"/>
      <c r="TSG32" s="60"/>
      <c r="TSH32" s="60"/>
      <c r="TSI32" s="60"/>
      <c r="TSJ32" s="60"/>
      <c r="TSK32" s="60"/>
      <c r="TSL32" s="60"/>
      <c r="TSM32" s="60"/>
      <c r="TSN32" s="60"/>
      <c r="TSO32" s="60"/>
      <c r="TSP32" s="60"/>
      <c r="TSQ32" s="60"/>
      <c r="TSR32" s="60"/>
      <c r="TSS32" s="60"/>
      <c r="TST32" s="60"/>
      <c r="TSU32" s="60"/>
      <c r="TSV32" s="60"/>
      <c r="TSW32" s="60"/>
      <c r="TSX32" s="60"/>
      <c r="TSY32" s="60"/>
      <c r="TSZ32" s="60"/>
      <c r="TTA32" s="60"/>
      <c r="TTB32" s="60"/>
      <c r="TTC32" s="60"/>
      <c r="TTD32" s="60"/>
      <c r="TTE32" s="60"/>
      <c r="TTF32" s="60"/>
      <c r="TTG32" s="60"/>
      <c r="TTH32" s="60"/>
      <c r="TTI32" s="60"/>
      <c r="TTJ32" s="60"/>
      <c r="TTK32" s="60"/>
      <c r="TTL32" s="60"/>
      <c r="TTM32" s="60"/>
      <c r="TTN32" s="60"/>
      <c r="TTO32" s="60"/>
      <c r="TTP32" s="60"/>
      <c r="TTQ32" s="60"/>
      <c r="TTR32" s="60"/>
      <c r="TTS32" s="60"/>
      <c r="TTT32" s="60"/>
      <c r="TTU32" s="60"/>
      <c r="TTV32" s="60"/>
      <c r="TTW32" s="60"/>
      <c r="TTX32" s="60"/>
      <c r="TTY32" s="60"/>
      <c r="TTZ32" s="60"/>
      <c r="TUA32" s="60"/>
      <c r="TUB32" s="60"/>
      <c r="TUC32" s="60"/>
      <c r="TUD32" s="60"/>
      <c r="TUE32" s="60"/>
      <c r="TUF32" s="60"/>
      <c r="TUG32" s="60"/>
      <c r="TUH32" s="60"/>
      <c r="TUI32" s="60"/>
      <c r="TUJ32" s="60"/>
      <c r="TUK32" s="60"/>
      <c r="TUL32" s="60"/>
      <c r="TUM32" s="60"/>
      <c r="TUN32" s="60"/>
      <c r="TUO32" s="60"/>
      <c r="TUP32" s="60"/>
      <c r="TUQ32" s="60"/>
      <c r="TUR32" s="60"/>
      <c r="TUS32" s="60"/>
      <c r="TUT32" s="60"/>
      <c r="TUU32" s="60"/>
      <c r="TUV32" s="60"/>
      <c r="TUW32" s="60"/>
      <c r="TUX32" s="60"/>
      <c r="TUY32" s="60"/>
      <c r="TUZ32" s="60"/>
      <c r="TVA32" s="60"/>
      <c r="TVB32" s="60"/>
      <c r="TVC32" s="60"/>
      <c r="TVD32" s="60"/>
      <c r="TVE32" s="60"/>
      <c r="TVF32" s="60"/>
      <c r="TVG32" s="60"/>
      <c r="TVH32" s="60"/>
      <c r="TVI32" s="60"/>
      <c r="TVJ32" s="60"/>
      <c r="TVK32" s="60"/>
      <c r="TVL32" s="60"/>
      <c r="TVM32" s="60"/>
      <c r="TVN32" s="60"/>
      <c r="TVO32" s="60"/>
      <c r="TVP32" s="60"/>
      <c r="TVQ32" s="60"/>
      <c r="TVR32" s="60"/>
      <c r="TVS32" s="60"/>
      <c r="TVT32" s="60"/>
      <c r="TVU32" s="60"/>
      <c r="TVV32" s="60"/>
      <c r="TVW32" s="60"/>
      <c r="TVX32" s="60"/>
      <c r="TVY32" s="60"/>
      <c r="TVZ32" s="60"/>
      <c r="TWA32" s="60"/>
      <c r="TWB32" s="60"/>
      <c r="TWC32" s="60"/>
      <c r="TWD32" s="60"/>
      <c r="TWE32" s="60"/>
      <c r="TWF32" s="60"/>
      <c r="TWG32" s="60"/>
      <c r="TWH32" s="60"/>
      <c r="TWI32" s="60"/>
      <c r="TWJ32" s="60"/>
      <c r="TWK32" s="60"/>
      <c r="TWL32" s="60"/>
      <c r="TWM32" s="60"/>
      <c r="TWN32" s="60"/>
      <c r="TWO32" s="60"/>
      <c r="TWP32" s="60"/>
      <c r="TWQ32" s="60"/>
      <c r="TWR32" s="60"/>
      <c r="TWS32" s="60"/>
      <c r="TWT32" s="60"/>
      <c r="TWU32" s="60"/>
      <c r="TWV32" s="60"/>
      <c r="TWW32" s="60"/>
      <c r="TWX32" s="60"/>
      <c r="TWY32" s="60"/>
      <c r="TWZ32" s="60"/>
      <c r="TXA32" s="60"/>
      <c r="TXB32" s="60"/>
      <c r="TXC32" s="60"/>
      <c r="TXD32" s="60"/>
      <c r="TXE32" s="60"/>
      <c r="TXF32" s="60"/>
      <c r="TXG32" s="60"/>
      <c r="TXH32" s="60"/>
      <c r="TXI32" s="60"/>
      <c r="TXJ32" s="60"/>
      <c r="TXK32" s="60"/>
      <c r="TXL32" s="60"/>
      <c r="TXM32" s="60"/>
      <c r="TXN32" s="60"/>
      <c r="TXO32" s="60"/>
      <c r="TXP32" s="60"/>
      <c r="TXQ32" s="60"/>
      <c r="TXR32" s="60"/>
      <c r="TXS32" s="60"/>
      <c r="TXT32" s="60"/>
      <c r="TXU32" s="60"/>
      <c r="TXV32" s="60"/>
      <c r="TXW32" s="60"/>
      <c r="TXX32" s="60"/>
      <c r="TXY32" s="60"/>
      <c r="TXZ32" s="60"/>
      <c r="TYA32" s="60"/>
      <c r="TYB32" s="60"/>
      <c r="TYC32" s="60"/>
      <c r="TYD32" s="60"/>
      <c r="TYE32" s="60"/>
      <c r="TYF32" s="60"/>
      <c r="TYG32" s="60"/>
      <c r="TYH32" s="60"/>
      <c r="TYI32" s="60"/>
      <c r="TYJ32" s="60"/>
      <c r="TYK32" s="60"/>
      <c r="TYL32" s="60"/>
      <c r="TYM32" s="60"/>
      <c r="TYN32" s="60"/>
      <c r="TYO32" s="60"/>
      <c r="TYP32" s="60"/>
      <c r="TYQ32" s="60"/>
      <c r="TYR32" s="60"/>
      <c r="TYS32" s="60"/>
      <c r="TYT32" s="60"/>
      <c r="TYU32" s="60"/>
      <c r="TYV32" s="60"/>
      <c r="TYW32" s="60"/>
      <c r="TYX32" s="60"/>
      <c r="TYY32" s="60"/>
      <c r="TYZ32" s="60"/>
      <c r="TZA32" s="60"/>
      <c r="TZB32" s="60"/>
      <c r="TZC32" s="60"/>
      <c r="TZD32" s="60"/>
      <c r="TZE32" s="60"/>
      <c r="TZF32" s="60"/>
      <c r="TZG32" s="60"/>
      <c r="TZH32" s="60"/>
      <c r="TZI32" s="60"/>
      <c r="TZJ32" s="60"/>
      <c r="TZK32" s="60"/>
      <c r="TZL32" s="60"/>
      <c r="TZM32" s="60"/>
      <c r="TZN32" s="60"/>
      <c r="TZO32" s="60"/>
      <c r="TZP32" s="60"/>
      <c r="TZQ32" s="60"/>
      <c r="TZR32" s="60"/>
      <c r="TZS32" s="60"/>
      <c r="TZT32" s="60"/>
      <c r="TZU32" s="60"/>
      <c r="TZV32" s="60"/>
      <c r="TZW32" s="60"/>
      <c r="TZX32" s="60"/>
      <c r="TZY32" s="60"/>
      <c r="TZZ32" s="60"/>
      <c r="UAA32" s="60"/>
      <c r="UAB32" s="60"/>
      <c r="UAC32" s="60"/>
      <c r="UAD32" s="60"/>
      <c r="UAE32" s="60"/>
      <c r="UAF32" s="60"/>
      <c r="UAG32" s="60"/>
      <c r="UAH32" s="60"/>
      <c r="UAI32" s="60"/>
      <c r="UAJ32" s="60"/>
      <c r="UAK32" s="60"/>
      <c r="UAL32" s="60"/>
      <c r="UAM32" s="60"/>
      <c r="UAN32" s="60"/>
      <c r="UAO32" s="60"/>
      <c r="UAP32" s="60"/>
      <c r="UAQ32" s="60"/>
      <c r="UAR32" s="60"/>
      <c r="UAS32" s="60"/>
      <c r="UAT32" s="60"/>
      <c r="UAU32" s="60"/>
      <c r="UAV32" s="60"/>
      <c r="UAW32" s="60"/>
      <c r="UAX32" s="60"/>
      <c r="UAY32" s="60"/>
      <c r="UAZ32" s="60"/>
      <c r="UBA32" s="60"/>
      <c r="UBB32" s="60"/>
      <c r="UBC32" s="60"/>
      <c r="UBD32" s="60"/>
      <c r="UBE32" s="60"/>
      <c r="UBF32" s="60"/>
      <c r="UBG32" s="60"/>
      <c r="UBH32" s="60"/>
      <c r="UBI32" s="60"/>
      <c r="UBJ32" s="60"/>
      <c r="UBK32" s="60"/>
      <c r="UBL32" s="60"/>
      <c r="UBM32" s="60"/>
      <c r="UBN32" s="60"/>
      <c r="UBO32" s="60"/>
      <c r="UBP32" s="60"/>
      <c r="UBQ32" s="60"/>
      <c r="UBR32" s="60"/>
      <c r="UBS32" s="60"/>
      <c r="UBT32" s="60"/>
      <c r="UBU32" s="60"/>
      <c r="UBV32" s="60"/>
      <c r="UBW32" s="60"/>
      <c r="UBX32" s="60"/>
      <c r="UBY32" s="60"/>
      <c r="UBZ32" s="60"/>
      <c r="UCA32" s="60"/>
      <c r="UCB32" s="60"/>
      <c r="UCC32" s="60"/>
      <c r="UCD32" s="60"/>
      <c r="UCE32" s="60"/>
      <c r="UCF32" s="60"/>
      <c r="UCG32" s="60"/>
      <c r="UCH32" s="60"/>
      <c r="UCI32" s="60"/>
      <c r="UCJ32" s="60"/>
      <c r="UCK32" s="60"/>
      <c r="UCL32" s="60"/>
      <c r="UCM32" s="60"/>
      <c r="UCN32" s="60"/>
      <c r="UCO32" s="60"/>
      <c r="UCP32" s="60"/>
      <c r="UCQ32" s="60"/>
      <c r="UCR32" s="60"/>
      <c r="UCS32" s="60"/>
      <c r="UCT32" s="60"/>
      <c r="UCU32" s="60"/>
      <c r="UCV32" s="60"/>
      <c r="UCW32" s="60"/>
      <c r="UCX32" s="60"/>
      <c r="UCY32" s="60"/>
      <c r="UCZ32" s="60"/>
      <c r="UDA32" s="60"/>
      <c r="UDB32" s="60"/>
      <c r="UDC32" s="60"/>
      <c r="UDD32" s="60"/>
      <c r="UDE32" s="60"/>
      <c r="UDF32" s="60"/>
      <c r="UDG32" s="60"/>
      <c r="UDH32" s="60"/>
      <c r="UDI32" s="60"/>
      <c r="UDJ32" s="60"/>
      <c r="UDK32" s="60"/>
      <c r="UDL32" s="60"/>
      <c r="UDM32" s="60"/>
      <c r="UDN32" s="60"/>
      <c r="UDO32" s="60"/>
      <c r="UDP32" s="60"/>
      <c r="UDQ32" s="60"/>
      <c r="UDR32" s="60"/>
      <c r="UDS32" s="60"/>
      <c r="UDT32" s="60"/>
      <c r="UDU32" s="60"/>
      <c r="UDV32" s="60"/>
      <c r="UDW32" s="60"/>
      <c r="UDX32" s="60"/>
      <c r="UDY32" s="60"/>
      <c r="UDZ32" s="60"/>
      <c r="UEA32" s="60"/>
      <c r="UEB32" s="60"/>
      <c r="UEC32" s="60"/>
      <c r="UED32" s="60"/>
      <c r="UEE32" s="60"/>
      <c r="UEF32" s="60"/>
      <c r="UEG32" s="60"/>
      <c r="UEH32" s="60"/>
      <c r="UEI32" s="60"/>
      <c r="UEJ32" s="60"/>
      <c r="UEK32" s="60"/>
      <c r="UEL32" s="60"/>
      <c r="UEM32" s="60"/>
      <c r="UEN32" s="60"/>
      <c r="UEO32" s="60"/>
      <c r="UEP32" s="60"/>
      <c r="UEQ32" s="60"/>
      <c r="UER32" s="60"/>
      <c r="UES32" s="60"/>
      <c r="UET32" s="60"/>
      <c r="UEU32" s="60"/>
      <c r="UEV32" s="60"/>
      <c r="UEW32" s="60"/>
      <c r="UEX32" s="60"/>
      <c r="UEY32" s="60"/>
      <c r="UEZ32" s="60"/>
      <c r="UFA32" s="60"/>
      <c r="UFB32" s="60"/>
      <c r="UFC32" s="60"/>
      <c r="UFD32" s="60"/>
      <c r="UFE32" s="60"/>
      <c r="UFF32" s="60"/>
      <c r="UFG32" s="60"/>
      <c r="UFH32" s="60"/>
      <c r="UFI32" s="60"/>
      <c r="UFJ32" s="60"/>
      <c r="UFK32" s="60"/>
      <c r="UFL32" s="60"/>
      <c r="UFM32" s="60"/>
      <c r="UFN32" s="60"/>
      <c r="UFO32" s="60"/>
      <c r="UFP32" s="60"/>
      <c r="UFQ32" s="60"/>
      <c r="UFR32" s="60"/>
      <c r="UFS32" s="60"/>
      <c r="UFT32" s="60"/>
      <c r="UFU32" s="60"/>
      <c r="UFV32" s="60"/>
      <c r="UFW32" s="60"/>
      <c r="UFX32" s="60"/>
      <c r="UFY32" s="60"/>
      <c r="UFZ32" s="60"/>
      <c r="UGA32" s="60"/>
      <c r="UGB32" s="60"/>
      <c r="UGC32" s="60"/>
      <c r="UGD32" s="60"/>
      <c r="UGE32" s="60"/>
      <c r="UGF32" s="60"/>
      <c r="UGG32" s="60"/>
      <c r="UGH32" s="60"/>
      <c r="UGI32" s="60"/>
      <c r="UGJ32" s="60"/>
      <c r="UGK32" s="60"/>
      <c r="UGL32" s="60"/>
      <c r="UGM32" s="60"/>
      <c r="UGN32" s="60"/>
      <c r="UGO32" s="60"/>
      <c r="UGP32" s="60"/>
      <c r="UGQ32" s="60"/>
      <c r="UGR32" s="60"/>
      <c r="UGS32" s="60"/>
      <c r="UGT32" s="60"/>
      <c r="UGU32" s="60"/>
      <c r="UGV32" s="60"/>
      <c r="UGW32" s="60"/>
      <c r="UGX32" s="60"/>
      <c r="UGY32" s="60"/>
      <c r="UGZ32" s="60"/>
      <c r="UHA32" s="60"/>
      <c r="UHB32" s="60"/>
      <c r="UHC32" s="60"/>
      <c r="UHD32" s="60"/>
      <c r="UHE32" s="60"/>
      <c r="UHF32" s="60"/>
      <c r="UHG32" s="60"/>
      <c r="UHH32" s="60"/>
      <c r="UHI32" s="60"/>
      <c r="UHJ32" s="60"/>
      <c r="UHK32" s="60"/>
      <c r="UHL32" s="60"/>
      <c r="UHM32" s="60"/>
      <c r="UHN32" s="60"/>
      <c r="UHO32" s="60"/>
      <c r="UHP32" s="60"/>
      <c r="UHQ32" s="60"/>
      <c r="UHR32" s="60"/>
      <c r="UHS32" s="60"/>
      <c r="UHT32" s="60"/>
      <c r="UHU32" s="60"/>
      <c r="UHV32" s="60"/>
      <c r="UHW32" s="60"/>
      <c r="UHX32" s="60"/>
      <c r="UHY32" s="60"/>
      <c r="UHZ32" s="60"/>
      <c r="UIA32" s="60"/>
      <c r="UIB32" s="60"/>
      <c r="UIC32" s="60"/>
      <c r="UID32" s="60"/>
      <c r="UIE32" s="60"/>
      <c r="UIF32" s="60"/>
      <c r="UIG32" s="60"/>
      <c r="UIH32" s="60"/>
      <c r="UII32" s="60"/>
      <c r="UIJ32" s="60"/>
      <c r="UIK32" s="60"/>
      <c r="UIL32" s="60"/>
      <c r="UIM32" s="60"/>
      <c r="UIN32" s="60"/>
      <c r="UIO32" s="60"/>
      <c r="UIP32" s="60"/>
      <c r="UIQ32" s="60"/>
      <c r="UIR32" s="60"/>
      <c r="UIS32" s="60"/>
      <c r="UIT32" s="60"/>
      <c r="UIU32" s="60"/>
      <c r="UIV32" s="60"/>
      <c r="UIW32" s="60"/>
      <c r="UIX32" s="60"/>
      <c r="UIY32" s="60"/>
      <c r="UIZ32" s="60"/>
      <c r="UJA32" s="60"/>
      <c r="UJB32" s="60"/>
      <c r="UJC32" s="60"/>
      <c r="UJD32" s="60"/>
      <c r="UJE32" s="60"/>
      <c r="UJF32" s="60"/>
      <c r="UJG32" s="60"/>
      <c r="UJH32" s="60"/>
      <c r="UJI32" s="60"/>
      <c r="UJJ32" s="60"/>
      <c r="UJK32" s="60"/>
      <c r="UJL32" s="60"/>
      <c r="UJM32" s="60"/>
      <c r="UJN32" s="60"/>
      <c r="UJO32" s="60"/>
      <c r="UJP32" s="60"/>
      <c r="UJQ32" s="60"/>
      <c r="UJR32" s="60"/>
      <c r="UJS32" s="60"/>
      <c r="UJT32" s="60"/>
      <c r="UJU32" s="60"/>
      <c r="UJV32" s="60"/>
      <c r="UJW32" s="60"/>
      <c r="UJX32" s="60"/>
      <c r="UJY32" s="60"/>
      <c r="UJZ32" s="60"/>
      <c r="UKA32" s="60"/>
      <c r="UKB32" s="60"/>
      <c r="UKC32" s="60"/>
      <c r="UKD32" s="60"/>
      <c r="UKE32" s="60"/>
      <c r="UKF32" s="60"/>
      <c r="UKG32" s="60"/>
      <c r="UKH32" s="60"/>
      <c r="UKI32" s="60"/>
      <c r="UKJ32" s="60"/>
      <c r="UKK32" s="60"/>
      <c r="UKL32" s="60"/>
      <c r="UKM32" s="60"/>
      <c r="UKN32" s="60"/>
      <c r="UKO32" s="60"/>
      <c r="UKP32" s="60"/>
      <c r="UKQ32" s="60"/>
      <c r="UKR32" s="60"/>
      <c r="UKS32" s="60"/>
      <c r="UKT32" s="60"/>
      <c r="UKU32" s="60"/>
      <c r="UKV32" s="60"/>
      <c r="UKW32" s="60"/>
      <c r="UKX32" s="60"/>
      <c r="UKY32" s="60"/>
      <c r="UKZ32" s="60"/>
      <c r="ULA32" s="60"/>
      <c r="ULB32" s="60"/>
      <c r="ULC32" s="60"/>
      <c r="ULD32" s="60"/>
      <c r="ULE32" s="60"/>
      <c r="ULF32" s="60"/>
      <c r="ULG32" s="60"/>
      <c r="ULH32" s="60"/>
      <c r="ULI32" s="60"/>
      <c r="ULJ32" s="60"/>
      <c r="ULK32" s="60"/>
      <c r="ULL32" s="60"/>
      <c r="ULM32" s="60"/>
      <c r="ULN32" s="60"/>
      <c r="ULO32" s="60"/>
      <c r="ULP32" s="60"/>
      <c r="ULQ32" s="60"/>
      <c r="ULR32" s="60"/>
      <c r="ULS32" s="60"/>
      <c r="ULT32" s="60"/>
      <c r="ULU32" s="60"/>
      <c r="ULV32" s="60"/>
      <c r="ULW32" s="60"/>
      <c r="ULX32" s="60"/>
      <c r="ULY32" s="60"/>
      <c r="ULZ32" s="60"/>
      <c r="UMA32" s="60"/>
      <c r="UMB32" s="60"/>
      <c r="UMC32" s="60"/>
      <c r="UMD32" s="60"/>
      <c r="UME32" s="60"/>
      <c r="UMF32" s="60"/>
      <c r="UMG32" s="60"/>
      <c r="UMH32" s="60"/>
      <c r="UMI32" s="60"/>
      <c r="UMJ32" s="60"/>
      <c r="UMK32" s="60"/>
      <c r="UML32" s="60"/>
      <c r="UMM32" s="60"/>
      <c r="UMN32" s="60"/>
      <c r="UMO32" s="60"/>
      <c r="UMP32" s="60"/>
      <c r="UMQ32" s="60"/>
      <c r="UMR32" s="60"/>
      <c r="UMS32" s="60"/>
      <c r="UMT32" s="60"/>
      <c r="UMU32" s="60"/>
      <c r="UMV32" s="60"/>
      <c r="UMW32" s="60"/>
      <c r="UMX32" s="60"/>
      <c r="UMY32" s="60"/>
      <c r="UMZ32" s="60"/>
      <c r="UNA32" s="60"/>
      <c r="UNB32" s="60"/>
      <c r="UNC32" s="60"/>
      <c r="UND32" s="60"/>
      <c r="UNE32" s="60"/>
      <c r="UNF32" s="60"/>
      <c r="UNG32" s="60"/>
      <c r="UNH32" s="60"/>
      <c r="UNI32" s="60"/>
      <c r="UNJ32" s="60"/>
      <c r="UNK32" s="60"/>
      <c r="UNL32" s="60"/>
      <c r="UNM32" s="60"/>
      <c r="UNN32" s="60"/>
      <c r="UNO32" s="60"/>
      <c r="UNP32" s="60"/>
      <c r="UNQ32" s="60"/>
      <c r="UNR32" s="60"/>
      <c r="UNS32" s="60"/>
      <c r="UNT32" s="60"/>
      <c r="UNU32" s="60"/>
      <c r="UNV32" s="60"/>
      <c r="UNW32" s="60"/>
      <c r="UNX32" s="60"/>
      <c r="UNY32" s="60"/>
      <c r="UNZ32" s="60"/>
      <c r="UOA32" s="60"/>
      <c r="UOB32" s="60"/>
      <c r="UOC32" s="60"/>
      <c r="UOD32" s="60"/>
      <c r="UOE32" s="60"/>
      <c r="UOF32" s="60"/>
      <c r="UOG32" s="60"/>
      <c r="UOH32" s="60"/>
      <c r="UOI32" s="60"/>
      <c r="UOJ32" s="60"/>
      <c r="UOK32" s="60"/>
      <c r="UOL32" s="60"/>
      <c r="UOM32" s="60"/>
      <c r="UON32" s="60"/>
      <c r="UOO32" s="60"/>
      <c r="UOP32" s="60"/>
      <c r="UOQ32" s="60"/>
      <c r="UOR32" s="60"/>
      <c r="UOS32" s="60"/>
      <c r="UOT32" s="60"/>
      <c r="UOU32" s="60"/>
      <c r="UOV32" s="60"/>
      <c r="UOW32" s="60"/>
      <c r="UOX32" s="60"/>
      <c r="UOY32" s="60"/>
      <c r="UOZ32" s="60"/>
      <c r="UPA32" s="60"/>
      <c r="UPB32" s="60"/>
      <c r="UPC32" s="60"/>
      <c r="UPD32" s="60"/>
      <c r="UPE32" s="60"/>
      <c r="UPF32" s="60"/>
      <c r="UPG32" s="60"/>
      <c r="UPH32" s="60"/>
      <c r="UPI32" s="60"/>
      <c r="UPJ32" s="60"/>
      <c r="UPK32" s="60"/>
      <c r="UPL32" s="60"/>
      <c r="UPM32" s="60"/>
      <c r="UPN32" s="60"/>
      <c r="UPO32" s="60"/>
      <c r="UPP32" s="60"/>
      <c r="UPQ32" s="60"/>
      <c r="UPR32" s="60"/>
      <c r="UPS32" s="60"/>
      <c r="UPT32" s="60"/>
      <c r="UPU32" s="60"/>
      <c r="UPV32" s="60"/>
      <c r="UPW32" s="60"/>
      <c r="UPX32" s="60"/>
      <c r="UPY32" s="60"/>
      <c r="UPZ32" s="60"/>
      <c r="UQA32" s="60"/>
      <c r="UQB32" s="60"/>
      <c r="UQC32" s="60"/>
      <c r="UQD32" s="60"/>
      <c r="UQE32" s="60"/>
      <c r="UQF32" s="60"/>
      <c r="UQG32" s="60"/>
      <c r="UQH32" s="60"/>
      <c r="UQI32" s="60"/>
      <c r="UQJ32" s="60"/>
      <c r="UQK32" s="60"/>
      <c r="UQL32" s="60"/>
      <c r="UQM32" s="60"/>
      <c r="UQN32" s="60"/>
      <c r="UQO32" s="60"/>
      <c r="UQP32" s="60"/>
      <c r="UQQ32" s="60"/>
      <c r="UQR32" s="60"/>
      <c r="UQS32" s="60"/>
      <c r="UQT32" s="60"/>
      <c r="UQU32" s="60"/>
      <c r="UQV32" s="60"/>
      <c r="UQW32" s="60"/>
      <c r="UQX32" s="60"/>
      <c r="UQY32" s="60"/>
      <c r="UQZ32" s="60"/>
      <c r="URA32" s="60"/>
      <c r="URB32" s="60"/>
      <c r="URC32" s="60"/>
      <c r="URD32" s="60"/>
      <c r="URE32" s="60"/>
      <c r="URF32" s="60"/>
      <c r="URG32" s="60"/>
      <c r="URH32" s="60"/>
      <c r="URI32" s="60"/>
      <c r="URJ32" s="60"/>
      <c r="URK32" s="60"/>
      <c r="URL32" s="60"/>
      <c r="URM32" s="60"/>
      <c r="URN32" s="60"/>
      <c r="URO32" s="60"/>
      <c r="URP32" s="60"/>
      <c r="URQ32" s="60"/>
      <c r="URR32" s="60"/>
      <c r="URS32" s="60"/>
      <c r="URT32" s="60"/>
      <c r="URU32" s="60"/>
      <c r="URV32" s="60"/>
      <c r="URW32" s="60"/>
      <c r="URX32" s="60"/>
      <c r="URY32" s="60"/>
      <c r="URZ32" s="60"/>
      <c r="USA32" s="60"/>
      <c r="USB32" s="60"/>
      <c r="USC32" s="60"/>
      <c r="USD32" s="60"/>
      <c r="USE32" s="60"/>
      <c r="USF32" s="60"/>
      <c r="USG32" s="60"/>
      <c r="USH32" s="60"/>
      <c r="USI32" s="60"/>
      <c r="USJ32" s="60"/>
      <c r="USK32" s="60"/>
      <c r="USL32" s="60"/>
      <c r="USM32" s="60"/>
      <c r="USN32" s="60"/>
      <c r="USO32" s="60"/>
      <c r="USP32" s="60"/>
      <c r="USQ32" s="60"/>
      <c r="USR32" s="60"/>
      <c r="USS32" s="60"/>
      <c r="UST32" s="60"/>
      <c r="USU32" s="60"/>
      <c r="USV32" s="60"/>
      <c r="USW32" s="60"/>
      <c r="USX32" s="60"/>
      <c r="USY32" s="60"/>
      <c r="USZ32" s="60"/>
      <c r="UTA32" s="60"/>
      <c r="UTB32" s="60"/>
      <c r="UTC32" s="60"/>
      <c r="UTD32" s="60"/>
      <c r="UTE32" s="60"/>
      <c r="UTF32" s="60"/>
      <c r="UTG32" s="60"/>
      <c r="UTH32" s="60"/>
      <c r="UTI32" s="60"/>
      <c r="UTJ32" s="60"/>
      <c r="UTK32" s="60"/>
      <c r="UTL32" s="60"/>
      <c r="UTM32" s="60"/>
      <c r="UTN32" s="60"/>
      <c r="UTO32" s="60"/>
      <c r="UTP32" s="60"/>
      <c r="UTQ32" s="60"/>
      <c r="UTR32" s="60"/>
      <c r="UTS32" s="60"/>
      <c r="UTT32" s="60"/>
      <c r="UTU32" s="60"/>
      <c r="UTV32" s="60"/>
      <c r="UTW32" s="60"/>
      <c r="UTX32" s="60"/>
      <c r="UTY32" s="60"/>
      <c r="UTZ32" s="60"/>
      <c r="UUA32" s="60"/>
      <c r="UUB32" s="60"/>
      <c r="UUC32" s="60"/>
      <c r="UUD32" s="60"/>
      <c r="UUE32" s="60"/>
      <c r="UUF32" s="60"/>
      <c r="UUG32" s="60"/>
      <c r="UUH32" s="60"/>
      <c r="UUI32" s="60"/>
      <c r="UUJ32" s="60"/>
      <c r="UUK32" s="60"/>
      <c r="UUL32" s="60"/>
      <c r="UUM32" s="60"/>
      <c r="UUN32" s="60"/>
      <c r="UUO32" s="60"/>
      <c r="UUP32" s="60"/>
      <c r="UUQ32" s="60"/>
      <c r="UUR32" s="60"/>
      <c r="UUS32" s="60"/>
      <c r="UUT32" s="60"/>
      <c r="UUU32" s="60"/>
      <c r="UUV32" s="60"/>
      <c r="UUW32" s="60"/>
      <c r="UUX32" s="60"/>
      <c r="UUY32" s="60"/>
      <c r="UUZ32" s="60"/>
      <c r="UVA32" s="60"/>
      <c r="UVB32" s="60"/>
      <c r="UVC32" s="60"/>
      <c r="UVD32" s="60"/>
      <c r="UVE32" s="60"/>
      <c r="UVF32" s="60"/>
      <c r="UVG32" s="60"/>
      <c r="UVH32" s="60"/>
      <c r="UVI32" s="60"/>
      <c r="UVJ32" s="60"/>
      <c r="UVK32" s="60"/>
      <c r="UVL32" s="60"/>
      <c r="UVM32" s="60"/>
      <c r="UVN32" s="60"/>
      <c r="UVO32" s="60"/>
      <c r="UVP32" s="60"/>
      <c r="UVQ32" s="60"/>
      <c r="UVR32" s="60"/>
      <c r="UVS32" s="60"/>
      <c r="UVT32" s="60"/>
      <c r="UVU32" s="60"/>
      <c r="UVV32" s="60"/>
      <c r="UVW32" s="60"/>
      <c r="UVX32" s="60"/>
      <c r="UVY32" s="60"/>
      <c r="UVZ32" s="60"/>
      <c r="UWA32" s="60"/>
      <c r="UWB32" s="60"/>
      <c r="UWC32" s="60"/>
      <c r="UWD32" s="60"/>
      <c r="UWE32" s="60"/>
      <c r="UWF32" s="60"/>
      <c r="UWG32" s="60"/>
      <c r="UWH32" s="60"/>
      <c r="UWI32" s="60"/>
      <c r="UWJ32" s="60"/>
      <c r="UWK32" s="60"/>
      <c r="UWL32" s="60"/>
      <c r="UWM32" s="60"/>
      <c r="UWN32" s="60"/>
      <c r="UWO32" s="60"/>
      <c r="UWP32" s="60"/>
      <c r="UWQ32" s="60"/>
      <c r="UWR32" s="60"/>
      <c r="UWS32" s="60"/>
      <c r="UWT32" s="60"/>
      <c r="UWU32" s="60"/>
      <c r="UWV32" s="60"/>
      <c r="UWW32" s="60"/>
      <c r="UWX32" s="60"/>
      <c r="UWY32" s="60"/>
      <c r="UWZ32" s="60"/>
      <c r="UXA32" s="60"/>
      <c r="UXB32" s="60"/>
      <c r="UXC32" s="60"/>
      <c r="UXD32" s="60"/>
      <c r="UXE32" s="60"/>
      <c r="UXF32" s="60"/>
      <c r="UXG32" s="60"/>
      <c r="UXH32" s="60"/>
      <c r="UXI32" s="60"/>
      <c r="UXJ32" s="60"/>
      <c r="UXK32" s="60"/>
      <c r="UXL32" s="60"/>
      <c r="UXM32" s="60"/>
      <c r="UXN32" s="60"/>
      <c r="UXO32" s="60"/>
      <c r="UXP32" s="60"/>
      <c r="UXQ32" s="60"/>
      <c r="UXR32" s="60"/>
      <c r="UXS32" s="60"/>
      <c r="UXT32" s="60"/>
      <c r="UXU32" s="60"/>
      <c r="UXV32" s="60"/>
      <c r="UXW32" s="60"/>
      <c r="UXX32" s="60"/>
      <c r="UXY32" s="60"/>
      <c r="UXZ32" s="60"/>
      <c r="UYA32" s="60"/>
      <c r="UYB32" s="60"/>
      <c r="UYC32" s="60"/>
      <c r="UYD32" s="60"/>
      <c r="UYE32" s="60"/>
      <c r="UYF32" s="60"/>
      <c r="UYG32" s="60"/>
      <c r="UYH32" s="60"/>
      <c r="UYI32" s="60"/>
      <c r="UYJ32" s="60"/>
      <c r="UYK32" s="60"/>
      <c r="UYL32" s="60"/>
      <c r="UYM32" s="60"/>
      <c r="UYN32" s="60"/>
      <c r="UYO32" s="60"/>
      <c r="UYP32" s="60"/>
      <c r="UYQ32" s="60"/>
      <c r="UYR32" s="60"/>
      <c r="UYS32" s="60"/>
      <c r="UYT32" s="60"/>
      <c r="UYU32" s="60"/>
      <c r="UYV32" s="60"/>
      <c r="UYW32" s="60"/>
      <c r="UYX32" s="60"/>
      <c r="UYY32" s="60"/>
      <c r="UYZ32" s="60"/>
      <c r="UZA32" s="60"/>
      <c r="UZB32" s="60"/>
      <c r="UZC32" s="60"/>
      <c r="UZD32" s="60"/>
      <c r="UZE32" s="60"/>
      <c r="UZF32" s="60"/>
      <c r="UZG32" s="60"/>
      <c r="UZH32" s="60"/>
      <c r="UZI32" s="60"/>
      <c r="UZJ32" s="60"/>
      <c r="UZK32" s="60"/>
      <c r="UZL32" s="60"/>
      <c r="UZM32" s="60"/>
      <c r="UZN32" s="60"/>
      <c r="UZO32" s="60"/>
      <c r="UZP32" s="60"/>
      <c r="UZQ32" s="60"/>
      <c r="UZR32" s="60"/>
      <c r="UZS32" s="60"/>
      <c r="UZT32" s="60"/>
      <c r="UZU32" s="60"/>
      <c r="UZV32" s="60"/>
      <c r="UZW32" s="60"/>
      <c r="UZX32" s="60"/>
      <c r="UZY32" s="60"/>
      <c r="UZZ32" s="60"/>
      <c r="VAA32" s="60"/>
      <c r="VAB32" s="60"/>
      <c r="VAC32" s="60"/>
      <c r="VAD32" s="60"/>
      <c r="VAE32" s="60"/>
      <c r="VAF32" s="60"/>
      <c r="VAG32" s="60"/>
      <c r="VAH32" s="60"/>
      <c r="VAI32" s="60"/>
      <c r="VAJ32" s="60"/>
      <c r="VAK32" s="60"/>
      <c r="VAL32" s="60"/>
      <c r="VAM32" s="60"/>
      <c r="VAN32" s="60"/>
      <c r="VAO32" s="60"/>
      <c r="VAP32" s="60"/>
      <c r="VAQ32" s="60"/>
      <c r="VAR32" s="60"/>
      <c r="VAS32" s="60"/>
      <c r="VAT32" s="60"/>
      <c r="VAU32" s="60"/>
      <c r="VAV32" s="60"/>
      <c r="VAW32" s="60"/>
      <c r="VAX32" s="60"/>
      <c r="VAY32" s="60"/>
      <c r="VAZ32" s="60"/>
      <c r="VBA32" s="60"/>
      <c r="VBB32" s="60"/>
      <c r="VBC32" s="60"/>
      <c r="VBD32" s="60"/>
      <c r="VBE32" s="60"/>
      <c r="VBF32" s="60"/>
      <c r="VBG32" s="60"/>
      <c r="VBH32" s="60"/>
      <c r="VBI32" s="60"/>
      <c r="VBJ32" s="60"/>
      <c r="VBK32" s="60"/>
      <c r="VBL32" s="60"/>
      <c r="VBM32" s="60"/>
      <c r="VBN32" s="60"/>
      <c r="VBO32" s="60"/>
      <c r="VBP32" s="60"/>
      <c r="VBQ32" s="60"/>
      <c r="VBR32" s="60"/>
      <c r="VBS32" s="60"/>
      <c r="VBT32" s="60"/>
      <c r="VBU32" s="60"/>
      <c r="VBV32" s="60"/>
      <c r="VBW32" s="60"/>
      <c r="VBX32" s="60"/>
      <c r="VBY32" s="60"/>
      <c r="VBZ32" s="60"/>
      <c r="VCA32" s="60"/>
      <c r="VCB32" s="60"/>
      <c r="VCC32" s="60"/>
      <c r="VCD32" s="60"/>
      <c r="VCE32" s="60"/>
      <c r="VCF32" s="60"/>
      <c r="VCG32" s="60"/>
      <c r="VCH32" s="60"/>
      <c r="VCI32" s="60"/>
      <c r="VCJ32" s="60"/>
      <c r="VCK32" s="60"/>
      <c r="VCL32" s="60"/>
      <c r="VCM32" s="60"/>
      <c r="VCN32" s="60"/>
      <c r="VCO32" s="60"/>
      <c r="VCP32" s="60"/>
      <c r="VCQ32" s="60"/>
      <c r="VCR32" s="60"/>
      <c r="VCS32" s="60"/>
      <c r="VCT32" s="60"/>
      <c r="VCU32" s="60"/>
      <c r="VCV32" s="60"/>
      <c r="VCW32" s="60"/>
      <c r="VCX32" s="60"/>
      <c r="VCY32" s="60"/>
      <c r="VCZ32" s="60"/>
      <c r="VDA32" s="60"/>
      <c r="VDB32" s="60"/>
      <c r="VDC32" s="60"/>
      <c r="VDD32" s="60"/>
      <c r="VDE32" s="60"/>
      <c r="VDF32" s="60"/>
      <c r="VDG32" s="60"/>
      <c r="VDH32" s="60"/>
      <c r="VDI32" s="60"/>
      <c r="VDJ32" s="60"/>
      <c r="VDK32" s="60"/>
      <c r="VDL32" s="60"/>
      <c r="VDM32" s="60"/>
      <c r="VDN32" s="60"/>
      <c r="VDO32" s="60"/>
      <c r="VDP32" s="60"/>
      <c r="VDQ32" s="60"/>
      <c r="VDR32" s="60"/>
      <c r="VDS32" s="60"/>
      <c r="VDT32" s="60"/>
      <c r="VDU32" s="60"/>
      <c r="VDV32" s="60"/>
      <c r="VDW32" s="60"/>
      <c r="VDX32" s="60"/>
      <c r="VDY32" s="60"/>
      <c r="VDZ32" s="60"/>
      <c r="VEA32" s="60"/>
      <c r="VEB32" s="60"/>
      <c r="VEC32" s="60"/>
      <c r="VED32" s="60"/>
      <c r="VEE32" s="60"/>
      <c r="VEF32" s="60"/>
      <c r="VEG32" s="60"/>
      <c r="VEH32" s="60"/>
      <c r="VEI32" s="60"/>
      <c r="VEJ32" s="60"/>
      <c r="VEK32" s="60"/>
      <c r="VEL32" s="60"/>
      <c r="VEM32" s="60"/>
      <c r="VEN32" s="60"/>
      <c r="VEO32" s="60"/>
      <c r="VEP32" s="60"/>
      <c r="VEQ32" s="60"/>
      <c r="VER32" s="60"/>
      <c r="VES32" s="60"/>
      <c r="VET32" s="60"/>
      <c r="VEU32" s="60"/>
      <c r="VEV32" s="60"/>
      <c r="VEW32" s="60"/>
      <c r="VEX32" s="60"/>
      <c r="VEY32" s="60"/>
      <c r="VEZ32" s="60"/>
      <c r="VFA32" s="60"/>
      <c r="VFB32" s="60"/>
      <c r="VFC32" s="60"/>
      <c r="VFD32" s="60"/>
      <c r="VFE32" s="60"/>
      <c r="VFF32" s="60"/>
      <c r="VFG32" s="60"/>
      <c r="VFH32" s="60"/>
      <c r="VFI32" s="60"/>
      <c r="VFJ32" s="60"/>
      <c r="VFK32" s="60"/>
      <c r="VFL32" s="60"/>
      <c r="VFM32" s="60"/>
      <c r="VFN32" s="60"/>
      <c r="VFO32" s="60"/>
      <c r="VFP32" s="60"/>
      <c r="VFQ32" s="60"/>
      <c r="VFR32" s="60"/>
      <c r="VFS32" s="60"/>
      <c r="VFT32" s="60"/>
      <c r="VFU32" s="60"/>
      <c r="VFV32" s="60"/>
      <c r="VFW32" s="60"/>
      <c r="VFX32" s="60"/>
      <c r="VFY32" s="60"/>
      <c r="VFZ32" s="60"/>
      <c r="VGA32" s="60"/>
      <c r="VGB32" s="60"/>
      <c r="VGC32" s="60"/>
      <c r="VGD32" s="60"/>
      <c r="VGE32" s="60"/>
      <c r="VGF32" s="60"/>
      <c r="VGG32" s="60"/>
      <c r="VGH32" s="60"/>
      <c r="VGI32" s="60"/>
      <c r="VGJ32" s="60"/>
      <c r="VGK32" s="60"/>
      <c r="VGL32" s="60"/>
      <c r="VGM32" s="60"/>
      <c r="VGN32" s="60"/>
      <c r="VGO32" s="60"/>
      <c r="VGP32" s="60"/>
      <c r="VGQ32" s="60"/>
      <c r="VGR32" s="60"/>
      <c r="VGS32" s="60"/>
      <c r="VGT32" s="60"/>
      <c r="VGU32" s="60"/>
      <c r="VGV32" s="60"/>
      <c r="VGW32" s="60"/>
      <c r="VGX32" s="60"/>
      <c r="VGY32" s="60"/>
      <c r="VGZ32" s="60"/>
      <c r="VHA32" s="60"/>
      <c r="VHB32" s="60"/>
      <c r="VHC32" s="60"/>
      <c r="VHD32" s="60"/>
      <c r="VHE32" s="60"/>
      <c r="VHF32" s="60"/>
      <c r="VHG32" s="60"/>
      <c r="VHH32" s="60"/>
      <c r="VHI32" s="60"/>
      <c r="VHJ32" s="60"/>
      <c r="VHK32" s="60"/>
      <c r="VHL32" s="60"/>
      <c r="VHM32" s="60"/>
      <c r="VHN32" s="60"/>
      <c r="VHO32" s="60"/>
      <c r="VHP32" s="60"/>
      <c r="VHQ32" s="60"/>
      <c r="VHR32" s="60"/>
      <c r="VHS32" s="60"/>
      <c r="VHT32" s="60"/>
      <c r="VHU32" s="60"/>
      <c r="VHV32" s="60"/>
      <c r="VHW32" s="60"/>
      <c r="VHX32" s="60"/>
      <c r="VHY32" s="60"/>
      <c r="VHZ32" s="60"/>
      <c r="VIA32" s="60"/>
      <c r="VIB32" s="60"/>
      <c r="VIC32" s="60"/>
      <c r="VID32" s="60"/>
      <c r="VIE32" s="60"/>
      <c r="VIF32" s="60"/>
      <c r="VIG32" s="60"/>
      <c r="VIH32" s="60"/>
      <c r="VII32" s="60"/>
      <c r="VIJ32" s="60"/>
      <c r="VIK32" s="60"/>
      <c r="VIL32" s="60"/>
      <c r="VIM32" s="60"/>
      <c r="VIN32" s="60"/>
      <c r="VIO32" s="60"/>
      <c r="VIP32" s="60"/>
      <c r="VIQ32" s="60"/>
      <c r="VIR32" s="60"/>
      <c r="VIS32" s="60"/>
      <c r="VIT32" s="60"/>
      <c r="VIU32" s="60"/>
      <c r="VIV32" s="60"/>
      <c r="VIW32" s="60"/>
      <c r="VIX32" s="60"/>
      <c r="VIY32" s="60"/>
      <c r="VIZ32" s="60"/>
      <c r="VJA32" s="60"/>
      <c r="VJB32" s="60"/>
      <c r="VJC32" s="60"/>
      <c r="VJD32" s="60"/>
      <c r="VJE32" s="60"/>
      <c r="VJF32" s="60"/>
      <c r="VJG32" s="60"/>
      <c r="VJH32" s="60"/>
      <c r="VJI32" s="60"/>
      <c r="VJJ32" s="60"/>
      <c r="VJK32" s="60"/>
      <c r="VJL32" s="60"/>
      <c r="VJM32" s="60"/>
      <c r="VJN32" s="60"/>
      <c r="VJO32" s="60"/>
      <c r="VJP32" s="60"/>
      <c r="VJQ32" s="60"/>
      <c r="VJR32" s="60"/>
      <c r="VJS32" s="60"/>
      <c r="VJT32" s="60"/>
      <c r="VJU32" s="60"/>
      <c r="VJV32" s="60"/>
      <c r="VJW32" s="60"/>
      <c r="VJX32" s="60"/>
      <c r="VJY32" s="60"/>
      <c r="VJZ32" s="60"/>
      <c r="VKA32" s="60"/>
      <c r="VKB32" s="60"/>
      <c r="VKC32" s="60"/>
      <c r="VKD32" s="60"/>
      <c r="VKE32" s="60"/>
      <c r="VKF32" s="60"/>
      <c r="VKG32" s="60"/>
      <c r="VKH32" s="60"/>
      <c r="VKI32" s="60"/>
      <c r="VKJ32" s="60"/>
      <c r="VKK32" s="60"/>
      <c r="VKL32" s="60"/>
      <c r="VKM32" s="60"/>
      <c r="VKN32" s="60"/>
      <c r="VKO32" s="60"/>
      <c r="VKP32" s="60"/>
      <c r="VKQ32" s="60"/>
      <c r="VKR32" s="60"/>
      <c r="VKS32" s="60"/>
      <c r="VKT32" s="60"/>
      <c r="VKU32" s="60"/>
      <c r="VKV32" s="60"/>
      <c r="VKW32" s="60"/>
      <c r="VKX32" s="60"/>
      <c r="VKY32" s="60"/>
      <c r="VKZ32" s="60"/>
      <c r="VLA32" s="60"/>
      <c r="VLB32" s="60"/>
      <c r="VLC32" s="60"/>
      <c r="VLD32" s="60"/>
      <c r="VLE32" s="60"/>
      <c r="VLF32" s="60"/>
      <c r="VLG32" s="60"/>
      <c r="VLH32" s="60"/>
      <c r="VLI32" s="60"/>
      <c r="VLJ32" s="60"/>
      <c r="VLK32" s="60"/>
      <c r="VLL32" s="60"/>
      <c r="VLM32" s="60"/>
      <c r="VLN32" s="60"/>
      <c r="VLO32" s="60"/>
      <c r="VLP32" s="60"/>
      <c r="VLQ32" s="60"/>
      <c r="VLR32" s="60"/>
      <c r="VLS32" s="60"/>
      <c r="VLT32" s="60"/>
      <c r="VLU32" s="60"/>
      <c r="VLV32" s="60"/>
      <c r="VLW32" s="60"/>
      <c r="VLX32" s="60"/>
      <c r="VLY32" s="60"/>
      <c r="VLZ32" s="60"/>
      <c r="VMA32" s="60"/>
      <c r="VMB32" s="60"/>
      <c r="VMC32" s="60"/>
      <c r="VMD32" s="60"/>
      <c r="VME32" s="60"/>
      <c r="VMF32" s="60"/>
      <c r="VMG32" s="60"/>
      <c r="VMH32" s="60"/>
      <c r="VMI32" s="60"/>
      <c r="VMJ32" s="60"/>
      <c r="VMK32" s="60"/>
      <c r="VML32" s="60"/>
      <c r="VMM32" s="60"/>
      <c r="VMN32" s="60"/>
      <c r="VMO32" s="60"/>
      <c r="VMP32" s="60"/>
      <c r="VMQ32" s="60"/>
      <c r="VMR32" s="60"/>
      <c r="VMS32" s="60"/>
      <c r="VMT32" s="60"/>
      <c r="VMU32" s="60"/>
      <c r="VMV32" s="60"/>
      <c r="VMW32" s="60"/>
      <c r="VMX32" s="60"/>
      <c r="VMY32" s="60"/>
      <c r="VMZ32" s="60"/>
      <c r="VNA32" s="60"/>
      <c r="VNB32" s="60"/>
      <c r="VNC32" s="60"/>
      <c r="VND32" s="60"/>
      <c r="VNE32" s="60"/>
      <c r="VNF32" s="60"/>
      <c r="VNG32" s="60"/>
      <c r="VNH32" s="60"/>
      <c r="VNI32" s="60"/>
      <c r="VNJ32" s="60"/>
      <c r="VNK32" s="60"/>
      <c r="VNL32" s="60"/>
      <c r="VNM32" s="60"/>
      <c r="VNN32" s="60"/>
      <c r="VNO32" s="60"/>
      <c r="VNP32" s="60"/>
      <c r="VNQ32" s="60"/>
      <c r="VNR32" s="60"/>
      <c r="VNS32" s="60"/>
      <c r="VNT32" s="60"/>
      <c r="VNU32" s="60"/>
      <c r="VNV32" s="60"/>
      <c r="VNW32" s="60"/>
      <c r="VNX32" s="60"/>
      <c r="VNY32" s="60"/>
      <c r="VNZ32" s="60"/>
      <c r="VOA32" s="60"/>
      <c r="VOB32" s="60"/>
      <c r="VOC32" s="60"/>
      <c r="VOD32" s="60"/>
      <c r="VOE32" s="60"/>
      <c r="VOF32" s="60"/>
      <c r="VOG32" s="60"/>
      <c r="VOH32" s="60"/>
      <c r="VOI32" s="60"/>
      <c r="VOJ32" s="60"/>
      <c r="VOK32" s="60"/>
      <c r="VOL32" s="60"/>
      <c r="VOM32" s="60"/>
      <c r="VON32" s="60"/>
      <c r="VOO32" s="60"/>
      <c r="VOP32" s="60"/>
      <c r="VOQ32" s="60"/>
      <c r="VOR32" s="60"/>
      <c r="VOS32" s="60"/>
      <c r="VOT32" s="60"/>
      <c r="VOU32" s="60"/>
      <c r="VOV32" s="60"/>
      <c r="VOW32" s="60"/>
      <c r="VOX32" s="60"/>
      <c r="VOY32" s="60"/>
      <c r="VOZ32" s="60"/>
      <c r="VPA32" s="60"/>
      <c r="VPB32" s="60"/>
      <c r="VPC32" s="60"/>
      <c r="VPD32" s="60"/>
      <c r="VPE32" s="60"/>
      <c r="VPF32" s="60"/>
      <c r="VPG32" s="60"/>
      <c r="VPH32" s="60"/>
      <c r="VPI32" s="60"/>
      <c r="VPJ32" s="60"/>
      <c r="VPK32" s="60"/>
      <c r="VPL32" s="60"/>
      <c r="VPM32" s="60"/>
      <c r="VPN32" s="60"/>
      <c r="VPO32" s="60"/>
      <c r="VPP32" s="60"/>
      <c r="VPQ32" s="60"/>
      <c r="VPR32" s="60"/>
      <c r="VPS32" s="60"/>
      <c r="VPT32" s="60"/>
      <c r="VPU32" s="60"/>
      <c r="VPV32" s="60"/>
      <c r="VPW32" s="60"/>
      <c r="VPX32" s="60"/>
      <c r="VPY32" s="60"/>
      <c r="VPZ32" s="60"/>
      <c r="VQA32" s="60"/>
      <c r="VQB32" s="60"/>
      <c r="VQC32" s="60"/>
      <c r="VQD32" s="60"/>
      <c r="VQE32" s="60"/>
      <c r="VQF32" s="60"/>
      <c r="VQG32" s="60"/>
      <c r="VQH32" s="60"/>
      <c r="VQI32" s="60"/>
      <c r="VQJ32" s="60"/>
      <c r="VQK32" s="60"/>
      <c r="VQL32" s="60"/>
      <c r="VQM32" s="60"/>
      <c r="VQN32" s="60"/>
      <c r="VQO32" s="60"/>
      <c r="VQP32" s="60"/>
      <c r="VQQ32" s="60"/>
      <c r="VQR32" s="60"/>
      <c r="VQS32" s="60"/>
      <c r="VQT32" s="60"/>
      <c r="VQU32" s="60"/>
      <c r="VQV32" s="60"/>
      <c r="VQW32" s="60"/>
      <c r="VQX32" s="60"/>
      <c r="VQY32" s="60"/>
      <c r="VQZ32" s="60"/>
      <c r="VRA32" s="60"/>
      <c r="VRB32" s="60"/>
      <c r="VRC32" s="60"/>
      <c r="VRD32" s="60"/>
      <c r="VRE32" s="60"/>
      <c r="VRF32" s="60"/>
      <c r="VRG32" s="60"/>
      <c r="VRH32" s="60"/>
      <c r="VRI32" s="60"/>
      <c r="VRJ32" s="60"/>
      <c r="VRK32" s="60"/>
      <c r="VRL32" s="60"/>
      <c r="VRM32" s="60"/>
      <c r="VRN32" s="60"/>
      <c r="VRO32" s="60"/>
      <c r="VRP32" s="60"/>
      <c r="VRQ32" s="60"/>
      <c r="VRR32" s="60"/>
      <c r="VRS32" s="60"/>
      <c r="VRT32" s="60"/>
      <c r="VRU32" s="60"/>
      <c r="VRV32" s="60"/>
      <c r="VRW32" s="60"/>
      <c r="VRX32" s="60"/>
      <c r="VRY32" s="60"/>
      <c r="VRZ32" s="60"/>
      <c r="VSA32" s="60"/>
      <c r="VSB32" s="60"/>
      <c r="VSC32" s="60"/>
      <c r="VSD32" s="60"/>
      <c r="VSE32" s="60"/>
      <c r="VSF32" s="60"/>
      <c r="VSG32" s="60"/>
      <c r="VSH32" s="60"/>
      <c r="VSI32" s="60"/>
      <c r="VSJ32" s="60"/>
      <c r="VSK32" s="60"/>
      <c r="VSL32" s="60"/>
      <c r="VSM32" s="60"/>
      <c r="VSN32" s="60"/>
      <c r="VSO32" s="60"/>
      <c r="VSP32" s="60"/>
      <c r="VSQ32" s="60"/>
      <c r="VSR32" s="60"/>
      <c r="VSS32" s="60"/>
      <c r="VST32" s="60"/>
      <c r="VSU32" s="60"/>
      <c r="VSV32" s="60"/>
      <c r="VSW32" s="60"/>
      <c r="VSX32" s="60"/>
      <c r="VSY32" s="60"/>
      <c r="VSZ32" s="60"/>
      <c r="VTA32" s="60"/>
      <c r="VTB32" s="60"/>
      <c r="VTC32" s="60"/>
      <c r="VTD32" s="60"/>
      <c r="VTE32" s="60"/>
      <c r="VTF32" s="60"/>
      <c r="VTG32" s="60"/>
      <c r="VTH32" s="60"/>
      <c r="VTI32" s="60"/>
      <c r="VTJ32" s="60"/>
      <c r="VTK32" s="60"/>
      <c r="VTL32" s="60"/>
      <c r="VTM32" s="60"/>
      <c r="VTN32" s="60"/>
      <c r="VTO32" s="60"/>
      <c r="VTP32" s="60"/>
      <c r="VTQ32" s="60"/>
      <c r="VTR32" s="60"/>
      <c r="VTS32" s="60"/>
      <c r="VTT32" s="60"/>
      <c r="VTU32" s="60"/>
      <c r="VTV32" s="60"/>
      <c r="VTW32" s="60"/>
      <c r="VTX32" s="60"/>
      <c r="VTY32" s="60"/>
      <c r="VTZ32" s="60"/>
      <c r="VUA32" s="60"/>
      <c r="VUB32" s="60"/>
      <c r="VUC32" s="60"/>
      <c r="VUD32" s="60"/>
      <c r="VUE32" s="60"/>
      <c r="VUF32" s="60"/>
      <c r="VUG32" s="60"/>
      <c r="VUH32" s="60"/>
      <c r="VUI32" s="60"/>
      <c r="VUJ32" s="60"/>
      <c r="VUK32" s="60"/>
      <c r="VUL32" s="60"/>
      <c r="VUM32" s="60"/>
      <c r="VUN32" s="60"/>
      <c r="VUO32" s="60"/>
      <c r="VUP32" s="60"/>
      <c r="VUQ32" s="60"/>
      <c r="VUR32" s="60"/>
      <c r="VUS32" s="60"/>
      <c r="VUT32" s="60"/>
      <c r="VUU32" s="60"/>
      <c r="VUV32" s="60"/>
      <c r="VUW32" s="60"/>
      <c r="VUX32" s="60"/>
      <c r="VUY32" s="60"/>
      <c r="VUZ32" s="60"/>
      <c r="VVA32" s="60"/>
      <c r="VVB32" s="60"/>
      <c r="VVC32" s="60"/>
      <c r="VVD32" s="60"/>
      <c r="VVE32" s="60"/>
      <c r="VVF32" s="60"/>
      <c r="VVG32" s="60"/>
      <c r="VVH32" s="60"/>
      <c r="VVI32" s="60"/>
      <c r="VVJ32" s="60"/>
      <c r="VVK32" s="60"/>
      <c r="VVL32" s="60"/>
      <c r="VVM32" s="60"/>
      <c r="VVN32" s="60"/>
      <c r="VVO32" s="60"/>
      <c r="VVP32" s="60"/>
      <c r="VVQ32" s="60"/>
      <c r="VVR32" s="60"/>
      <c r="VVS32" s="60"/>
      <c r="VVT32" s="60"/>
      <c r="VVU32" s="60"/>
      <c r="VVV32" s="60"/>
      <c r="VVW32" s="60"/>
      <c r="VVX32" s="60"/>
      <c r="VVY32" s="60"/>
      <c r="VVZ32" s="60"/>
      <c r="VWA32" s="60"/>
      <c r="VWB32" s="60"/>
      <c r="VWC32" s="60"/>
      <c r="VWD32" s="60"/>
      <c r="VWE32" s="60"/>
      <c r="VWF32" s="60"/>
      <c r="VWG32" s="60"/>
      <c r="VWH32" s="60"/>
      <c r="VWI32" s="60"/>
      <c r="VWJ32" s="60"/>
      <c r="VWK32" s="60"/>
      <c r="VWL32" s="60"/>
      <c r="VWM32" s="60"/>
      <c r="VWN32" s="60"/>
      <c r="VWO32" s="60"/>
      <c r="VWP32" s="60"/>
      <c r="VWQ32" s="60"/>
      <c r="VWR32" s="60"/>
      <c r="VWS32" s="60"/>
      <c r="VWT32" s="60"/>
      <c r="VWU32" s="60"/>
      <c r="VWV32" s="60"/>
      <c r="VWW32" s="60"/>
      <c r="VWX32" s="60"/>
      <c r="VWY32" s="60"/>
      <c r="VWZ32" s="60"/>
      <c r="VXA32" s="60"/>
      <c r="VXB32" s="60"/>
      <c r="VXC32" s="60"/>
      <c r="VXD32" s="60"/>
      <c r="VXE32" s="60"/>
      <c r="VXF32" s="60"/>
      <c r="VXG32" s="60"/>
      <c r="VXH32" s="60"/>
      <c r="VXI32" s="60"/>
      <c r="VXJ32" s="60"/>
      <c r="VXK32" s="60"/>
      <c r="VXL32" s="60"/>
      <c r="VXM32" s="60"/>
      <c r="VXN32" s="60"/>
      <c r="VXO32" s="60"/>
      <c r="VXP32" s="60"/>
      <c r="VXQ32" s="60"/>
      <c r="VXR32" s="60"/>
      <c r="VXS32" s="60"/>
      <c r="VXT32" s="60"/>
      <c r="VXU32" s="60"/>
      <c r="VXV32" s="60"/>
      <c r="VXW32" s="60"/>
      <c r="VXX32" s="60"/>
      <c r="VXY32" s="60"/>
      <c r="VXZ32" s="60"/>
      <c r="VYA32" s="60"/>
      <c r="VYB32" s="60"/>
      <c r="VYC32" s="60"/>
      <c r="VYD32" s="60"/>
      <c r="VYE32" s="60"/>
      <c r="VYF32" s="60"/>
      <c r="VYG32" s="60"/>
      <c r="VYH32" s="60"/>
      <c r="VYI32" s="60"/>
      <c r="VYJ32" s="60"/>
      <c r="VYK32" s="60"/>
      <c r="VYL32" s="60"/>
      <c r="VYM32" s="60"/>
      <c r="VYN32" s="60"/>
      <c r="VYO32" s="60"/>
      <c r="VYP32" s="60"/>
      <c r="VYQ32" s="60"/>
      <c r="VYR32" s="60"/>
      <c r="VYS32" s="60"/>
      <c r="VYT32" s="60"/>
      <c r="VYU32" s="60"/>
      <c r="VYV32" s="60"/>
      <c r="VYW32" s="60"/>
      <c r="VYX32" s="60"/>
      <c r="VYY32" s="60"/>
      <c r="VYZ32" s="60"/>
      <c r="VZA32" s="60"/>
      <c r="VZB32" s="60"/>
      <c r="VZC32" s="60"/>
      <c r="VZD32" s="60"/>
      <c r="VZE32" s="60"/>
      <c r="VZF32" s="60"/>
      <c r="VZG32" s="60"/>
      <c r="VZH32" s="60"/>
      <c r="VZI32" s="60"/>
      <c r="VZJ32" s="60"/>
      <c r="VZK32" s="60"/>
      <c r="VZL32" s="60"/>
      <c r="VZM32" s="60"/>
      <c r="VZN32" s="60"/>
      <c r="VZO32" s="60"/>
      <c r="VZP32" s="60"/>
      <c r="VZQ32" s="60"/>
      <c r="VZR32" s="60"/>
      <c r="VZS32" s="60"/>
      <c r="VZT32" s="60"/>
      <c r="VZU32" s="60"/>
      <c r="VZV32" s="60"/>
      <c r="VZW32" s="60"/>
      <c r="VZX32" s="60"/>
      <c r="VZY32" s="60"/>
      <c r="VZZ32" s="60"/>
      <c r="WAA32" s="60"/>
      <c r="WAB32" s="60"/>
      <c r="WAC32" s="60"/>
      <c r="WAD32" s="60"/>
      <c r="WAE32" s="60"/>
      <c r="WAF32" s="60"/>
      <c r="WAG32" s="60"/>
      <c r="WAH32" s="60"/>
      <c r="WAI32" s="60"/>
      <c r="WAJ32" s="60"/>
      <c r="WAK32" s="60"/>
      <c r="WAL32" s="60"/>
      <c r="WAM32" s="60"/>
      <c r="WAN32" s="60"/>
      <c r="WAO32" s="60"/>
      <c r="WAP32" s="60"/>
      <c r="WAQ32" s="60"/>
      <c r="WAR32" s="60"/>
      <c r="WAS32" s="60"/>
      <c r="WAT32" s="60"/>
      <c r="WAU32" s="60"/>
      <c r="WAV32" s="60"/>
      <c r="WAW32" s="60"/>
      <c r="WAX32" s="60"/>
      <c r="WAY32" s="60"/>
      <c r="WAZ32" s="60"/>
      <c r="WBA32" s="60"/>
      <c r="WBB32" s="60"/>
      <c r="WBC32" s="60"/>
      <c r="WBD32" s="60"/>
      <c r="WBE32" s="60"/>
      <c r="WBF32" s="60"/>
      <c r="WBG32" s="60"/>
      <c r="WBH32" s="60"/>
      <c r="WBI32" s="60"/>
      <c r="WBJ32" s="60"/>
      <c r="WBK32" s="60"/>
      <c r="WBL32" s="60"/>
      <c r="WBM32" s="60"/>
      <c r="WBN32" s="60"/>
      <c r="WBO32" s="60"/>
      <c r="WBP32" s="60"/>
      <c r="WBQ32" s="60"/>
      <c r="WBR32" s="60"/>
      <c r="WBS32" s="60"/>
      <c r="WBT32" s="60"/>
      <c r="WBU32" s="60"/>
      <c r="WBV32" s="60"/>
      <c r="WBW32" s="60"/>
      <c r="WBX32" s="60"/>
      <c r="WBY32" s="60"/>
      <c r="WBZ32" s="60"/>
      <c r="WCA32" s="60"/>
      <c r="WCB32" s="60"/>
      <c r="WCC32" s="60"/>
      <c r="WCD32" s="60"/>
      <c r="WCE32" s="60"/>
      <c r="WCF32" s="60"/>
      <c r="WCG32" s="60"/>
      <c r="WCH32" s="60"/>
      <c r="WCI32" s="60"/>
      <c r="WCJ32" s="60"/>
      <c r="WCK32" s="60"/>
      <c r="WCL32" s="60"/>
      <c r="WCM32" s="60"/>
      <c r="WCN32" s="60"/>
      <c r="WCO32" s="60"/>
      <c r="WCP32" s="60"/>
      <c r="WCQ32" s="60"/>
      <c r="WCR32" s="60"/>
      <c r="WCS32" s="60"/>
      <c r="WCT32" s="60"/>
      <c r="WCU32" s="60"/>
      <c r="WCV32" s="60"/>
      <c r="WCW32" s="60"/>
      <c r="WCX32" s="60"/>
      <c r="WCY32" s="60"/>
      <c r="WCZ32" s="60"/>
      <c r="WDA32" s="60"/>
      <c r="WDB32" s="60"/>
      <c r="WDC32" s="60"/>
      <c r="WDD32" s="60"/>
      <c r="WDE32" s="60"/>
      <c r="WDF32" s="60"/>
      <c r="WDG32" s="60"/>
      <c r="WDH32" s="60"/>
      <c r="WDI32" s="60"/>
      <c r="WDJ32" s="60"/>
      <c r="WDK32" s="60"/>
      <c r="WDL32" s="60"/>
      <c r="WDM32" s="60"/>
      <c r="WDN32" s="60"/>
      <c r="WDO32" s="60"/>
      <c r="WDP32" s="60"/>
      <c r="WDQ32" s="60"/>
      <c r="WDR32" s="60"/>
      <c r="WDS32" s="60"/>
      <c r="WDT32" s="60"/>
      <c r="WDU32" s="60"/>
      <c r="WDV32" s="60"/>
      <c r="WDW32" s="60"/>
      <c r="WDX32" s="60"/>
      <c r="WDY32" s="60"/>
      <c r="WDZ32" s="60"/>
      <c r="WEA32" s="60"/>
      <c r="WEB32" s="60"/>
      <c r="WEC32" s="60"/>
      <c r="WED32" s="60"/>
      <c r="WEE32" s="60"/>
      <c r="WEF32" s="60"/>
      <c r="WEG32" s="60"/>
      <c r="WEH32" s="60"/>
      <c r="WEI32" s="60"/>
      <c r="WEJ32" s="60"/>
      <c r="WEK32" s="60"/>
      <c r="WEL32" s="60"/>
      <c r="WEM32" s="60"/>
      <c r="WEN32" s="60"/>
      <c r="WEO32" s="60"/>
      <c r="WEP32" s="60"/>
      <c r="WEQ32" s="60"/>
      <c r="WER32" s="60"/>
      <c r="WES32" s="60"/>
      <c r="WET32" s="60"/>
      <c r="WEU32" s="60"/>
      <c r="WEV32" s="60"/>
      <c r="WEW32" s="60"/>
      <c r="WEX32" s="60"/>
      <c r="WEY32" s="60"/>
      <c r="WEZ32" s="60"/>
      <c r="WFA32" s="60"/>
      <c r="WFB32" s="60"/>
      <c r="WFC32" s="60"/>
      <c r="WFD32" s="60"/>
      <c r="WFE32" s="60"/>
      <c r="WFF32" s="60"/>
      <c r="WFG32" s="60"/>
      <c r="WFH32" s="60"/>
      <c r="WFI32" s="60"/>
      <c r="WFJ32" s="60"/>
      <c r="WFK32" s="60"/>
      <c r="WFL32" s="60"/>
      <c r="WFM32" s="60"/>
      <c r="WFN32" s="60"/>
      <c r="WFO32" s="60"/>
      <c r="WFP32" s="60"/>
      <c r="WFQ32" s="60"/>
      <c r="WFR32" s="60"/>
      <c r="WFS32" s="60"/>
      <c r="WFT32" s="60"/>
      <c r="WFU32" s="60"/>
      <c r="WFV32" s="60"/>
      <c r="WFW32" s="60"/>
      <c r="WFX32" s="60"/>
      <c r="WFY32" s="60"/>
      <c r="WFZ32" s="60"/>
      <c r="WGA32" s="60"/>
      <c r="WGB32" s="60"/>
      <c r="WGC32" s="60"/>
      <c r="WGD32" s="60"/>
      <c r="WGE32" s="60"/>
      <c r="WGF32" s="60"/>
      <c r="WGG32" s="60"/>
      <c r="WGH32" s="60"/>
      <c r="WGI32" s="60"/>
      <c r="WGJ32" s="60"/>
      <c r="WGK32" s="60"/>
      <c r="WGL32" s="60"/>
      <c r="WGM32" s="60"/>
      <c r="WGN32" s="60"/>
      <c r="WGO32" s="60"/>
      <c r="WGP32" s="60"/>
      <c r="WGQ32" s="60"/>
      <c r="WGR32" s="60"/>
      <c r="WGS32" s="60"/>
      <c r="WGT32" s="60"/>
      <c r="WGU32" s="60"/>
      <c r="WGV32" s="60"/>
      <c r="WGW32" s="60"/>
      <c r="WGX32" s="60"/>
      <c r="WGY32" s="60"/>
      <c r="WGZ32" s="60"/>
      <c r="WHA32" s="60"/>
      <c r="WHB32" s="60"/>
      <c r="WHC32" s="60"/>
      <c r="WHD32" s="60"/>
      <c r="WHE32" s="60"/>
      <c r="WHF32" s="60"/>
      <c r="WHG32" s="60"/>
      <c r="WHH32" s="60"/>
      <c r="WHI32" s="60"/>
      <c r="WHJ32" s="60"/>
      <c r="WHK32" s="60"/>
      <c r="WHL32" s="60"/>
      <c r="WHM32" s="60"/>
      <c r="WHN32" s="60"/>
      <c r="WHO32" s="60"/>
      <c r="WHP32" s="60"/>
      <c r="WHQ32" s="60"/>
      <c r="WHR32" s="60"/>
      <c r="WHS32" s="60"/>
      <c r="WHT32" s="60"/>
      <c r="WHU32" s="60"/>
      <c r="WHV32" s="60"/>
      <c r="WHW32" s="60"/>
      <c r="WHX32" s="60"/>
      <c r="WHY32" s="60"/>
      <c r="WHZ32" s="60"/>
      <c r="WIA32" s="60"/>
      <c r="WIB32" s="60"/>
      <c r="WIC32" s="60"/>
      <c r="WID32" s="60"/>
      <c r="WIE32" s="60"/>
      <c r="WIF32" s="60"/>
      <c r="WIG32" s="60"/>
      <c r="WIH32" s="60"/>
      <c r="WII32" s="60"/>
      <c r="WIJ32" s="60"/>
      <c r="WIK32" s="60"/>
      <c r="WIL32" s="60"/>
      <c r="WIM32" s="60"/>
      <c r="WIN32" s="60"/>
      <c r="WIO32" s="60"/>
      <c r="WIP32" s="60"/>
      <c r="WIQ32" s="60"/>
      <c r="WIR32" s="60"/>
      <c r="WIS32" s="60"/>
      <c r="WIT32" s="60"/>
      <c r="WIU32" s="60"/>
      <c r="WIV32" s="60"/>
      <c r="WIW32" s="60"/>
      <c r="WIX32" s="60"/>
      <c r="WIY32" s="60"/>
      <c r="WIZ32" s="60"/>
      <c r="WJA32" s="60"/>
      <c r="WJB32" s="60"/>
      <c r="WJC32" s="60"/>
      <c r="WJD32" s="60"/>
      <c r="WJE32" s="60"/>
      <c r="WJF32" s="60"/>
      <c r="WJG32" s="60"/>
      <c r="WJH32" s="60"/>
      <c r="WJI32" s="60"/>
      <c r="WJJ32" s="60"/>
      <c r="WJK32" s="60"/>
      <c r="WJL32" s="60"/>
      <c r="WJM32" s="60"/>
      <c r="WJN32" s="60"/>
      <c r="WJO32" s="60"/>
      <c r="WJP32" s="60"/>
      <c r="WJQ32" s="60"/>
      <c r="WJR32" s="60"/>
      <c r="WJS32" s="60"/>
      <c r="WJT32" s="60"/>
      <c r="WJU32" s="60"/>
      <c r="WJV32" s="60"/>
      <c r="WJW32" s="60"/>
      <c r="WJX32" s="60"/>
      <c r="WJY32" s="60"/>
      <c r="WJZ32" s="60"/>
      <c r="WKA32" s="60"/>
      <c r="WKB32" s="60"/>
      <c r="WKC32" s="60"/>
      <c r="WKD32" s="60"/>
      <c r="WKE32" s="60"/>
      <c r="WKF32" s="60"/>
      <c r="WKG32" s="60"/>
      <c r="WKH32" s="60"/>
      <c r="WKI32" s="60"/>
      <c r="WKJ32" s="60"/>
      <c r="WKK32" s="60"/>
      <c r="WKL32" s="60"/>
      <c r="WKM32" s="60"/>
      <c r="WKN32" s="60"/>
      <c r="WKO32" s="60"/>
      <c r="WKP32" s="60"/>
      <c r="WKQ32" s="60"/>
      <c r="WKR32" s="60"/>
      <c r="WKS32" s="60"/>
      <c r="WKT32" s="60"/>
      <c r="WKU32" s="60"/>
      <c r="WKV32" s="60"/>
      <c r="WKW32" s="60"/>
      <c r="WKX32" s="60"/>
      <c r="WKY32" s="60"/>
      <c r="WKZ32" s="60"/>
      <c r="WLA32" s="60"/>
      <c r="WLB32" s="60"/>
      <c r="WLC32" s="60"/>
      <c r="WLD32" s="60"/>
      <c r="WLE32" s="60"/>
      <c r="WLF32" s="60"/>
      <c r="WLG32" s="60"/>
      <c r="WLH32" s="60"/>
      <c r="WLI32" s="60"/>
      <c r="WLJ32" s="60"/>
      <c r="WLK32" s="60"/>
      <c r="WLL32" s="60"/>
      <c r="WLM32" s="60"/>
      <c r="WLN32" s="60"/>
      <c r="WLO32" s="60"/>
      <c r="WLP32" s="60"/>
      <c r="WLQ32" s="60"/>
      <c r="WLR32" s="60"/>
      <c r="WLS32" s="60"/>
      <c r="WLT32" s="60"/>
      <c r="WLU32" s="60"/>
      <c r="WLV32" s="60"/>
      <c r="WLW32" s="60"/>
      <c r="WLX32" s="60"/>
      <c r="WLY32" s="60"/>
      <c r="WLZ32" s="60"/>
      <c r="WMA32" s="60"/>
      <c r="WMB32" s="60"/>
      <c r="WMC32" s="60"/>
      <c r="WMD32" s="60"/>
      <c r="WME32" s="60"/>
      <c r="WMF32" s="60"/>
      <c r="WMG32" s="60"/>
      <c r="WMH32" s="60"/>
      <c r="WMI32" s="60"/>
      <c r="WMJ32" s="60"/>
      <c r="WMK32" s="60"/>
      <c r="WML32" s="60"/>
      <c r="WMM32" s="60"/>
      <c r="WMN32" s="60"/>
      <c r="WMO32" s="60"/>
      <c r="WMP32" s="60"/>
      <c r="WMQ32" s="60"/>
      <c r="WMR32" s="60"/>
      <c r="WMS32" s="60"/>
      <c r="WMT32" s="60"/>
      <c r="WMU32" s="60"/>
      <c r="WMV32" s="60"/>
      <c r="WMW32" s="60"/>
      <c r="WMX32" s="60"/>
      <c r="WMY32" s="60"/>
      <c r="WMZ32" s="60"/>
      <c r="WNA32" s="60"/>
      <c r="WNB32" s="60"/>
      <c r="WNC32" s="60"/>
      <c r="WND32" s="60"/>
      <c r="WNE32" s="60"/>
      <c r="WNF32" s="60"/>
      <c r="WNG32" s="60"/>
      <c r="WNH32" s="60"/>
      <c r="WNI32" s="60"/>
      <c r="WNJ32" s="60"/>
      <c r="WNK32" s="60"/>
      <c r="WNL32" s="60"/>
      <c r="WNM32" s="60"/>
      <c r="WNN32" s="60"/>
      <c r="WNO32" s="60"/>
      <c r="WNP32" s="60"/>
      <c r="WNQ32" s="60"/>
      <c r="WNR32" s="60"/>
      <c r="WNS32" s="60"/>
      <c r="WNT32" s="60"/>
      <c r="WNU32" s="60"/>
      <c r="WNV32" s="60"/>
      <c r="WNW32" s="60"/>
      <c r="WNX32" s="60"/>
      <c r="WNY32" s="60"/>
      <c r="WNZ32" s="60"/>
      <c r="WOA32" s="60"/>
      <c r="WOB32" s="60"/>
      <c r="WOC32" s="60"/>
      <c r="WOD32" s="60"/>
      <c r="WOE32" s="60"/>
      <c r="WOF32" s="60"/>
      <c r="WOG32" s="60"/>
      <c r="WOH32" s="60"/>
      <c r="WOI32" s="60"/>
      <c r="WOJ32" s="60"/>
      <c r="WOK32" s="60"/>
      <c r="WOL32" s="60"/>
      <c r="WOM32" s="60"/>
      <c r="WON32" s="60"/>
      <c r="WOO32" s="60"/>
      <c r="WOP32" s="60"/>
      <c r="WOQ32" s="60"/>
      <c r="WOR32" s="60"/>
      <c r="WOS32" s="60"/>
      <c r="WOT32" s="60"/>
      <c r="WOU32" s="60"/>
      <c r="WOV32" s="60"/>
      <c r="WOW32" s="60"/>
      <c r="WOX32" s="60"/>
      <c r="WOY32" s="60"/>
      <c r="WOZ32" s="60"/>
      <c r="WPA32" s="60"/>
      <c r="WPB32" s="60"/>
      <c r="WPC32" s="60"/>
      <c r="WPD32" s="60"/>
      <c r="WPE32" s="60"/>
      <c r="WPF32" s="60"/>
      <c r="WPG32" s="60"/>
      <c r="WPH32" s="60"/>
      <c r="WPI32" s="60"/>
      <c r="WPJ32" s="60"/>
      <c r="WPK32" s="60"/>
      <c r="WPL32" s="60"/>
      <c r="WPM32" s="60"/>
      <c r="WPN32" s="60"/>
      <c r="WPO32" s="60"/>
      <c r="WPP32" s="60"/>
      <c r="WPQ32" s="60"/>
      <c r="WPR32" s="60"/>
      <c r="WPS32" s="60"/>
      <c r="WPT32" s="60"/>
      <c r="WPU32" s="60"/>
      <c r="WPV32" s="60"/>
      <c r="WPW32" s="60"/>
      <c r="WPX32" s="60"/>
      <c r="WPY32" s="60"/>
      <c r="WPZ32" s="60"/>
      <c r="WQA32" s="60"/>
      <c r="WQB32" s="60"/>
      <c r="WQC32" s="60"/>
      <c r="WQD32" s="60"/>
      <c r="WQE32" s="60"/>
      <c r="WQF32" s="60"/>
      <c r="WQG32" s="60"/>
      <c r="WQH32" s="60"/>
      <c r="WQI32" s="60"/>
      <c r="WQJ32" s="60"/>
      <c r="WQK32" s="60"/>
      <c r="WQL32" s="60"/>
      <c r="WQM32" s="60"/>
      <c r="WQN32" s="60"/>
      <c r="WQO32" s="60"/>
      <c r="WQP32" s="60"/>
      <c r="WQQ32" s="60"/>
      <c r="WQR32" s="60"/>
      <c r="WQS32" s="60"/>
      <c r="WQT32" s="60"/>
      <c r="WQU32" s="60"/>
      <c r="WQV32" s="60"/>
      <c r="WQW32" s="60"/>
      <c r="WQX32" s="60"/>
      <c r="WQY32" s="60"/>
      <c r="WQZ32" s="60"/>
      <c r="WRA32" s="60"/>
      <c r="WRB32" s="60"/>
      <c r="WRC32" s="60"/>
      <c r="WRD32" s="60"/>
      <c r="WRE32" s="60"/>
      <c r="WRF32" s="60"/>
      <c r="WRG32" s="60"/>
      <c r="WRH32" s="60"/>
      <c r="WRI32" s="60"/>
      <c r="WRJ32" s="60"/>
      <c r="WRK32" s="60"/>
      <c r="WRL32" s="60"/>
      <c r="WRM32" s="60"/>
      <c r="WRN32" s="60"/>
      <c r="WRO32" s="60"/>
      <c r="WRP32" s="60"/>
      <c r="WRQ32" s="60"/>
      <c r="WRR32" s="60"/>
      <c r="WRS32" s="60"/>
      <c r="WRT32" s="60"/>
      <c r="WRU32" s="60"/>
      <c r="WRV32" s="60"/>
      <c r="WRW32" s="60"/>
      <c r="WRX32" s="60"/>
      <c r="WRY32" s="60"/>
      <c r="WRZ32" s="60"/>
      <c r="WSA32" s="60"/>
      <c r="WSB32" s="60"/>
      <c r="WSC32" s="60"/>
      <c r="WSD32" s="60"/>
      <c r="WSE32" s="60"/>
      <c r="WSF32" s="60"/>
      <c r="WSG32" s="60"/>
      <c r="WSH32" s="60"/>
      <c r="WSI32" s="60"/>
      <c r="WSJ32" s="60"/>
      <c r="WSK32" s="60"/>
      <c r="WSL32" s="60"/>
      <c r="WSM32" s="60"/>
      <c r="WSN32" s="60"/>
      <c r="WSO32" s="60"/>
      <c r="WSP32" s="60"/>
      <c r="WSQ32" s="60"/>
      <c r="WSR32" s="60"/>
      <c r="WSS32" s="60"/>
      <c r="WST32" s="60"/>
      <c r="WSU32" s="60"/>
      <c r="WSV32" s="60"/>
      <c r="WSW32" s="60"/>
      <c r="WSX32" s="60"/>
      <c r="WSY32" s="60"/>
      <c r="WSZ32" s="60"/>
      <c r="WTA32" s="60"/>
      <c r="WTB32" s="60"/>
      <c r="WTC32" s="60"/>
      <c r="WTD32" s="60"/>
      <c r="WTE32" s="60"/>
      <c r="WTF32" s="60"/>
      <c r="WTG32" s="60"/>
      <c r="WTH32" s="60"/>
      <c r="WTI32" s="60"/>
      <c r="WTJ32" s="60"/>
      <c r="WTK32" s="60"/>
      <c r="WTL32" s="60"/>
      <c r="WTM32" s="60"/>
      <c r="WTN32" s="60"/>
      <c r="WTO32" s="60"/>
      <c r="WTP32" s="60"/>
      <c r="WTQ32" s="60"/>
      <c r="WTR32" s="60"/>
      <c r="WTS32" s="60"/>
      <c r="WTT32" s="60"/>
      <c r="WTU32" s="60"/>
      <c r="WTV32" s="60"/>
      <c r="WTW32" s="60"/>
      <c r="WTX32" s="60"/>
      <c r="WTY32" s="60"/>
      <c r="WTZ32" s="60"/>
      <c r="WUA32" s="60"/>
      <c r="WUB32" s="60"/>
      <c r="WUC32" s="60"/>
    </row>
    <row r="33" spans="1:16097" s="60" customFormat="1" ht="15.95" customHeight="1" x14ac:dyDescent="0.2">
      <c r="A33" s="206" t="s">
        <v>108</v>
      </c>
      <c r="B33" s="207" t="s">
        <v>0</v>
      </c>
      <c r="C33" s="209">
        <f>SUM(C22:C32)</f>
        <v>23</v>
      </c>
      <c r="D33" s="209">
        <f>SUM(D22:D32)</f>
        <v>31</v>
      </c>
      <c r="E33" s="209">
        <f>SUM(E22:E32)</f>
        <v>3074470</v>
      </c>
    </row>
    <row r="34" spans="1:16097" s="60" customFormat="1" ht="15.95" customHeight="1" x14ac:dyDescent="0.2">
      <c r="A34" s="190" t="s">
        <v>28</v>
      </c>
      <c r="B34" s="191" t="s">
        <v>149</v>
      </c>
      <c r="C34" s="193">
        <v>0</v>
      </c>
      <c r="D34" s="193">
        <v>0</v>
      </c>
      <c r="E34" s="193">
        <v>0</v>
      </c>
    </row>
    <row r="35" spans="1:16097" s="60" customFormat="1" ht="15.95" customHeight="1" x14ac:dyDescent="0.2">
      <c r="A35" s="195"/>
      <c r="B35" s="191" t="s">
        <v>138</v>
      </c>
      <c r="C35" s="193">
        <v>1</v>
      </c>
      <c r="D35" s="193">
        <v>1</v>
      </c>
      <c r="E35" s="193">
        <v>20841</v>
      </c>
    </row>
    <row r="36" spans="1:16097" s="60" customFormat="1" ht="15.95" customHeight="1" x14ac:dyDescent="0.2">
      <c r="A36" s="195"/>
      <c r="B36" s="191" t="s">
        <v>89</v>
      </c>
      <c r="C36" s="193">
        <v>5</v>
      </c>
      <c r="D36" s="193">
        <v>5</v>
      </c>
      <c r="E36" s="193">
        <v>1441593</v>
      </c>
    </row>
    <row r="37" spans="1:16097" s="13" customFormat="1" ht="15.95" customHeight="1" x14ac:dyDescent="0.2">
      <c r="A37" s="195"/>
      <c r="B37" s="191" t="s">
        <v>22</v>
      </c>
      <c r="C37" s="193">
        <v>3</v>
      </c>
      <c r="D37" s="193">
        <v>6</v>
      </c>
      <c r="E37" s="193">
        <v>741086</v>
      </c>
      <c r="F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c r="IO37" s="60"/>
      <c r="IP37" s="60"/>
      <c r="IQ37" s="60"/>
      <c r="IR37" s="60"/>
      <c r="IS37" s="60"/>
      <c r="IT37" s="60"/>
      <c r="IU37" s="60"/>
      <c r="IV37" s="60"/>
      <c r="IW37" s="60"/>
      <c r="IX37" s="60"/>
      <c r="IY37" s="60"/>
      <c r="IZ37" s="60"/>
      <c r="JA37" s="60"/>
      <c r="JB37" s="60"/>
      <c r="JC37" s="60"/>
      <c r="JD37" s="60"/>
      <c r="JE37" s="60"/>
      <c r="JF37" s="60"/>
      <c r="JG37" s="60"/>
      <c r="JH37" s="60"/>
      <c r="JI37" s="60"/>
      <c r="JJ37" s="60"/>
      <c r="JK37" s="60"/>
      <c r="JL37" s="60"/>
      <c r="JM37" s="60"/>
      <c r="JN37" s="60"/>
      <c r="JO37" s="60"/>
      <c r="JP37" s="60"/>
      <c r="JQ37" s="60"/>
      <c r="JR37" s="60"/>
      <c r="JS37" s="60"/>
      <c r="JT37" s="60"/>
      <c r="JU37" s="60"/>
      <c r="JV37" s="60"/>
      <c r="JW37" s="60"/>
      <c r="JX37" s="60"/>
      <c r="JY37" s="60"/>
      <c r="JZ37" s="60"/>
      <c r="KA37" s="60"/>
      <c r="KB37" s="60"/>
      <c r="KC37" s="60"/>
      <c r="KD37" s="60"/>
      <c r="KE37" s="60"/>
      <c r="KF37" s="60"/>
      <c r="KG37" s="60"/>
      <c r="KH37" s="60"/>
      <c r="KI37" s="60"/>
      <c r="KJ37" s="60"/>
      <c r="KK37" s="60"/>
      <c r="KL37" s="60"/>
      <c r="KM37" s="60"/>
      <c r="KN37" s="60"/>
      <c r="KO37" s="60"/>
      <c r="KP37" s="60"/>
      <c r="KQ37" s="60"/>
      <c r="KR37" s="60"/>
      <c r="KS37" s="60"/>
      <c r="KT37" s="60"/>
      <c r="KU37" s="60"/>
      <c r="KV37" s="60"/>
      <c r="KW37" s="60"/>
      <c r="KX37" s="60"/>
      <c r="KY37" s="60"/>
      <c r="KZ37" s="60"/>
      <c r="LA37" s="60"/>
      <c r="LB37" s="60"/>
      <c r="LC37" s="60"/>
      <c r="LD37" s="60"/>
      <c r="LE37" s="60"/>
      <c r="LF37" s="60"/>
      <c r="LG37" s="60"/>
      <c r="LH37" s="60"/>
      <c r="LI37" s="60"/>
      <c r="LJ37" s="60"/>
      <c r="LK37" s="60"/>
      <c r="LL37" s="60"/>
      <c r="LM37" s="60"/>
      <c r="LN37" s="60"/>
      <c r="LO37" s="60"/>
      <c r="LP37" s="60"/>
      <c r="LQ37" s="60"/>
      <c r="LR37" s="60"/>
      <c r="LS37" s="60"/>
      <c r="LT37" s="60"/>
      <c r="LU37" s="60"/>
      <c r="LV37" s="60"/>
      <c r="LW37" s="60"/>
      <c r="LX37" s="60"/>
      <c r="LY37" s="60"/>
      <c r="LZ37" s="60"/>
      <c r="MA37" s="60"/>
      <c r="MB37" s="60"/>
      <c r="MC37" s="60"/>
      <c r="MD37" s="60"/>
      <c r="ME37" s="60"/>
      <c r="MF37" s="60"/>
      <c r="MG37" s="60"/>
      <c r="MH37" s="60"/>
      <c r="MI37" s="60"/>
      <c r="MJ37" s="60"/>
      <c r="MK37" s="60"/>
      <c r="ML37" s="60"/>
      <c r="MM37" s="60"/>
      <c r="MN37" s="60"/>
      <c r="MO37" s="60"/>
      <c r="MP37" s="60"/>
      <c r="MQ37" s="60"/>
      <c r="MR37" s="60"/>
      <c r="MS37" s="60"/>
      <c r="MT37" s="60"/>
      <c r="MU37" s="60"/>
      <c r="MV37" s="60"/>
      <c r="MW37" s="60"/>
      <c r="MX37" s="60"/>
      <c r="MY37" s="60"/>
      <c r="MZ37" s="60"/>
      <c r="NA37" s="60"/>
      <c r="NB37" s="60"/>
      <c r="NC37" s="60"/>
      <c r="ND37" s="60"/>
      <c r="NE37" s="60"/>
      <c r="NF37" s="60"/>
      <c r="NG37" s="60"/>
      <c r="NH37" s="60"/>
      <c r="NI37" s="60"/>
      <c r="NJ37" s="60"/>
      <c r="NK37" s="60"/>
      <c r="NL37" s="60"/>
      <c r="NM37" s="60"/>
      <c r="NN37" s="60"/>
      <c r="NO37" s="60"/>
      <c r="NP37" s="60"/>
      <c r="NQ37" s="60"/>
      <c r="NR37" s="60"/>
      <c r="NS37" s="60"/>
      <c r="NT37" s="60"/>
      <c r="NU37" s="60"/>
      <c r="NV37" s="60"/>
      <c r="NW37" s="60"/>
      <c r="NX37" s="60"/>
      <c r="NY37" s="60"/>
      <c r="NZ37" s="60"/>
      <c r="OA37" s="60"/>
      <c r="OB37" s="60"/>
      <c r="OC37" s="60"/>
      <c r="OD37" s="60"/>
      <c r="OE37" s="60"/>
      <c r="OF37" s="60"/>
      <c r="OG37" s="60"/>
      <c r="OH37" s="60"/>
      <c r="OI37" s="60"/>
      <c r="OJ37" s="60"/>
      <c r="OK37" s="60"/>
      <c r="OL37" s="60"/>
      <c r="OM37" s="60"/>
      <c r="ON37" s="60"/>
      <c r="OO37" s="60"/>
      <c r="OP37" s="60"/>
      <c r="OQ37" s="60"/>
      <c r="OR37" s="60"/>
      <c r="OS37" s="60"/>
      <c r="OT37" s="60"/>
      <c r="OU37" s="60"/>
      <c r="OV37" s="60"/>
      <c r="OW37" s="60"/>
      <c r="OX37" s="60"/>
      <c r="OY37" s="60"/>
      <c r="OZ37" s="60"/>
      <c r="PA37" s="60"/>
      <c r="PB37" s="60"/>
      <c r="PC37" s="60"/>
      <c r="PD37" s="60"/>
      <c r="PE37" s="60"/>
      <c r="PF37" s="60"/>
      <c r="PG37" s="60"/>
      <c r="PH37" s="60"/>
      <c r="PI37" s="60"/>
      <c r="PJ37" s="60"/>
      <c r="PK37" s="60"/>
      <c r="PL37" s="60"/>
      <c r="PM37" s="60"/>
      <c r="PN37" s="60"/>
      <c r="PO37" s="60"/>
      <c r="PP37" s="60"/>
      <c r="PQ37" s="60"/>
      <c r="PR37" s="60"/>
      <c r="PS37" s="60"/>
      <c r="PT37" s="60"/>
      <c r="PU37" s="60"/>
      <c r="PV37" s="60"/>
      <c r="PW37" s="60"/>
      <c r="PX37" s="60"/>
      <c r="PY37" s="60"/>
      <c r="PZ37" s="60"/>
      <c r="QA37" s="60"/>
      <c r="QB37" s="60"/>
      <c r="QC37" s="60"/>
      <c r="QD37" s="60"/>
      <c r="QE37" s="60"/>
      <c r="QF37" s="60"/>
      <c r="QG37" s="60"/>
      <c r="QH37" s="60"/>
      <c r="QI37" s="60"/>
      <c r="QJ37" s="60"/>
      <c r="QK37" s="60"/>
      <c r="QL37" s="60"/>
      <c r="QM37" s="60"/>
      <c r="QN37" s="60"/>
      <c r="QO37" s="60"/>
      <c r="QP37" s="60"/>
      <c r="QQ37" s="60"/>
      <c r="QR37" s="60"/>
      <c r="QS37" s="60"/>
      <c r="QT37" s="60"/>
      <c r="QU37" s="60"/>
      <c r="QV37" s="60"/>
      <c r="QW37" s="60"/>
      <c r="QX37" s="60"/>
      <c r="QY37" s="60"/>
      <c r="QZ37" s="60"/>
      <c r="RA37" s="60"/>
      <c r="RB37" s="60"/>
      <c r="RC37" s="60"/>
      <c r="RD37" s="60"/>
      <c r="RE37" s="60"/>
      <c r="RF37" s="60"/>
      <c r="RG37" s="60"/>
      <c r="RH37" s="60"/>
      <c r="RI37" s="60"/>
      <c r="RJ37" s="60"/>
      <c r="RK37" s="60"/>
      <c r="RL37" s="60"/>
      <c r="RM37" s="60"/>
      <c r="RN37" s="60"/>
      <c r="RO37" s="60"/>
      <c r="RP37" s="60"/>
      <c r="RQ37" s="60"/>
      <c r="RR37" s="60"/>
      <c r="RS37" s="60"/>
      <c r="RT37" s="60"/>
      <c r="RU37" s="60"/>
      <c r="RV37" s="60"/>
      <c r="RW37" s="60"/>
      <c r="RX37" s="60"/>
      <c r="RY37" s="60"/>
      <c r="RZ37" s="60"/>
      <c r="SA37" s="60"/>
      <c r="SB37" s="60"/>
      <c r="SC37" s="60"/>
      <c r="SD37" s="60"/>
      <c r="SE37" s="60"/>
      <c r="SF37" s="60"/>
      <c r="SG37" s="60"/>
      <c r="SH37" s="60"/>
      <c r="SI37" s="60"/>
      <c r="SJ37" s="60"/>
      <c r="SK37" s="60"/>
      <c r="SL37" s="60"/>
      <c r="SM37" s="60"/>
      <c r="SN37" s="60"/>
      <c r="SO37" s="60"/>
      <c r="SP37" s="60"/>
      <c r="SQ37" s="60"/>
      <c r="SR37" s="60"/>
      <c r="SS37" s="60"/>
      <c r="ST37" s="60"/>
      <c r="SU37" s="60"/>
      <c r="SV37" s="60"/>
      <c r="SW37" s="60"/>
      <c r="SX37" s="60"/>
      <c r="SY37" s="60"/>
      <c r="SZ37" s="60"/>
      <c r="TA37" s="60"/>
      <c r="TB37" s="60"/>
      <c r="TC37" s="60"/>
      <c r="TD37" s="60"/>
      <c r="TE37" s="60"/>
      <c r="TF37" s="60"/>
      <c r="TG37" s="60"/>
      <c r="TH37" s="60"/>
      <c r="TI37" s="60"/>
      <c r="TJ37" s="60"/>
      <c r="TK37" s="60"/>
      <c r="TL37" s="60"/>
      <c r="TM37" s="60"/>
      <c r="TN37" s="60"/>
      <c r="TO37" s="60"/>
      <c r="TP37" s="60"/>
      <c r="TQ37" s="60"/>
      <c r="TR37" s="60"/>
      <c r="TS37" s="60"/>
      <c r="TT37" s="60"/>
      <c r="TU37" s="60"/>
      <c r="TV37" s="60"/>
      <c r="TW37" s="60"/>
      <c r="TX37" s="60"/>
      <c r="TY37" s="60"/>
      <c r="TZ37" s="60"/>
      <c r="UA37" s="60"/>
      <c r="UB37" s="60"/>
      <c r="UC37" s="60"/>
      <c r="UD37" s="60"/>
      <c r="UE37" s="60"/>
      <c r="UF37" s="60"/>
      <c r="UG37" s="60"/>
      <c r="UH37" s="60"/>
      <c r="UI37" s="60"/>
      <c r="UJ37" s="60"/>
      <c r="UK37" s="60"/>
      <c r="UL37" s="60"/>
      <c r="UM37" s="60"/>
      <c r="UN37" s="60"/>
      <c r="UO37" s="60"/>
      <c r="UP37" s="60"/>
      <c r="UQ37" s="60"/>
      <c r="UR37" s="60"/>
      <c r="US37" s="60"/>
      <c r="UT37" s="60"/>
      <c r="UU37" s="60"/>
      <c r="UV37" s="60"/>
      <c r="UW37" s="60"/>
      <c r="UX37" s="60"/>
      <c r="UY37" s="60"/>
      <c r="UZ37" s="60"/>
      <c r="VA37" s="60"/>
      <c r="VB37" s="60"/>
      <c r="VC37" s="60"/>
      <c r="VD37" s="60"/>
      <c r="VE37" s="60"/>
      <c r="VF37" s="60"/>
      <c r="VG37" s="60"/>
      <c r="VH37" s="60"/>
      <c r="VI37" s="60"/>
      <c r="VJ37" s="60"/>
      <c r="VK37" s="60"/>
      <c r="VL37" s="60"/>
      <c r="VM37" s="60"/>
      <c r="VN37" s="60"/>
      <c r="VO37" s="60"/>
      <c r="VP37" s="60"/>
      <c r="VQ37" s="60"/>
      <c r="VR37" s="60"/>
      <c r="VS37" s="60"/>
      <c r="VT37" s="60"/>
      <c r="VU37" s="60"/>
      <c r="VV37" s="60"/>
      <c r="VW37" s="60"/>
      <c r="VX37" s="60"/>
      <c r="VY37" s="60"/>
      <c r="VZ37" s="60"/>
      <c r="WA37" s="60"/>
      <c r="WB37" s="60"/>
      <c r="WC37" s="60"/>
      <c r="WD37" s="60"/>
      <c r="WE37" s="60"/>
      <c r="WF37" s="60"/>
      <c r="WG37" s="60"/>
      <c r="WH37" s="60"/>
      <c r="WI37" s="60"/>
      <c r="WJ37" s="60"/>
      <c r="WK37" s="60"/>
      <c r="WL37" s="60"/>
      <c r="WM37" s="60"/>
      <c r="WN37" s="60"/>
      <c r="WO37" s="60"/>
      <c r="WP37" s="60"/>
      <c r="WQ37" s="60"/>
      <c r="WR37" s="60"/>
      <c r="WS37" s="60"/>
      <c r="WT37" s="60"/>
      <c r="WU37" s="60"/>
      <c r="WV37" s="60"/>
      <c r="WW37" s="60"/>
      <c r="WX37" s="60"/>
      <c r="WY37" s="60"/>
      <c r="WZ37" s="60"/>
      <c r="XA37" s="60"/>
      <c r="XB37" s="60"/>
      <c r="XC37" s="60"/>
      <c r="XD37" s="60"/>
      <c r="XE37" s="60"/>
      <c r="XF37" s="60"/>
      <c r="XG37" s="60"/>
      <c r="XH37" s="60"/>
      <c r="XI37" s="60"/>
      <c r="XJ37" s="60"/>
      <c r="XK37" s="60"/>
      <c r="XL37" s="60"/>
      <c r="XM37" s="60"/>
      <c r="XN37" s="60"/>
      <c r="XO37" s="60"/>
      <c r="XP37" s="60"/>
      <c r="XQ37" s="60"/>
      <c r="XR37" s="60"/>
      <c r="XS37" s="60"/>
      <c r="XT37" s="60"/>
      <c r="XU37" s="60"/>
      <c r="XV37" s="60"/>
      <c r="XW37" s="60"/>
      <c r="XX37" s="60"/>
      <c r="XY37" s="60"/>
      <c r="XZ37" s="60"/>
      <c r="YA37" s="60"/>
      <c r="YB37" s="60"/>
      <c r="YC37" s="60"/>
      <c r="YD37" s="60"/>
      <c r="YE37" s="60"/>
      <c r="YF37" s="60"/>
      <c r="YG37" s="60"/>
      <c r="YH37" s="60"/>
      <c r="YI37" s="60"/>
      <c r="YJ37" s="60"/>
      <c r="YK37" s="60"/>
      <c r="YL37" s="60"/>
      <c r="YM37" s="60"/>
      <c r="YN37" s="60"/>
      <c r="YO37" s="60"/>
      <c r="YP37" s="60"/>
      <c r="YQ37" s="60"/>
      <c r="YR37" s="60"/>
      <c r="YS37" s="60"/>
      <c r="YT37" s="60"/>
      <c r="YU37" s="60"/>
      <c r="YV37" s="60"/>
      <c r="YW37" s="60"/>
      <c r="YX37" s="60"/>
      <c r="YY37" s="60"/>
      <c r="YZ37" s="60"/>
      <c r="ZA37" s="60"/>
      <c r="ZB37" s="60"/>
      <c r="ZC37" s="60"/>
      <c r="ZD37" s="60"/>
      <c r="ZE37" s="60"/>
      <c r="ZF37" s="60"/>
      <c r="ZG37" s="60"/>
      <c r="ZH37" s="60"/>
      <c r="ZI37" s="60"/>
      <c r="ZJ37" s="60"/>
      <c r="ZK37" s="60"/>
      <c r="ZL37" s="60"/>
      <c r="ZM37" s="60"/>
      <c r="ZN37" s="60"/>
      <c r="ZO37" s="60"/>
      <c r="ZP37" s="60"/>
      <c r="ZQ37" s="60"/>
      <c r="ZR37" s="60"/>
      <c r="ZS37" s="60"/>
      <c r="ZT37" s="60"/>
      <c r="ZU37" s="60"/>
      <c r="ZV37" s="60"/>
      <c r="ZW37" s="60"/>
      <c r="ZX37" s="60"/>
      <c r="ZY37" s="60"/>
      <c r="ZZ37" s="60"/>
      <c r="AAA37" s="60"/>
      <c r="AAB37" s="60"/>
      <c r="AAC37" s="60"/>
      <c r="AAD37" s="60"/>
      <c r="AAE37" s="60"/>
      <c r="AAF37" s="60"/>
      <c r="AAG37" s="60"/>
      <c r="AAH37" s="60"/>
      <c r="AAI37" s="60"/>
      <c r="AAJ37" s="60"/>
      <c r="AAK37" s="60"/>
      <c r="AAL37" s="60"/>
      <c r="AAM37" s="60"/>
      <c r="AAN37" s="60"/>
      <c r="AAO37" s="60"/>
      <c r="AAP37" s="60"/>
      <c r="AAQ37" s="60"/>
      <c r="AAR37" s="60"/>
      <c r="AAS37" s="60"/>
      <c r="AAT37" s="60"/>
      <c r="AAU37" s="60"/>
      <c r="AAV37" s="60"/>
      <c r="AAW37" s="60"/>
      <c r="AAX37" s="60"/>
      <c r="AAY37" s="60"/>
      <c r="AAZ37" s="60"/>
      <c r="ABA37" s="60"/>
      <c r="ABB37" s="60"/>
      <c r="ABC37" s="60"/>
      <c r="ABD37" s="60"/>
      <c r="ABE37" s="60"/>
      <c r="ABF37" s="60"/>
      <c r="ABG37" s="60"/>
      <c r="ABH37" s="60"/>
      <c r="ABI37" s="60"/>
      <c r="ABJ37" s="60"/>
      <c r="ABK37" s="60"/>
      <c r="ABL37" s="60"/>
      <c r="ABM37" s="60"/>
      <c r="ABN37" s="60"/>
      <c r="ABO37" s="60"/>
      <c r="ABP37" s="60"/>
      <c r="ABQ37" s="60"/>
      <c r="ABR37" s="60"/>
      <c r="ABS37" s="60"/>
      <c r="ABT37" s="60"/>
      <c r="ABU37" s="60"/>
      <c r="ABV37" s="60"/>
      <c r="ABW37" s="60"/>
      <c r="ABX37" s="60"/>
      <c r="ABY37" s="60"/>
      <c r="ABZ37" s="60"/>
      <c r="ACA37" s="60"/>
      <c r="ACB37" s="60"/>
      <c r="ACC37" s="60"/>
      <c r="ACD37" s="60"/>
      <c r="ACE37" s="60"/>
      <c r="ACF37" s="60"/>
      <c r="ACG37" s="60"/>
      <c r="ACH37" s="60"/>
      <c r="ACI37" s="60"/>
      <c r="ACJ37" s="60"/>
      <c r="ACK37" s="60"/>
      <c r="ACL37" s="60"/>
      <c r="ACM37" s="60"/>
      <c r="ACN37" s="60"/>
      <c r="ACO37" s="60"/>
      <c r="ACP37" s="60"/>
      <c r="ACQ37" s="60"/>
      <c r="ACR37" s="60"/>
      <c r="ACS37" s="60"/>
      <c r="ACT37" s="60"/>
      <c r="ACU37" s="60"/>
      <c r="ACV37" s="60"/>
      <c r="ACW37" s="60"/>
      <c r="ACX37" s="60"/>
      <c r="ACY37" s="60"/>
      <c r="ACZ37" s="60"/>
      <c r="ADA37" s="60"/>
      <c r="ADB37" s="60"/>
      <c r="ADC37" s="60"/>
      <c r="ADD37" s="60"/>
      <c r="ADE37" s="60"/>
      <c r="ADF37" s="60"/>
      <c r="ADG37" s="60"/>
      <c r="ADH37" s="60"/>
      <c r="ADI37" s="60"/>
      <c r="ADJ37" s="60"/>
      <c r="ADK37" s="60"/>
      <c r="ADL37" s="60"/>
      <c r="ADM37" s="60"/>
      <c r="ADN37" s="60"/>
      <c r="ADO37" s="60"/>
      <c r="ADP37" s="60"/>
      <c r="ADQ37" s="60"/>
      <c r="ADR37" s="60"/>
      <c r="ADS37" s="60"/>
      <c r="ADT37" s="60"/>
      <c r="ADU37" s="60"/>
      <c r="ADV37" s="60"/>
      <c r="ADW37" s="60"/>
      <c r="ADX37" s="60"/>
      <c r="ADY37" s="60"/>
      <c r="ADZ37" s="60"/>
      <c r="AEA37" s="60"/>
      <c r="AEB37" s="60"/>
      <c r="AEC37" s="60"/>
      <c r="AED37" s="60"/>
      <c r="AEE37" s="60"/>
      <c r="AEF37" s="60"/>
      <c r="AEG37" s="60"/>
      <c r="AEH37" s="60"/>
      <c r="AEI37" s="60"/>
      <c r="AEJ37" s="60"/>
      <c r="AEK37" s="60"/>
      <c r="AEL37" s="60"/>
      <c r="AEM37" s="60"/>
      <c r="AEN37" s="60"/>
      <c r="AEO37" s="60"/>
      <c r="AEP37" s="60"/>
      <c r="AEQ37" s="60"/>
      <c r="AER37" s="60"/>
      <c r="AES37" s="60"/>
      <c r="AET37" s="60"/>
      <c r="AEU37" s="60"/>
      <c r="AEV37" s="60"/>
      <c r="AEW37" s="60"/>
      <c r="AEX37" s="60"/>
      <c r="AEY37" s="60"/>
      <c r="AEZ37" s="60"/>
      <c r="AFA37" s="60"/>
      <c r="AFB37" s="60"/>
      <c r="AFC37" s="60"/>
      <c r="AFD37" s="60"/>
      <c r="AFE37" s="60"/>
      <c r="AFF37" s="60"/>
      <c r="AFG37" s="60"/>
      <c r="AFH37" s="60"/>
      <c r="AFI37" s="60"/>
      <c r="AFJ37" s="60"/>
      <c r="AFK37" s="60"/>
      <c r="AFL37" s="60"/>
      <c r="AFM37" s="60"/>
      <c r="AFN37" s="60"/>
      <c r="AFO37" s="60"/>
      <c r="AFP37" s="60"/>
      <c r="AFQ37" s="60"/>
      <c r="AFR37" s="60"/>
      <c r="AFS37" s="60"/>
      <c r="AFT37" s="60"/>
      <c r="AFU37" s="60"/>
      <c r="AFV37" s="60"/>
      <c r="AFW37" s="60"/>
      <c r="AFX37" s="60"/>
      <c r="AFY37" s="60"/>
      <c r="AFZ37" s="60"/>
      <c r="AGA37" s="60"/>
      <c r="AGB37" s="60"/>
      <c r="AGC37" s="60"/>
      <c r="AGD37" s="60"/>
      <c r="AGE37" s="60"/>
      <c r="AGF37" s="60"/>
      <c r="AGG37" s="60"/>
      <c r="AGH37" s="60"/>
      <c r="AGI37" s="60"/>
      <c r="AGJ37" s="60"/>
      <c r="AGK37" s="60"/>
      <c r="AGL37" s="60"/>
      <c r="AGM37" s="60"/>
      <c r="AGN37" s="60"/>
      <c r="AGO37" s="60"/>
      <c r="AGP37" s="60"/>
      <c r="AGQ37" s="60"/>
      <c r="AGR37" s="60"/>
      <c r="AGS37" s="60"/>
      <c r="AGT37" s="60"/>
      <c r="AGU37" s="60"/>
      <c r="AGV37" s="60"/>
      <c r="AGW37" s="60"/>
      <c r="AGX37" s="60"/>
      <c r="AGY37" s="60"/>
      <c r="AGZ37" s="60"/>
      <c r="AHA37" s="60"/>
      <c r="AHB37" s="60"/>
      <c r="AHC37" s="60"/>
      <c r="AHD37" s="60"/>
      <c r="AHE37" s="60"/>
      <c r="AHF37" s="60"/>
      <c r="AHG37" s="60"/>
      <c r="AHH37" s="60"/>
      <c r="AHI37" s="60"/>
      <c r="AHJ37" s="60"/>
      <c r="AHK37" s="60"/>
      <c r="AHL37" s="60"/>
      <c r="AHM37" s="60"/>
      <c r="AHN37" s="60"/>
      <c r="AHO37" s="60"/>
      <c r="AHP37" s="60"/>
      <c r="AHQ37" s="60"/>
      <c r="AHR37" s="60"/>
      <c r="AHS37" s="60"/>
      <c r="AHT37" s="60"/>
      <c r="AHU37" s="60"/>
      <c r="AHV37" s="60"/>
      <c r="AHW37" s="60"/>
      <c r="AHX37" s="60"/>
      <c r="AHY37" s="60"/>
      <c r="AHZ37" s="60"/>
      <c r="AIA37" s="60"/>
      <c r="AIB37" s="60"/>
      <c r="AIC37" s="60"/>
      <c r="AID37" s="60"/>
      <c r="AIE37" s="60"/>
      <c r="AIF37" s="60"/>
      <c r="AIG37" s="60"/>
      <c r="AIH37" s="60"/>
      <c r="AII37" s="60"/>
      <c r="AIJ37" s="60"/>
      <c r="AIK37" s="60"/>
      <c r="AIL37" s="60"/>
      <c r="AIM37" s="60"/>
      <c r="AIN37" s="60"/>
      <c r="AIO37" s="60"/>
      <c r="AIP37" s="60"/>
      <c r="AIQ37" s="60"/>
      <c r="AIR37" s="60"/>
      <c r="AIS37" s="60"/>
      <c r="AIT37" s="60"/>
      <c r="AIU37" s="60"/>
      <c r="AIV37" s="60"/>
      <c r="AIW37" s="60"/>
      <c r="AIX37" s="60"/>
      <c r="AIY37" s="60"/>
      <c r="AIZ37" s="60"/>
      <c r="AJA37" s="60"/>
      <c r="AJB37" s="60"/>
      <c r="AJC37" s="60"/>
      <c r="AJD37" s="60"/>
      <c r="AJE37" s="60"/>
      <c r="AJF37" s="60"/>
      <c r="AJG37" s="60"/>
      <c r="AJH37" s="60"/>
      <c r="AJI37" s="60"/>
      <c r="AJJ37" s="60"/>
      <c r="AJK37" s="60"/>
      <c r="AJL37" s="60"/>
      <c r="AJM37" s="60"/>
      <c r="AJN37" s="60"/>
      <c r="AJO37" s="60"/>
      <c r="AJP37" s="60"/>
      <c r="AJQ37" s="60"/>
      <c r="AJR37" s="60"/>
      <c r="AJS37" s="60"/>
      <c r="AJT37" s="60"/>
      <c r="AJU37" s="60"/>
      <c r="AJV37" s="60"/>
      <c r="AJW37" s="60"/>
      <c r="AJX37" s="60"/>
      <c r="AJY37" s="60"/>
      <c r="AJZ37" s="60"/>
      <c r="AKA37" s="60"/>
      <c r="AKB37" s="60"/>
      <c r="AKC37" s="60"/>
      <c r="AKD37" s="60"/>
      <c r="AKE37" s="60"/>
      <c r="AKF37" s="60"/>
      <c r="AKG37" s="60"/>
      <c r="AKH37" s="60"/>
      <c r="AKI37" s="60"/>
      <c r="AKJ37" s="60"/>
      <c r="AKK37" s="60"/>
      <c r="AKL37" s="60"/>
      <c r="AKM37" s="60"/>
      <c r="AKN37" s="60"/>
      <c r="AKO37" s="60"/>
      <c r="AKP37" s="60"/>
      <c r="AKQ37" s="60"/>
      <c r="AKR37" s="60"/>
      <c r="AKS37" s="60"/>
      <c r="AKT37" s="60"/>
      <c r="AKU37" s="60"/>
      <c r="AKV37" s="60"/>
      <c r="AKW37" s="60"/>
      <c r="AKX37" s="60"/>
      <c r="AKY37" s="60"/>
      <c r="AKZ37" s="60"/>
      <c r="ALA37" s="60"/>
      <c r="ALB37" s="60"/>
      <c r="ALC37" s="60"/>
      <c r="ALD37" s="60"/>
      <c r="ALE37" s="60"/>
      <c r="ALF37" s="60"/>
      <c r="ALG37" s="60"/>
      <c r="ALH37" s="60"/>
      <c r="ALI37" s="60"/>
      <c r="ALJ37" s="60"/>
      <c r="ALK37" s="60"/>
      <c r="ALL37" s="60"/>
      <c r="ALM37" s="60"/>
      <c r="ALN37" s="60"/>
      <c r="ALO37" s="60"/>
      <c r="ALP37" s="60"/>
      <c r="ALQ37" s="60"/>
      <c r="ALR37" s="60"/>
      <c r="ALS37" s="60"/>
      <c r="ALT37" s="60"/>
      <c r="ALU37" s="60"/>
      <c r="ALV37" s="60"/>
      <c r="ALW37" s="60"/>
      <c r="ALX37" s="60"/>
      <c r="ALY37" s="60"/>
      <c r="ALZ37" s="60"/>
      <c r="AMA37" s="60"/>
      <c r="AMB37" s="60"/>
      <c r="AMC37" s="60"/>
      <c r="AMD37" s="60"/>
      <c r="AME37" s="60"/>
      <c r="AMF37" s="60"/>
      <c r="AMG37" s="60"/>
      <c r="AMH37" s="60"/>
      <c r="AMI37" s="60"/>
      <c r="AMJ37" s="60"/>
      <c r="AMK37" s="60"/>
      <c r="AML37" s="60"/>
      <c r="AMM37" s="60"/>
      <c r="AMN37" s="60"/>
      <c r="AMO37" s="60"/>
      <c r="AMP37" s="60"/>
      <c r="AMQ37" s="60"/>
      <c r="AMR37" s="60"/>
      <c r="AMS37" s="60"/>
      <c r="AMT37" s="60"/>
      <c r="AMU37" s="60"/>
      <c r="AMV37" s="60"/>
      <c r="AMW37" s="60"/>
      <c r="AMX37" s="60"/>
      <c r="AMY37" s="60"/>
      <c r="AMZ37" s="60"/>
      <c r="ANA37" s="60"/>
      <c r="ANB37" s="60"/>
      <c r="ANC37" s="60"/>
      <c r="AND37" s="60"/>
      <c r="ANE37" s="60"/>
      <c r="ANF37" s="60"/>
      <c r="ANG37" s="60"/>
      <c r="ANH37" s="60"/>
      <c r="ANI37" s="60"/>
      <c r="ANJ37" s="60"/>
      <c r="ANK37" s="60"/>
      <c r="ANL37" s="60"/>
      <c r="ANM37" s="60"/>
      <c r="ANN37" s="60"/>
      <c r="ANO37" s="60"/>
      <c r="ANP37" s="60"/>
      <c r="ANQ37" s="60"/>
      <c r="ANR37" s="60"/>
      <c r="ANS37" s="60"/>
      <c r="ANT37" s="60"/>
      <c r="ANU37" s="60"/>
      <c r="ANV37" s="60"/>
      <c r="ANW37" s="60"/>
      <c r="ANX37" s="60"/>
      <c r="ANY37" s="60"/>
      <c r="ANZ37" s="60"/>
      <c r="AOA37" s="60"/>
      <c r="AOB37" s="60"/>
      <c r="AOC37" s="60"/>
      <c r="AOD37" s="60"/>
      <c r="AOE37" s="60"/>
      <c r="AOF37" s="60"/>
      <c r="AOG37" s="60"/>
      <c r="AOH37" s="60"/>
      <c r="AOI37" s="60"/>
      <c r="AOJ37" s="60"/>
      <c r="AOK37" s="60"/>
      <c r="AOL37" s="60"/>
      <c r="AOM37" s="60"/>
      <c r="AON37" s="60"/>
      <c r="AOO37" s="60"/>
      <c r="AOP37" s="60"/>
      <c r="AOQ37" s="60"/>
      <c r="AOR37" s="60"/>
      <c r="AOS37" s="60"/>
      <c r="AOT37" s="60"/>
      <c r="AOU37" s="60"/>
      <c r="AOV37" s="60"/>
      <c r="AOW37" s="60"/>
      <c r="AOX37" s="60"/>
      <c r="AOY37" s="60"/>
      <c r="AOZ37" s="60"/>
      <c r="APA37" s="60"/>
      <c r="APB37" s="60"/>
      <c r="APC37" s="60"/>
      <c r="APD37" s="60"/>
      <c r="APE37" s="60"/>
      <c r="APF37" s="60"/>
      <c r="APG37" s="60"/>
      <c r="APH37" s="60"/>
      <c r="API37" s="60"/>
      <c r="APJ37" s="60"/>
      <c r="APK37" s="60"/>
      <c r="APL37" s="60"/>
      <c r="APM37" s="60"/>
      <c r="APN37" s="60"/>
      <c r="APO37" s="60"/>
      <c r="APP37" s="60"/>
      <c r="APQ37" s="60"/>
      <c r="APR37" s="60"/>
      <c r="APS37" s="60"/>
      <c r="APT37" s="60"/>
      <c r="APU37" s="60"/>
      <c r="APV37" s="60"/>
      <c r="APW37" s="60"/>
      <c r="APX37" s="60"/>
      <c r="APY37" s="60"/>
      <c r="APZ37" s="60"/>
      <c r="AQA37" s="60"/>
      <c r="AQB37" s="60"/>
      <c r="AQC37" s="60"/>
      <c r="AQD37" s="60"/>
      <c r="AQE37" s="60"/>
      <c r="AQF37" s="60"/>
      <c r="AQG37" s="60"/>
      <c r="AQH37" s="60"/>
      <c r="AQI37" s="60"/>
      <c r="AQJ37" s="60"/>
      <c r="AQK37" s="60"/>
      <c r="AQL37" s="60"/>
      <c r="AQM37" s="60"/>
      <c r="AQN37" s="60"/>
      <c r="AQO37" s="60"/>
      <c r="AQP37" s="60"/>
      <c r="AQQ37" s="60"/>
      <c r="AQR37" s="60"/>
      <c r="AQS37" s="60"/>
      <c r="AQT37" s="60"/>
      <c r="AQU37" s="60"/>
      <c r="AQV37" s="60"/>
      <c r="AQW37" s="60"/>
      <c r="AQX37" s="60"/>
      <c r="AQY37" s="60"/>
      <c r="AQZ37" s="60"/>
      <c r="ARA37" s="60"/>
      <c r="ARB37" s="60"/>
      <c r="ARC37" s="60"/>
      <c r="ARD37" s="60"/>
      <c r="ARE37" s="60"/>
      <c r="ARF37" s="60"/>
      <c r="ARG37" s="60"/>
      <c r="ARH37" s="60"/>
      <c r="ARI37" s="60"/>
      <c r="ARJ37" s="60"/>
      <c r="ARK37" s="60"/>
      <c r="ARL37" s="60"/>
      <c r="ARM37" s="60"/>
      <c r="ARN37" s="60"/>
      <c r="ARO37" s="60"/>
      <c r="ARP37" s="60"/>
      <c r="ARQ37" s="60"/>
      <c r="ARR37" s="60"/>
      <c r="ARS37" s="60"/>
      <c r="ART37" s="60"/>
      <c r="ARU37" s="60"/>
      <c r="ARV37" s="60"/>
      <c r="ARW37" s="60"/>
      <c r="ARX37" s="60"/>
      <c r="ARY37" s="60"/>
      <c r="ARZ37" s="60"/>
      <c r="ASA37" s="60"/>
      <c r="ASB37" s="60"/>
      <c r="ASC37" s="60"/>
      <c r="ASD37" s="60"/>
      <c r="ASE37" s="60"/>
      <c r="ASF37" s="60"/>
      <c r="ASG37" s="60"/>
      <c r="ASH37" s="60"/>
      <c r="ASI37" s="60"/>
      <c r="ASJ37" s="60"/>
      <c r="ASK37" s="60"/>
      <c r="ASL37" s="60"/>
      <c r="ASM37" s="60"/>
      <c r="ASN37" s="60"/>
      <c r="ASO37" s="60"/>
      <c r="ASP37" s="60"/>
      <c r="ASQ37" s="60"/>
      <c r="ASR37" s="60"/>
      <c r="ASS37" s="60"/>
      <c r="AST37" s="60"/>
      <c r="ASU37" s="60"/>
      <c r="ASV37" s="60"/>
      <c r="ASW37" s="60"/>
      <c r="ASX37" s="60"/>
      <c r="ASY37" s="60"/>
      <c r="ASZ37" s="60"/>
      <c r="ATA37" s="60"/>
      <c r="ATB37" s="60"/>
      <c r="ATC37" s="60"/>
      <c r="ATD37" s="60"/>
      <c r="ATE37" s="60"/>
      <c r="ATF37" s="60"/>
      <c r="ATG37" s="60"/>
      <c r="ATH37" s="60"/>
      <c r="ATI37" s="60"/>
      <c r="ATJ37" s="60"/>
      <c r="ATK37" s="60"/>
      <c r="ATL37" s="60"/>
      <c r="ATM37" s="60"/>
      <c r="ATN37" s="60"/>
      <c r="ATO37" s="60"/>
      <c r="ATP37" s="60"/>
      <c r="ATQ37" s="60"/>
      <c r="ATR37" s="60"/>
      <c r="ATS37" s="60"/>
      <c r="ATT37" s="60"/>
      <c r="ATU37" s="60"/>
      <c r="ATV37" s="60"/>
      <c r="ATW37" s="60"/>
      <c r="ATX37" s="60"/>
      <c r="ATY37" s="60"/>
      <c r="ATZ37" s="60"/>
      <c r="AUA37" s="60"/>
      <c r="AUB37" s="60"/>
      <c r="AUC37" s="60"/>
      <c r="AUD37" s="60"/>
      <c r="AUE37" s="60"/>
      <c r="AUF37" s="60"/>
      <c r="AUG37" s="60"/>
      <c r="AUH37" s="60"/>
      <c r="AUI37" s="60"/>
      <c r="AUJ37" s="60"/>
      <c r="AUK37" s="60"/>
      <c r="AUL37" s="60"/>
      <c r="AUM37" s="60"/>
      <c r="AUN37" s="60"/>
      <c r="AUO37" s="60"/>
      <c r="AUP37" s="60"/>
      <c r="AUQ37" s="60"/>
      <c r="AUR37" s="60"/>
      <c r="AUS37" s="60"/>
      <c r="AUT37" s="60"/>
      <c r="AUU37" s="60"/>
      <c r="AUV37" s="60"/>
      <c r="AUW37" s="60"/>
      <c r="AUX37" s="60"/>
      <c r="AUY37" s="60"/>
      <c r="AUZ37" s="60"/>
      <c r="AVA37" s="60"/>
      <c r="AVB37" s="60"/>
      <c r="AVC37" s="60"/>
      <c r="AVD37" s="60"/>
      <c r="AVE37" s="60"/>
      <c r="AVF37" s="60"/>
      <c r="AVG37" s="60"/>
      <c r="AVH37" s="60"/>
      <c r="AVI37" s="60"/>
      <c r="AVJ37" s="60"/>
      <c r="AVK37" s="60"/>
      <c r="AVL37" s="60"/>
      <c r="AVM37" s="60"/>
      <c r="AVN37" s="60"/>
      <c r="AVO37" s="60"/>
      <c r="AVP37" s="60"/>
      <c r="AVQ37" s="60"/>
      <c r="AVR37" s="60"/>
      <c r="AVS37" s="60"/>
      <c r="AVT37" s="60"/>
      <c r="AVU37" s="60"/>
      <c r="AVV37" s="60"/>
      <c r="AVW37" s="60"/>
      <c r="AVX37" s="60"/>
      <c r="AVY37" s="60"/>
      <c r="AVZ37" s="60"/>
      <c r="AWA37" s="60"/>
      <c r="AWB37" s="60"/>
      <c r="AWC37" s="60"/>
      <c r="AWD37" s="60"/>
      <c r="AWE37" s="60"/>
      <c r="AWF37" s="60"/>
      <c r="AWG37" s="60"/>
      <c r="AWH37" s="60"/>
      <c r="AWI37" s="60"/>
      <c r="AWJ37" s="60"/>
      <c r="AWK37" s="60"/>
      <c r="AWL37" s="60"/>
      <c r="AWM37" s="60"/>
      <c r="AWN37" s="60"/>
      <c r="AWO37" s="60"/>
      <c r="AWP37" s="60"/>
      <c r="AWQ37" s="60"/>
      <c r="AWR37" s="60"/>
      <c r="AWS37" s="60"/>
      <c r="AWT37" s="60"/>
      <c r="AWU37" s="60"/>
      <c r="AWV37" s="60"/>
      <c r="AWW37" s="60"/>
      <c r="AWX37" s="60"/>
      <c r="AWY37" s="60"/>
      <c r="AWZ37" s="60"/>
      <c r="AXA37" s="60"/>
      <c r="AXB37" s="60"/>
      <c r="AXC37" s="60"/>
      <c r="AXD37" s="60"/>
      <c r="AXE37" s="60"/>
      <c r="AXF37" s="60"/>
      <c r="AXG37" s="60"/>
      <c r="AXH37" s="60"/>
      <c r="AXI37" s="60"/>
      <c r="AXJ37" s="60"/>
      <c r="AXK37" s="60"/>
      <c r="AXL37" s="60"/>
      <c r="AXM37" s="60"/>
      <c r="AXN37" s="60"/>
      <c r="AXO37" s="60"/>
      <c r="AXP37" s="60"/>
      <c r="AXQ37" s="60"/>
      <c r="AXR37" s="60"/>
      <c r="AXS37" s="60"/>
      <c r="AXT37" s="60"/>
      <c r="AXU37" s="60"/>
      <c r="AXV37" s="60"/>
      <c r="AXW37" s="60"/>
      <c r="AXX37" s="60"/>
      <c r="AXY37" s="60"/>
      <c r="AXZ37" s="60"/>
      <c r="AYA37" s="60"/>
      <c r="AYB37" s="60"/>
      <c r="AYC37" s="60"/>
      <c r="AYD37" s="60"/>
      <c r="AYE37" s="60"/>
      <c r="AYF37" s="60"/>
      <c r="AYG37" s="60"/>
      <c r="AYH37" s="60"/>
      <c r="AYI37" s="60"/>
      <c r="AYJ37" s="60"/>
      <c r="AYK37" s="60"/>
      <c r="AYL37" s="60"/>
      <c r="AYM37" s="60"/>
      <c r="AYN37" s="60"/>
      <c r="AYO37" s="60"/>
      <c r="AYP37" s="60"/>
      <c r="AYQ37" s="60"/>
      <c r="AYR37" s="60"/>
      <c r="AYS37" s="60"/>
      <c r="AYT37" s="60"/>
      <c r="AYU37" s="60"/>
      <c r="AYV37" s="60"/>
      <c r="AYW37" s="60"/>
      <c r="AYX37" s="60"/>
      <c r="AYY37" s="60"/>
      <c r="AYZ37" s="60"/>
      <c r="AZA37" s="60"/>
      <c r="AZB37" s="60"/>
      <c r="AZC37" s="60"/>
      <c r="AZD37" s="60"/>
      <c r="AZE37" s="60"/>
      <c r="AZF37" s="60"/>
      <c r="AZG37" s="60"/>
      <c r="AZH37" s="60"/>
      <c r="AZI37" s="60"/>
      <c r="AZJ37" s="60"/>
      <c r="AZK37" s="60"/>
      <c r="AZL37" s="60"/>
      <c r="AZM37" s="60"/>
      <c r="AZN37" s="60"/>
      <c r="AZO37" s="60"/>
      <c r="AZP37" s="60"/>
      <c r="AZQ37" s="60"/>
      <c r="AZR37" s="60"/>
      <c r="AZS37" s="60"/>
      <c r="AZT37" s="60"/>
      <c r="AZU37" s="60"/>
      <c r="AZV37" s="60"/>
      <c r="AZW37" s="60"/>
      <c r="AZX37" s="60"/>
      <c r="AZY37" s="60"/>
      <c r="AZZ37" s="60"/>
      <c r="BAA37" s="60"/>
      <c r="BAB37" s="60"/>
      <c r="BAC37" s="60"/>
      <c r="BAD37" s="60"/>
      <c r="BAE37" s="60"/>
      <c r="BAF37" s="60"/>
      <c r="BAG37" s="60"/>
      <c r="BAH37" s="60"/>
      <c r="BAI37" s="60"/>
      <c r="BAJ37" s="60"/>
      <c r="BAK37" s="60"/>
      <c r="BAL37" s="60"/>
      <c r="BAM37" s="60"/>
      <c r="BAN37" s="60"/>
      <c r="BAO37" s="60"/>
      <c r="BAP37" s="60"/>
      <c r="BAQ37" s="60"/>
      <c r="BAR37" s="60"/>
      <c r="BAS37" s="60"/>
      <c r="BAT37" s="60"/>
      <c r="BAU37" s="60"/>
      <c r="BAV37" s="60"/>
      <c r="BAW37" s="60"/>
      <c r="BAX37" s="60"/>
      <c r="BAY37" s="60"/>
      <c r="BAZ37" s="60"/>
      <c r="BBA37" s="60"/>
      <c r="BBB37" s="60"/>
      <c r="BBC37" s="60"/>
      <c r="BBD37" s="60"/>
      <c r="BBE37" s="60"/>
      <c r="BBF37" s="60"/>
      <c r="BBG37" s="60"/>
      <c r="BBH37" s="60"/>
      <c r="BBI37" s="60"/>
      <c r="BBJ37" s="60"/>
      <c r="BBK37" s="60"/>
      <c r="BBL37" s="60"/>
      <c r="BBM37" s="60"/>
      <c r="BBN37" s="60"/>
      <c r="BBO37" s="60"/>
      <c r="BBP37" s="60"/>
      <c r="BBQ37" s="60"/>
      <c r="BBR37" s="60"/>
      <c r="BBS37" s="60"/>
      <c r="BBT37" s="60"/>
      <c r="BBU37" s="60"/>
      <c r="BBV37" s="60"/>
      <c r="BBW37" s="60"/>
      <c r="BBX37" s="60"/>
      <c r="BBY37" s="60"/>
      <c r="BBZ37" s="60"/>
      <c r="BCA37" s="60"/>
      <c r="BCB37" s="60"/>
      <c r="BCC37" s="60"/>
      <c r="BCD37" s="60"/>
      <c r="BCE37" s="60"/>
      <c r="BCF37" s="60"/>
      <c r="BCG37" s="60"/>
      <c r="BCH37" s="60"/>
      <c r="BCI37" s="60"/>
      <c r="BCJ37" s="60"/>
      <c r="BCK37" s="60"/>
      <c r="BCL37" s="60"/>
      <c r="BCM37" s="60"/>
      <c r="BCN37" s="60"/>
      <c r="BCO37" s="60"/>
      <c r="BCP37" s="60"/>
      <c r="BCQ37" s="60"/>
      <c r="BCR37" s="60"/>
      <c r="BCS37" s="60"/>
      <c r="BCT37" s="60"/>
      <c r="BCU37" s="60"/>
      <c r="BCV37" s="60"/>
      <c r="BCW37" s="60"/>
      <c r="BCX37" s="60"/>
      <c r="BCY37" s="60"/>
      <c r="BCZ37" s="60"/>
      <c r="BDA37" s="60"/>
      <c r="BDB37" s="60"/>
      <c r="BDC37" s="60"/>
      <c r="BDD37" s="60"/>
      <c r="BDE37" s="60"/>
      <c r="BDF37" s="60"/>
      <c r="BDG37" s="60"/>
      <c r="BDH37" s="60"/>
      <c r="BDI37" s="60"/>
      <c r="BDJ37" s="60"/>
      <c r="BDK37" s="60"/>
      <c r="BDL37" s="60"/>
      <c r="BDM37" s="60"/>
      <c r="BDN37" s="60"/>
      <c r="BDO37" s="60"/>
      <c r="BDP37" s="60"/>
      <c r="BDQ37" s="60"/>
      <c r="BDR37" s="60"/>
      <c r="BDS37" s="60"/>
      <c r="BDT37" s="60"/>
      <c r="BDU37" s="60"/>
      <c r="BDV37" s="60"/>
      <c r="BDW37" s="60"/>
      <c r="BDX37" s="60"/>
      <c r="BDY37" s="60"/>
      <c r="BDZ37" s="60"/>
      <c r="BEA37" s="60"/>
      <c r="BEB37" s="60"/>
      <c r="BEC37" s="60"/>
      <c r="BED37" s="60"/>
      <c r="BEE37" s="60"/>
      <c r="BEF37" s="60"/>
      <c r="BEG37" s="60"/>
      <c r="BEH37" s="60"/>
      <c r="BEI37" s="60"/>
      <c r="BEJ37" s="60"/>
      <c r="BEK37" s="60"/>
      <c r="BEL37" s="60"/>
      <c r="BEM37" s="60"/>
      <c r="BEN37" s="60"/>
      <c r="BEO37" s="60"/>
      <c r="BEP37" s="60"/>
      <c r="BEQ37" s="60"/>
      <c r="BER37" s="60"/>
      <c r="BES37" s="60"/>
      <c r="BET37" s="60"/>
      <c r="BEU37" s="60"/>
      <c r="BEV37" s="60"/>
      <c r="BEW37" s="60"/>
      <c r="BEX37" s="60"/>
      <c r="BEY37" s="60"/>
      <c r="BEZ37" s="60"/>
      <c r="BFA37" s="60"/>
      <c r="BFB37" s="60"/>
      <c r="BFC37" s="60"/>
      <c r="BFD37" s="60"/>
      <c r="BFE37" s="60"/>
      <c r="BFF37" s="60"/>
      <c r="BFG37" s="60"/>
      <c r="BFH37" s="60"/>
      <c r="BFI37" s="60"/>
      <c r="BFJ37" s="60"/>
      <c r="BFK37" s="60"/>
      <c r="BFL37" s="60"/>
      <c r="BFM37" s="60"/>
      <c r="BFN37" s="60"/>
      <c r="BFO37" s="60"/>
      <c r="BFP37" s="60"/>
      <c r="BFQ37" s="60"/>
      <c r="BFR37" s="60"/>
      <c r="BFS37" s="60"/>
      <c r="BFT37" s="60"/>
      <c r="BFU37" s="60"/>
      <c r="BFV37" s="60"/>
      <c r="BFW37" s="60"/>
      <c r="BFX37" s="60"/>
      <c r="BFY37" s="60"/>
      <c r="BFZ37" s="60"/>
      <c r="BGA37" s="60"/>
      <c r="BGB37" s="60"/>
      <c r="BGC37" s="60"/>
      <c r="BGD37" s="60"/>
      <c r="BGE37" s="60"/>
      <c r="BGF37" s="60"/>
      <c r="BGG37" s="60"/>
      <c r="BGH37" s="60"/>
      <c r="BGI37" s="60"/>
      <c r="BGJ37" s="60"/>
      <c r="BGK37" s="60"/>
      <c r="BGL37" s="60"/>
      <c r="BGM37" s="60"/>
      <c r="BGN37" s="60"/>
      <c r="BGO37" s="60"/>
      <c r="BGP37" s="60"/>
      <c r="BGQ37" s="60"/>
      <c r="BGR37" s="60"/>
      <c r="BGS37" s="60"/>
      <c r="BGT37" s="60"/>
      <c r="BGU37" s="60"/>
      <c r="BGV37" s="60"/>
      <c r="BGW37" s="60"/>
      <c r="BGX37" s="60"/>
      <c r="BGY37" s="60"/>
      <c r="BGZ37" s="60"/>
      <c r="BHA37" s="60"/>
      <c r="BHB37" s="60"/>
      <c r="BHC37" s="60"/>
      <c r="BHD37" s="60"/>
      <c r="BHE37" s="60"/>
      <c r="BHF37" s="60"/>
      <c r="BHG37" s="60"/>
      <c r="BHH37" s="60"/>
      <c r="BHI37" s="60"/>
      <c r="BHJ37" s="60"/>
      <c r="BHK37" s="60"/>
      <c r="BHL37" s="60"/>
      <c r="BHM37" s="60"/>
      <c r="BHN37" s="60"/>
      <c r="BHO37" s="60"/>
      <c r="BHP37" s="60"/>
      <c r="BHQ37" s="60"/>
      <c r="BHR37" s="60"/>
      <c r="BHS37" s="60"/>
      <c r="BHT37" s="60"/>
      <c r="BHU37" s="60"/>
      <c r="BHV37" s="60"/>
      <c r="BHW37" s="60"/>
      <c r="BHX37" s="60"/>
      <c r="BHY37" s="60"/>
      <c r="BHZ37" s="60"/>
      <c r="BIA37" s="60"/>
      <c r="BIB37" s="60"/>
      <c r="BIC37" s="60"/>
      <c r="BID37" s="60"/>
      <c r="BIE37" s="60"/>
      <c r="BIF37" s="60"/>
      <c r="BIG37" s="60"/>
      <c r="BIH37" s="60"/>
      <c r="BII37" s="60"/>
      <c r="BIJ37" s="60"/>
      <c r="BIK37" s="60"/>
      <c r="BIL37" s="60"/>
      <c r="BIM37" s="60"/>
      <c r="BIN37" s="60"/>
      <c r="BIO37" s="60"/>
      <c r="BIP37" s="60"/>
      <c r="BIQ37" s="60"/>
      <c r="BIR37" s="60"/>
      <c r="BIS37" s="60"/>
      <c r="BIT37" s="60"/>
      <c r="BIU37" s="60"/>
      <c r="BIV37" s="60"/>
      <c r="BIW37" s="60"/>
      <c r="BIX37" s="60"/>
      <c r="BIY37" s="60"/>
      <c r="BIZ37" s="60"/>
      <c r="BJA37" s="60"/>
      <c r="BJB37" s="60"/>
      <c r="BJC37" s="60"/>
      <c r="BJD37" s="60"/>
      <c r="BJE37" s="60"/>
      <c r="BJF37" s="60"/>
      <c r="BJG37" s="60"/>
      <c r="BJH37" s="60"/>
      <c r="BJI37" s="60"/>
      <c r="BJJ37" s="60"/>
      <c r="BJK37" s="60"/>
      <c r="BJL37" s="60"/>
      <c r="BJM37" s="60"/>
      <c r="BJN37" s="60"/>
      <c r="BJO37" s="60"/>
      <c r="BJP37" s="60"/>
      <c r="BJQ37" s="60"/>
      <c r="BJR37" s="60"/>
      <c r="BJS37" s="60"/>
      <c r="BJT37" s="60"/>
      <c r="BJU37" s="60"/>
      <c r="BJV37" s="60"/>
      <c r="BJW37" s="60"/>
      <c r="BJX37" s="60"/>
      <c r="BJY37" s="60"/>
      <c r="BJZ37" s="60"/>
      <c r="BKA37" s="60"/>
      <c r="BKB37" s="60"/>
      <c r="BKC37" s="60"/>
      <c r="BKD37" s="60"/>
      <c r="BKE37" s="60"/>
      <c r="BKF37" s="60"/>
      <c r="BKG37" s="60"/>
      <c r="BKH37" s="60"/>
      <c r="BKI37" s="60"/>
      <c r="BKJ37" s="60"/>
      <c r="BKK37" s="60"/>
      <c r="BKL37" s="60"/>
      <c r="BKM37" s="60"/>
      <c r="BKN37" s="60"/>
      <c r="BKO37" s="60"/>
      <c r="BKP37" s="60"/>
      <c r="BKQ37" s="60"/>
      <c r="BKR37" s="60"/>
      <c r="BKS37" s="60"/>
      <c r="BKT37" s="60"/>
      <c r="BKU37" s="60"/>
      <c r="BKV37" s="60"/>
      <c r="BKW37" s="60"/>
      <c r="BKX37" s="60"/>
      <c r="BKY37" s="60"/>
      <c r="BKZ37" s="60"/>
      <c r="BLA37" s="60"/>
      <c r="BLB37" s="60"/>
      <c r="BLC37" s="60"/>
      <c r="BLD37" s="60"/>
      <c r="BLE37" s="60"/>
      <c r="BLF37" s="60"/>
      <c r="BLG37" s="60"/>
      <c r="BLH37" s="60"/>
      <c r="BLI37" s="60"/>
      <c r="BLJ37" s="60"/>
      <c r="BLK37" s="60"/>
      <c r="BLL37" s="60"/>
      <c r="BLM37" s="60"/>
      <c r="BLN37" s="60"/>
      <c r="BLO37" s="60"/>
      <c r="BLP37" s="60"/>
      <c r="BLQ37" s="60"/>
      <c r="BLR37" s="60"/>
      <c r="BLS37" s="60"/>
      <c r="BLT37" s="60"/>
      <c r="BLU37" s="60"/>
      <c r="BLV37" s="60"/>
      <c r="BLW37" s="60"/>
      <c r="BLX37" s="60"/>
      <c r="BLY37" s="60"/>
      <c r="BLZ37" s="60"/>
      <c r="BMA37" s="60"/>
      <c r="BMB37" s="60"/>
      <c r="BMC37" s="60"/>
      <c r="BMD37" s="60"/>
      <c r="BME37" s="60"/>
      <c r="BMF37" s="60"/>
      <c r="BMG37" s="60"/>
      <c r="BMH37" s="60"/>
      <c r="BMI37" s="60"/>
      <c r="BMJ37" s="60"/>
      <c r="BMK37" s="60"/>
      <c r="BML37" s="60"/>
      <c r="BMM37" s="60"/>
      <c r="BMN37" s="60"/>
      <c r="BMO37" s="60"/>
      <c r="BMP37" s="60"/>
      <c r="BMQ37" s="60"/>
      <c r="BMR37" s="60"/>
      <c r="BMS37" s="60"/>
      <c r="BMT37" s="60"/>
      <c r="BMU37" s="60"/>
      <c r="BMV37" s="60"/>
      <c r="BMW37" s="60"/>
      <c r="BMX37" s="60"/>
      <c r="BMY37" s="60"/>
      <c r="BMZ37" s="60"/>
      <c r="BNA37" s="60"/>
      <c r="BNB37" s="60"/>
      <c r="BNC37" s="60"/>
      <c r="BND37" s="60"/>
      <c r="BNE37" s="60"/>
      <c r="BNF37" s="60"/>
      <c r="BNG37" s="60"/>
      <c r="BNH37" s="60"/>
      <c r="BNI37" s="60"/>
      <c r="BNJ37" s="60"/>
      <c r="BNK37" s="60"/>
      <c r="BNL37" s="60"/>
      <c r="BNM37" s="60"/>
      <c r="BNN37" s="60"/>
      <c r="BNO37" s="60"/>
      <c r="BNP37" s="60"/>
      <c r="BNQ37" s="60"/>
      <c r="BNR37" s="60"/>
      <c r="BNS37" s="60"/>
      <c r="BNT37" s="60"/>
      <c r="BNU37" s="60"/>
      <c r="BNV37" s="60"/>
      <c r="BNW37" s="60"/>
      <c r="BNX37" s="60"/>
      <c r="BNY37" s="60"/>
      <c r="BNZ37" s="60"/>
      <c r="BOA37" s="60"/>
      <c r="BOB37" s="60"/>
      <c r="BOC37" s="60"/>
      <c r="BOD37" s="60"/>
      <c r="BOE37" s="60"/>
      <c r="BOF37" s="60"/>
      <c r="BOG37" s="60"/>
      <c r="BOH37" s="60"/>
      <c r="BOI37" s="60"/>
      <c r="BOJ37" s="60"/>
      <c r="BOK37" s="60"/>
      <c r="BOL37" s="60"/>
      <c r="BOM37" s="60"/>
      <c r="BON37" s="60"/>
      <c r="BOO37" s="60"/>
      <c r="BOP37" s="60"/>
      <c r="BOQ37" s="60"/>
      <c r="BOR37" s="60"/>
      <c r="BOS37" s="60"/>
      <c r="BOT37" s="60"/>
      <c r="BOU37" s="60"/>
      <c r="BOV37" s="60"/>
      <c r="BOW37" s="60"/>
      <c r="BOX37" s="60"/>
      <c r="BOY37" s="60"/>
      <c r="BOZ37" s="60"/>
      <c r="BPA37" s="60"/>
      <c r="BPB37" s="60"/>
      <c r="BPC37" s="60"/>
      <c r="BPD37" s="60"/>
      <c r="BPE37" s="60"/>
      <c r="BPF37" s="60"/>
      <c r="BPG37" s="60"/>
      <c r="BPH37" s="60"/>
      <c r="BPI37" s="60"/>
      <c r="BPJ37" s="60"/>
      <c r="BPK37" s="60"/>
      <c r="BPL37" s="60"/>
      <c r="BPM37" s="60"/>
      <c r="BPN37" s="60"/>
      <c r="BPO37" s="60"/>
      <c r="BPP37" s="60"/>
      <c r="BPQ37" s="60"/>
      <c r="BPR37" s="60"/>
      <c r="BPS37" s="60"/>
      <c r="BPT37" s="60"/>
      <c r="BPU37" s="60"/>
      <c r="BPV37" s="60"/>
      <c r="BPW37" s="60"/>
      <c r="BPX37" s="60"/>
      <c r="BPY37" s="60"/>
      <c r="BPZ37" s="60"/>
      <c r="BQA37" s="60"/>
      <c r="BQB37" s="60"/>
      <c r="BQC37" s="60"/>
      <c r="BQD37" s="60"/>
      <c r="BQE37" s="60"/>
      <c r="BQF37" s="60"/>
      <c r="BQG37" s="60"/>
      <c r="BQH37" s="60"/>
      <c r="BQI37" s="60"/>
      <c r="BQJ37" s="60"/>
      <c r="BQK37" s="60"/>
      <c r="BQL37" s="60"/>
      <c r="BQM37" s="60"/>
      <c r="BQN37" s="60"/>
      <c r="BQO37" s="60"/>
      <c r="BQP37" s="60"/>
      <c r="BQQ37" s="60"/>
      <c r="BQR37" s="60"/>
      <c r="BQS37" s="60"/>
      <c r="BQT37" s="60"/>
      <c r="BQU37" s="60"/>
      <c r="BQV37" s="60"/>
      <c r="BQW37" s="60"/>
      <c r="BQX37" s="60"/>
      <c r="BQY37" s="60"/>
      <c r="BQZ37" s="60"/>
      <c r="BRA37" s="60"/>
      <c r="BRB37" s="60"/>
      <c r="BRC37" s="60"/>
      <c r="BRD37" s="60"/>
      <c r="BRE37" s="60"/>
      <c r="BRF37" s="60"/>
      <c r="BRG37" s="60"/>
      <c r="BRH37" s="60"/>
      <c r="BRI37" s="60"/>
      <c r="BRJ37" s="60"/>
      <c r="BRK37" s="60"/>
      <c r="BRL37" s="60"/>
      <c r="BRM37" s="60"/>
      <c r="BRN37" s="60"/>
      <c r="BRO37" s="60"/>
      <c r="BRP37" s="60"/>
      <c r="BRQ37" s="60"/>
      <c r="BRR37" s="60"/>
      <c r="BRS37" s="60"/>
      <c r="BRT37" s="60"/>
      <c r="BRU37" s="60"/>
      <c r="BRV37" s="60"/>
      <c r="BRW37" s="60"/>
      <c r="BRX37" s="60"/>
      <c r="BRY37" s="60"/>
      <c r="BRZ37" s="60"/>
      <c r="BSA37" s="60"/>
      <c r="BSB37" s="60"/>
      <c r="BSC37" s="60"/>
      <c r="BSD37" s="60"/>
      <c r="BSE37" s="60"/>
      <c r="BSF37" s="60"/>
      <c r="BSG37" s="60"/>
      <c r="BSH37" s="60"/>
      <c r="BSI37" s="60"/>
      <c r="BSJ37" s="60"/>
      <c r="BSK37" s="60"/>
      <c r="BSL37" s="60"/>
      <c r="BSM37" s="60"/>
      <c r="BSN37" s="60"/>
      <c r="BSO37" s="60"/>
      <c r="BSP37" s="60"/>
      <c r="BSQ37" s="60"/>
      <c r="BSR37" s="60"/>
      <c r="BSS37" s="60"/>
      <c r="BST37" s="60"/>
      <c r="BSU37" s="60"/>
      <c r="BSV37" s="60"/>
      <c r="BSW37" s="60"/>
      <c r="BSX37" s="60"/>
      <c r="BSY37" s="60"/>
      <c r="BSZ37" s="60"/>
      <c r="BTA37" s="60"/>
      <c r="BTB37" s="60"/>
      <c r="BTC37" s="60"/>
      <c r="BTD37" s="60"/>
      <c r="BTE37" s="60"/>
      <c r="BTF37" s="60"/>
      <c r="BTG37" s="60"/>
      <c r="BTH37" s="60"/>
      <c r="BTI37" s="60"/>
      <c r="BTJ37" s="60"/>
      <c r="BTK37" s="60"/>
      <c r="BTL37" s="60"/>
      <c r="BTM37" s="60"/>
      <c r="BTN37" s="60"/>
      <c r="BTO37" s="60"/>
      <c r="BTP37" s="60"/>
      <c r="BTQ37" s="60"/>
      <c r="BTR37" s="60"/>
      <c r="BTS37" s="60"/>
      <c r="BTT37" s="60"/>
      <c r="BTU37" s="60"/>
      <c r="BTV37" s="60"/>
      <c r="BTW37" s="60"/>
      <c r="BTX37" s="60"/>
      <c r="BTY37" s="60"/>
      <c r="BTZ37" s="60"/>
      <c r="BUA37" s="60"/>
      <c r="BUB37" s="60"/>
      <c r="BUC37" s="60"/>
      <c r="BUD37" s="60"/>
      <c r="BUE37" s="60"/>
      <c r="BUF37" s="60"/>
      <c r="BUG37" s="60"/>
      <c r="BUH37" s="60"/>
      <c r="BUI37" s="60"/>
      <c r="BUJ37" s="60"/>
      <c r="BUK37" s="60"/>
      <c r="BUL37" s="60"/>
      <c r="BUM37" s="60"/>
      <c r="BUN37" s="60"/>
      <c r="BUO37" s="60"/>
      <c r="BUP37" s="60"/>
      <c r="BUQ37" s="60"/>
      <c r="BUR37" s="60"/>
      <c r="BUS37" s="60"/>
      <c r="BUT37" s="60"/>
      <c r="BUU37" s="60"/>
      <c r="BUV37" s="60"/>
      <c r="BUW37" s="60"/>
      <c r="BUX37" s="60"/>
      <c r="BUY37" s="60"/>
      <c r="BUZ37" s="60"/>
      <c r="BVA37" s="60"/>
      <c r="BVB37" s="60"/>
      <c r="BVC37" s="60"/>
      <c r="BVD37" s="60"/>
      <c r="BVE37" s="60"/>
      <c r="BVF37" s="60"/>
      <c r="BVG37" s="60"/>
      <c r="BVH37" s="60"/>
      <c r="BVI37" s="60"/>
      <c r="BVJ37" s="60"/>
      <c r="BVK37" s="60"/>
      <c r="BVL37" s="60"/>
      <c r="BVM37" s="60"/>
      <c r="BVN37" s="60"/>
      <c r="BVO37" s="60"/>
      <c r="BVP37" s="60"/>
      <c r="BVQ37" s="60"/>
      <c r="BVR37" s="60"/>
      <c r="BVS37" s="60"/>
      <c r="BVT37" s="60"/>
      <c r="BVU37" s="60"/>
      <c r="BVV37" s="60"/>
      <c r="BVW37" s="60"/>
      <c r="BVX37" s="60"/>
      <c r="BVY37" s="60"/>
      <c r="BVZ37" s="60"/>
      <c r="BWA37" s="60"/>
      <c r="BWB37" s="60"/>
      <c r="BWC37" s="60"/>
      <c r="BWD37" s="60"/>
      <c r="BWE37" s="60"/>
      <c r="BWF37" s="60"/>
      <c r="BWG37" s="60"/>
      <c r="BWH37" s="60"/>
      <c r="BWI37" s="60"/>
      <c r="BWJ37" s="60"/>
      <c r="BWK37" s="60"/>
      <c r="BWL37" s="60"/>
      <c r="BWM37" s="60"/>
      <c r="BWN37" s="60"/>
      <c r="BWO37" s="60"/>
      <c r="BWP37" s="60"/>
      <c r="BWQ37" s="60"/>
      <c r="BWR37" s="60"/>
      <c r="BWS37" s="60"/>
      <c r="BWT37" s="60"/>
      <c r="BWU37" s="60"/>
      <c r="BWV37" s="60"/>
      <c r="BWW37" s="60"/>
      <c r="BWX37" s="60"/>
      <c r="BWY37" s="60"/>
      <c r="BWZ37" s="60"/>
      <c r="BXA37" s="60"/>
      <c r="BXB37" s="60"/>
      <c r="BXC37" s="60"/>
      <c r="BXD37" s="60"/>
      <c r="BXE37" s="60"/>
      <c r="BXF37" s="60"/>
      <c r="BXG37" s="60"/>
      <c r="BXH37" s="60"/>
      <c r="BXI37" s="60"/>
      <c r="BXJ37" s="60"/>
      <c r="BXK37" s="60"/>
      <c r="BXL37" s="60"/>
      <c r="BXM37" s="60"/>
      <c r="BXN37" s="60"/>
      <c r="BXO37" s="60"/>
      <c r="BXP37" s="60"/>
      <c r="BXQ37" s="60"/>
      <c r="BXR37" s="60"/>
      <c r="BXS37" s="60"/>
      <c r="BXT37" s="60"/>
      <c r="BXU37" s="60"/>
      <c r="BXV37" s="60"/>
      <c r="BXW37" s="60"/>
      <c r="BXX37" s="60"/>
      <c r="BXY37" s="60"/>
      <c r="BXZ37" s="60"/>
      <c r="BYA37" s="60"/>
      <c r="BYB37" s="60"/>
      <c r="BYC37" s="60"/>
      <c r="BYD37" s="60"/>
      <c r="BYE37" s="60"/>
      <c r="BYF37" s="60"/>
      <c r="BYG37" s="60"/>
      <c r="BYH37" s="60"/>
      <c r="BYI37" s="60"/>
      <c r="BYJ37" s="60"/>
      <c r="BYK37" s="60"/>
      <c r="BYL37" s="60"/>
      <c r="BYM37" s="60"/>
      <c r="BYN37" s="60"/>
      <c r="BYO37" s="60"/>
      <c r="BYP37" s="60"/>
      <c r="BYQ37" s="60"/>
      <c r="BYR37" s="60"/>
      <c r="BYS37" s="60"/>
      <c r="BYT37" s="60"/>
      <c r="BYU37" s="60"/>
      <c r="BYV37" s="60"/>
      <c r="BYW37" s="60"/>
      <c r="BYX37" s="60"/>
      <c r="BYY37" s="60"/>
      <c r="BYZ37" s="60"/>
      <c r="BZA37" s="60"/>
      <c r="BZB37" s="60"/>
      <c r="BZC37" s="60"/>
      <c r="BZD37" s="60"/>
      <c r="BZE37" s="60"/>
      <c r="BZF37" s="60"/>
      <c r="BZG37" s="60"/>
      <c r="BZH37" s="60"/>
      <c r="BZI37" s="60"/>
      <c r="BZJ37" s="60"/>
      <c r="BZK37" s="60"/>
      <c r="BZL37" s="60"/>
      <c r="BZM37" s="60"/>
      <c r="BZN37" s="60"/>
      <c r="BZO37" s="60"/>
      <c r="BZP37" s="60"/>
      <c r="BZQ37" s="60"/>
      <c r="BZR37" s="60"/>
      <c r="BZS37" s="60"/>
      <c r="BZT37" s="60"/>
      <c r="BZU37" s="60"/>
      <c r="BZV37" s="60"/>
      <c r="BZW37" s="60"/>
      <c r="BZX37" s="60"/>
      <c r="BZY37" s="60"/>
      <c r="BZZ37" s="60"/>
      <c r="CAA37" s="60"/>
      <c r="CAB37" s="60"/>
      <c r="CAC37" s="60"/>
      <c r="CAD37" s="60"/>
      <c r="CAE37" s="60"/>
      <c r="CAF37" s="60"/>
      <c r="CAG37" s="60"/>
      <c r="CAH37" s="60"/>
      <c r="CAI37" s="60"/>
      <c r="CAJ37" s="60"/>
      <c r="CAK37" s="60"/>
      <c r="CAL37" s="60"/>
      <c r="CAM37" s="60"/>
      <c r="CAN37" s="60"/>
      <c r="CAO37" s="60"/>
      <c r="CAP37" s="60"/>
      <c r="CAQ37" s="60"/>
      <c r="CAR37" s="60"/>
      <c r="CAS37" s="60"/>
      <c r="CAT37" s="60"/>
      <c r="CAU37" s="60"/>
      <c r="CAV37" s="60"/>
      <c r="CAW37" s="60"/>
      <c r="CAX37" s="60"/>
      <c r="CAY37" s="60"/>
      <c r="CAZ37" s="60"/>
      <c r="CBA37" s="60"/>
      <c r="CBB37" s="60"/>
      <c r="CBC37" s="60"/>
      <c r="CBD37" s="60"/>
      <c r="CBE37" s="60"/>
      <c r="CBF37" s="60"/>
      <c r="CBG37" s="60"/>
      <c r="CBH37" s="60"/>
      <c r="CBI37" s="60"/>
      <c r="CBJ37" s="60"/>
      <c r="CBK37" s="60"/>
      <c r="CBL37" s="60"/>
      <c r="CBM37" s="60"/>
      <c r="CBN37" s="60"/>
      <c r="CBO37" s="60"/>
      <c r="CBP37" s="60"/>
      <c r="CBQ37" s="60"/>
      <c r="CBR37" s="60"/>
      <c r="CBS37" s="60"/>
      <c r="CBT37" s="60"/>
      <c r="CBU37" s="60"/>
      <c r="CBV37" s="60"/>
      <c r="CBW37" s="60"/>
      <c r="CBX37" s="60"/>
      <c r="CBY37" s="60"/>
      <c r="CBZ37" s="60"/>
      <c r="CCA37" s="60"/>
      <c r="CCB37" s="60"/>
      <c r="CCC37" s="60"/>
      <c r="CCD37" s="60"/>
      <c r="CCE37" s="60"/>
      <c r="CCF37" s="60"/>
      <c r="CCG37" s="60"/>
      <c r="CCH37" s="60"/>
      <c r="CCI37" s="60"/>
      <c r="CCJ37" s="60"/>
      <c r="CCK37" s="60"/>
      <c r="CCL37" s="60"/>
      <c r="CCM37" s="60"/>
      <c r="CCN37" s="60"/>
      <c r="CCO37" s="60"/>
      <c r="CCP37" s="60"/>
      <c r="CCQ37" s="60"/>
      <c r="CCR37" s="60"/>
      <c r="CCS37" s="60"/>
      <c r="CCT37" s="60"/>
      <c r="CCU37" s="60"/>
      <c r="CCV37" s="60"/>
      <c r="CCW37" s="60"/>
      <c r="CCX37" s="60"/>
      <c r="CCY37" s="60"/>
      <c r="CCZ37" s="60"/>
      <c r="CDA37" s="60"/>
      <c r="CDB37" s="60"/>
      <c r="CDC37" s="60"/>
      <c r="CDD37" s="60"/>
      <c r="CDE37" s="60"/>
      <c r="CDF37" s="60"/>
      <c r="CDG37" s="60"/>
      <c r="CDH37" s="60"/>
      <c r="CDI37" s="60"/>
      <c r="CDJ37" s="60"/>
      <c r="CDK37" s="60"/>
      <c r="CDL37" s="60"/>
      <c r="CDM37" s="60"/>
      <c r="CDN37" s="60"/>
      <c r="CDO37" s="60"/>
      <c r="CDP37" s="60"/>
      <c r="CDQ37" s="60"/>
      <c r="CDR37" s="60"/>
      <c r="CDS37" s="60"/>
      <c r="CDT37" s="60"/>
      <c r="CDU37" s="60"/>
      <c r="CDV37" s="60"/>
      <c r="CDW37" s="60"/>
      <c r="CDX37" s="60"/>
      <c r="CDY37" s="60"/>
      <c r="CDZ37" s="60"/>
      <c r="CEA37" s="60"/>
      <c r="CEB37" s="60"/>
      <c r="CEC37" s="60"/>
      <c r="CED37" s="60"/>
      <c r="CEE37" s="60"/>
      <c r="CEF37" s="60"/>
      <c r="CEG37" s="60"/>
      <c r="CEH37" s="60"/>
      <c r="CEI37" s="60"/>
      <c r="CEJ37" s="60"/>
      <c r="CEK37" s="60"/>
      <c r="CEL37" s="60"/>
      <c r="CEM37" s="60"/>
      <c r="CEN37" s="60"/>
      <c r="CEO37" s="60"/>
      <c r="CEP37" s="60"/>
      <c r="CEQ37" s="60"/>
      <c r="CER37" s="60"/>
      <c r="CES37" s="60"/>
      <c r="CET37" s="60"/>
      <c r="CEU37" s="60"/>
      <c r="CEV37" s="60"/>
      <c r="CEW37" s="60"/>
      <c r="CEX37" s="60"/>
      <c r="CEY37" s="60"/>
      <c r="CEZ37" s="60"/>
      <c r="CFA37" s="60"/>
      <c r="CFB37" s="60"/>
      <c r="CFC37" s="60"/>
      <c r="CFD37" s="60"/>
      <c r="CFE37" s="60"/>
      <c r="CFF37" s="60"/>
      <c r="CFG37" s="60"/>
      <c r="CFH37" s="60"/>
      <c r="CFI37" s="60"/>
      <c r="CFJ37" s="60"/>
      <c r="CFK37" s="60"/>
      <c r="CFL37" s="60"/>
      <c r="CFM37" s="60"/>
      <c r="CFN37" s="60"/>
      <c r="CFO37" s="60"/>
      <c r="CFP37" s="60"/>
      <c r="CFQ37" s="60"/>
      <c r="CFR37" s="60"/>
      <c r="CFS37" s="60"/>
      <c r="CFT37" s="60"/>
      <c r="CFU37" s="60"/>
      <c r="CFV37" s="60"/>
      <c r="CFW37" s="60"/>
      <c r="CFX37" s="60"/>
      <c r="CFY37" s="60"/>
      <c r="CFZ37" s="60"/>
      <c r="CGA37" s="60"/>
      <c r="CGB37" s="60"/>
      <c r="CGC37" s="60"/>
      <c r="CGD37" s="60"/>
      <c r="CGE37" s="60"/>
      <c r="CGF37" s="60"/>
      <c r="CGG37" s="60"/>
      <c r="CGH37" s="60"/>
      <c r="CGI37" s="60"/>
      <c r="CGJ37" s="60"/>
      <c r="CGK37" s="60"/>
      <c r="CGL37" s="60"/>
      <c r="CGM37" s="60"/>
      <c r="CGN37" s="60"/>
      <c r="CGO37" s="60"/>
      <c r="CGP37" s="60"/>
      <c r="CGQ37" s="60"/>
      <c r="CGR37" s="60"/>
      <c r="CGS37" s="60"/>
      <c r="CGT37" s="60"/>
      <c r="CGU37" s="60"/>
      <c r="CGV37" s="60"/>
      <c r="CGW37" s="60"/>
      <c r="CGX37" s="60"/>
      <c r="CGY37" s="60"/>
      <c r="CGZ37" s="60"/>
      <c r="CHA37" s="60"/>
      <c r="CHB37" s="60"/>
      <c r="CHC37" s="60"/>
      <c r="CHD37" s="60"/>
      <c r="CHE37" s="60"/>
      <c r="CHF37" s="60"/>
      <c r="CHG37" s="60"/>
      <c r="CHH37" s="60"/>
      <c r="CHI37" s="60"/>
      <c r="CHJ37" s="60"/>
      <c r="CHK37" s="60"/>
      <c r="CHL37" s="60"/>
      <c r="CHM37" s="60"/>
      <c r="CHN37" s="60"/>
      <c r="CHO37" s="60"/>
      <c r="CHP37" s="60"/>
      <c r="CHQ37" s="60"/>
      <c r="CHR37" s="60"/>
      <c r="CHS37" s="60"/>
      <c r="CHT37" s="60"/>
      <c r="CHU37" s="60"/>
      <c r="CHV37" s="60"/>
      <c r="CHW37" s="60"/>
      <c r="CHX37" s="60"/>
      <c r="CHY37" s="60"/>
      <c r="CHZ37" s="60"/>
      <c r="CIA37" s="60"/>
      <c r="CIB37" s="60"/>
      <c r="CIC37" s="60"/>
      <c r="CID37" s="60"/>
      <c r="CIE37" s="60"/>
      <c r="CIF37" s="60"/>
      <c r="CIG37" s="60"/>
      <c r="CIH37" s="60"/>
      <c r="CII37" s="60"/>
      <c r="CIJ37" s="60"/>
      <c r="CIK37" s="60"/>
      <c r="CIL37" s="60"/>
      <c r="CIM37" s="60"/>
      <c r="CIN37" s="60"/>
      <c r="CIO37" s="60"/>
      <c r="CIP37" s="60"/>
      <c r="CIQ37" s="60"/>
      <c r="CIR37" s="60"/>
      <c r="CIS37" s="60"/>
      <c r="CIT37" s="60"/>
      <c r="CIU37" s="60"/>
      <c r="CIV37" s="60"/>
      <c r="CIW37" s="60"/>
      <c r="CIX37" s="60"/>
      <c r="CIY37" s="60"/>
      <c r="CIZ37" s="60"/>
      <c r="CJA37" s="60"/>
      <c r="CJB37" s="60"/>
      <c r="CJC37" s="60"/>
      <c r="CJD37" s="60"/>
      <c r="CJE37" s="60"/>
      <c r="CJF37" s="60"/>
      <c r="CJG37" s="60"/>
      <c r="CJH37" s="60"/>
      <c r="CJI37" s="60"/>
      <c r="CJJ37" s="60"/>
      <c r="CJK37" s="60"/>
      <c r="CJL37" s="60"/>
      <c r="CJM37" s="60"/>
      <c r="CJN37" s="60"/>
      <c r="CJO37" s="60"/>
      <c r="CJP37" s="60"/>
      <c r="CJQ37" s="60"/>
      <c r="CJR37" s="60"/>
      <c r="CJS37" s="60"/>
      <c r="CJT37" s="60"/>
      <c r="CJU37" s="60"/>
      <c r="CJV37" s="60"/>
      <c r="CJW37" s="60"/>
      <c r="CJX37" s="60"/>
      <c r="CJY37" s="60"/>
      <c r="CJZ37" s="60"/>
      <c r="CKA37" s="60"/>
      <c r="CKB37" s="60"/>
      <c r="CKC37" s="60"/>
      <c r="CKD37" s="60"/>
      <c r="CKE37" s="60"/>
      <c r="CKF37" s="60"/>
      <c r="CKG37" s="60"/>
      <c r="CKH37" s="60"/>
      <c r="CKI37" s="60"/>
      <c r="CKJ37" s="60"/>
      <c r="CKK37" s="60"/>
      <c r="CKL37" s="60"/>
      <c r="CKM37" s="60"/>
      <c r="CKN37" s="60"/>
      <c r="CKO37" s="60"/>
      <c r="CKP37" s="60"/>
      <c r="CKQ37" s="60"/>
      <c r="CKR37" s="60"/>
      <c r="CKS37" s="60"/>
      <c r="CKT37" s="60"/>
      <c r="CKU37" s="60"/>
      <c r="CKV37" s="60"/>
      <c r="CKW37" s="60"/>
      <c r="CKX37" s="60"/>
      <c r="CKY37" s="60"/>
      <c r="CKZ37" s="60"/>
      <c r="CLA37" s="60"/>
      <c r="CLB37" s="60"/>
      <c r="CLC37" s="60"/>
      <c r="CLD37" s="60"/>
      <c r="CLE37" s="60"/>
      <c r="CLF37" s="60"/>
      <c r="CLG37" s="60"/>
      <c r="CLH37" s="60"/>
      <c r="CLI37" s="60"/>
      <c r="CLJ37" s="60"/>
      <c r="CLK37" s="60"/>
      <c r="CLL37" s="60"/>
      <c r="CLM37" s="60"/>
      <c r="CLN37" s="60"/>
      <c r="CLO37" s="60"/>
      <c r="CLP37" s="60"/>
      <c r="CLQ37" s="60"/>
      <c r="CLR37" s="60"/>
      <c r="CLS37" s="60"/>
      <c r="CLT37" s="60"/>
      <c r="CLU37" s="60"/>
      <c r="CLV37" s="60"/>
      <c r="CLW37" s="60"/>
      <c r="CLX37" s="60"/>
      <c r="CLY37" s="60"/>
      <c r="CLZ37" s="60"/>
      <c r="CMA37" s="60"/>
      <c r="CMB37" s="60"/>
      <c r="CMC37" s="60"/>
      <c r="CMD37" s="60"/>
      <c r="CME37" s="60"/>
      <c r="CMF37" s="60"/>
      <c r="CMG37" s="60"/>
      <c r="CMH37" s="60"/>
      <c r="CMI37" s="60"/>
      <c r="CMJ37" s="60"/>
      <c r="CMK37" s="60"/>
      <c r="CML37" s="60"/>
      <c r="CMM37" s="60"/>
      <c r="CMN37" s="60"/>
      <c r="CMO37" s="60"/>
      <c r="CMP37" s="60"/>
      <c r="CMQ37" s="60"/>
      <c r="CMR37" s="60"/>
      <c r="CMS37" s="60"/>
      <c r="CMT37" s="60"/>
      <c r="CMU37" s="60"/>
      <c r="CMV37" s="60"/>
      <c r="CMW37" s="60"/>
      <c r="CMX37" s="60"/>
      <c r="CMY37" s="60"/>
      <c r="CMZ37" s="60"/>
      <c r="CNA37" s="60"/>
      <c r="CNB37" s="60"/>
      <c r="CNC37" s="60"/>
      <c r="CND37" s="60"/>
      <c r="CNE37" s="60"/>
      <c r="CNF37" s="60"/>
      <c r="CNG37" s="60"/>
      <c r="CNH37" s="60"/>
      <c r="CNI37" s="60"/>
      <c r="CNJ37" s="60"/>
      <c r="CNK37" s="60"/>
      <c r="CNL37" s="60"/>
      <c r="CNM37" s="60"/>
      <c r="CNN37" s="60"/>
      <c r="CNO37" s="60"/>
      <c r="CNP37" s="60"/>
      <c r="CNQ37" s="60"/>
      <c r="CNR37" s="60"/>
      <c r="CNS37" s="60"/>
      <c r="CNT37" s="60"/>
      <c r="CNU37" s="60"/>
      <c r="CNV37" s="60"/>
      <c r="CNW37" s="60"/>
      <c r="CNX37" s="60"/>
      <c r="CNY37" s="60"/>
      <c r="CNZ37" s="60"/>
      <c r="COA37" s="60"/>
      <c r="COB37" s="60"/>
      <c r="COC37" s="60"/>
      <c r="COD37" s="60"/>
      <c r="COE37" s="60"/>
      <c r="COF37" s="60"/>
      <c r="COG37" s="60"/>
      <c r="COH37" s="60"/>
      <c r="COI37" s="60"/>
      <c r="COJ37" s="60"/>
      <c r="COK37" s="60"/>
      <c r="COL37" s="60"/>
      <c r="COM37" s="60"/>
      <c r="CON37" s="60"/>
      <c r="COO37" s="60"/>
      <c r="COP37" s="60"/>
      <c r="COQ37" s="60"/>
      <c r="COR37" s="60"/>
      <c r="COS37" s="60"/>
      <c r="COT37" s="60"/>
      <c r="COU37" s="60"/>
      <c r="COV37" s="60"/>
      <c r="COW37" s="60"/>
      <c r="COX37" s="60"/>
      <c r="COY37" s="60"/>
      <c r="COZ37" s="60"/>
      <c r="CPA37" s="60"/>
      <c r="CPB37" s="60"/>
      <c r="CPC37" s="60"/>
      <c r="CPD37" s="60"/>
      <c r="CPE37" s="60"/>
      <c r="CPF37" s="60"/>
      <c r="CPG37" s="60"/>
      <c r="CPH37" s="60"/>
      <c r="CPI37" s="60"/>
      <c r="CPJ37" s="60"/>
      <c r="CPK37" s="60"/>
      <c r="CPL37" s="60"/>
      <c r="CPM37" s="60"/>
      <c r="CPN37" s="60"/>
      <c r="CPO37" s="60"/>
      <c r="CPP37" s="60"/>
      <c r="CPQ37" s="60"/>
      <c r="CPR37" s="60"/>
      <c r="CPS37" s="60"/>
      <c r="CPT37" s="60"/>
      <c r="CPU37" s="60"/>
      <c r="CPV37" s="60"/>
      <c r="CPW37" s="60"/>
      <c r="CPX37" s="60"/>
      <c r="CPY37" s="60"/>
      <c r="CPZ37" s="60"/>
      <c r="CQA37" s="60"/>
      <c r="CQB37" s="60"/>
      <c r="CQC37" s="60"/>
      <c r="CQD37" s="60"/>
      <c r="CQE37" s="60"/>
      <c r="CQF37" s="60"/>
      <c r="CQG37" s="60"/>
      <c r="CQH37" s="60"/>
      <c r="CQI37" s="60"/>
      <c r="CQJ37" s="60"/>
      <c r="CQK37" s="60"/>
      <c r="CQL37" s="60"/>
      <c r="CQM37" s="60"/>
      <c r="CQN37" s="60"/>
      <c r="CQO37" s="60"/>
      <c r="CQP37" s="60"/>
      <c r="CQQ37" s="60"/>
      <c r="CQR37" s="60"/>
      <c r="CQS37" s="60"/>
      <c r="CQT37" s="60"/>
      <c r="CQU37" s="60"/>
      <c r="CQV37" s="60"/>
      <c r="CQW37" s="60"/>
      <c r="CQX37" s="60"/>
      <c r="CQY37" s="60"/>
      <c r="CQZ37" s="60"/>
      <c r="CRA37" s="60"/>
      <c r="CRB37" s="60"/>
      <c r="CRC37" s="60"/>
      <c r="CRD37" s="60"/>
      <c r="CRE37" s="60"/>
      <c r="CRF37" s="60"/>
      <c r="CRG37" s="60"/>
      <c r="CRH37" s="60"/>
      <c r="CRI37" s="60"/>
      <c r="CRJ37" s="60"/>
      <c r="CRK37" s="60"/>
      <c r="CRL37" s="60"/>
      <c r="CRM37" s="60"/>
      <c r="CRN37" s="60"/>
      <c r="CRO37" s="60"/>
      <c r="CRP37" s="60"/>
      <c r="CRQ37" s="60"/>
      <c r="CRR37" s="60"/>
      <c r="CRS37" s="60"/>
      <c r="CRT37" s="60"/>
      <c r="CRU37" s="60"/>
      <c r="CRV37" s="60"/>
      <c r="CRW37" s="60"/>
      <c r="CRX37" s="60"/>
      <c r="CRY37" s="60"/>
      <c r="CRZ37" s="60"/>
      <c r="CSA37" s="60"/>
      <c r="CSB37" s="60"/>
      <c r="CSC37" s="60"/>
      <c r="CSD37" s="60"/>
      <c r="CSE37" s="60"/>
      <c r="CSF37" s="60"/>
      <c r="CSG37" s="60"/>
      <c r="CSH37" s="60"/>
      <c r="CSI37" s="60"/>
      <c r="CSJ37" s="60"/>
      <c r="CSK37" s="60"/>
      <c r="CSL37" s="60"/>
      <c r="CSM37" s="60"/>
      <c r="CSN37" s="60"/>
      <c r="CSO37" s="60"/>
      <c r="CSP37" s="60"/>
      <c r="CSQ37" s="60"/>
      <c r="CSR37" s="60"/>
      <c r="CSS37" s="60"/>
      <c r="CST37" s="60"/>
      <c r="CSU37" s="60"/>
      <c r="CSV37" s="60"/>
      <c r="CSW37" s="60"/>
      <c r="CSX37" s="60"/>
      <c r="CSY37" s="60"/>
      <c r="CSZ37" s="60"/>
      <c r="CTA37" s="60"/>
      <c r="CTB37" s="60"/>
      <c r="CTC37" s="60"/>
      <c r="CTD37" s="60"/>
      <c r="CTE37" s="60"/>
      <c r="CTF37" s="60"/>
      <c r="CTG37" s="60"/>
      <c r="CTH37" s="60"/>
      <c r="CTI37" s="60"/>
      <c r="CTJ37" s="60"/>
      <c r="CTK37" s="60"/>
      <c r="CTL37" s="60"/>
      <c r="CTM37" s="60"/>
      <c r="CTN37" s="60"/>
      <c r="CTO37" s="60"/>
      <c r="CTP37" s="60"/>
      <c r="CTQ37" s="60"/>
      <c r="CTR37" s="60"/>
      <c r="CTS37" s="60"/>
      <c r="CTT37" s="60"/>
      <c r="CTU37" s="60"/>
      <c r="CTV37" s="60"/>
      <c r="CTW37" s="60"/>
      <c r="CTX37" s="60"/>
      <c r="CTY37" s="60"/>
      <c r="CTZ37" s="60"/>
      <c r="CUA37" s="60"/>
      <c r="CUB37" s="60"/>
      <c r="CUC37" s="60"/>
      <c r="CUD37" s="60"/>
      <c r="CUE37" s="60"/>
      <c r="CUF37" s="60"/>
      <c r="CUG37" s="60"/>
      <c r="CUH37" s="60"/>
      <c r="CUI37" s="60"/>
      <c r="CUJ37" s="60"/>
      <c r="CUK37" s="60"/>
      <c r="CUL37" s="60"/>
      <c r="CUM37" s="60"/>
      <c r="CUN37" s="60"/>
      <c r="CUO37" s="60"/>
      <c r="CUP37" s="60"/>
      <c r="CUQ37" s="60"/>
      <c r="CUR37" s="60"/>
      <c r="CUS37" s="60"/>
      <c r="CUT37" s="60"/>
      <c r="CUU37" s="60"/>
      <c r="CUV37" s="60"/>
      <c r="CUW37" s="60"/>
      <c r="CUX37" s="60"/>
      <c r="CUY37" s="60"/>
      <c r="CUZ37" s="60"/>
      <c r="CVA37" s="60"/>
      <c r="CVB37" s="60"/>
      <c r="CVC37" s="60"/>
      <c r="CVD37" s="60"/>
      <c r="CVE37" s="60"/>
      <c r="CVF37" s="60"/>
      <c r="CVG37" s="60"/>
      <c r="CVH37" s="60"/>
      <c r="CVI37" s="60"/>
      <c r="CVJ37" s="60"/>
      <c r="CVK37" s="60"/>
      <c r="CVL37" s="60"/>
      <c r="CVM37" s="60"/>
      <c r="CVN37" s="60"/>
      <c r="CVO37" s="60"/>
      <c r="CVP37" s="60"/>
      <c r="CVQ37" s="60"/>
      <c r="CVR37" s="60"/>
      <c r="CVS37" s="60"/>
      <c r="CVT37" s="60"/>
      <c r="CVU37" s="60"/>
      <c r="CVV37" s="60"/>
      <c r="CVW37" s="60"/>
      <c r="CVX37" s="60"/>
      <c r="CVY37" s="60"/>
      <c r="CVZ37" s="60"/>
      <c r="CWA37" s="60"/>
      <c r="CWB37" s="60"/>
      <c r="CWC37" s="60"/>
      <c r="CWD37" s="60"/>
      <c r="CWE37" s="60"/>
      <c r="CWF37" s="60"/>
      <c r="CWG37" s="60"/>
      <c r="CWH37" s="60"/>
      <c r="CWI37" s="60"/>
      <c r="CWJ37" s="60"/>
      <c r="CWK37" s="60"/>
      <c r="CWL37" s="60"/>
      <c r="CWM37" s="60"/>
      <c r="CWN37" s="60"/>
      <c r="CWO37" s="60"/>
      <c r="CWP37" s="60"/>
      <c r="CWQ37" s="60"/>
      <c r="CWR37" s="60"/>
      <c r="CWS37" s="60"/>
      <c r="CWT37" s="60"/>
      <c r="CWU37" s="60"/>
      <c r="CWV37" s="60"/>
      <c r="CWW37" s="60"/>
      <c r="CWX37" s="60"/>
      <c r="CWY37" s="60"/>
      <c r="CWZ37" s="60"/>
      <c r="CXA37" s="60"/>
      <c r="CXB37" s="60"/>
      <c r="CXC37" s="60"/>
      <c r="CXD37" s="60"/>
      <c r="CXE37" s="60"/>
      <c r="CXF37" s="60"/>
      <c r="CXG37" s="60"/>
      <c r="CXH37" s="60"/>
      <c r="CXI37" s="60"/>
      <c r="CXJ37" s="60"/>
      <c r="CXK37" s="60"/>
      <c r="CXL37" s="60"/>
      <c r="CXM37" s="60"/>
      <c r="CXN37" s="60"/>
      <c r="CXO37" s="60"/>
      <c r="CXP37" s="60"/>
      <c r="CXQ37" s="60"/>
      <c r="CXR37" s="60"/>
      <c r="CXS37" s="60"/>
      <c r="CXT37" s="60"/>
      <c r="CXU37" s="60"/>
      <c r="CXV37" s="60"/>
      <c r="CXW37" s="60"/>
      <c r="CXX37" s="60"/>
      <c r="CXY37" s="60"/>
      <c r="CXZ37" s="60"/>
      <c r="CYA37" s="60"/>
      <c r="CYB37" s="60"/>
      <c r="CYC37" s="60"/>
      <c r="CYD37" s="60"/>
      <c r="CYE37" s="60"/>
      <c r="CYF37" s="60"/>
      <c r="CYG37" s="60"/>
      <c r="CYH37" s="60"/>
      <c r="CYI37" s="60"/>
      <c r="CYJ37" s="60"/>
      <c r="CYK37" s="60"/>
      <c r="CYL37" s="60"/>
      <c r="CYM37" s="60"/>
      <c r="CYN37" s="60"/>
      <c r="CYO37" s="60"/>
      <c r="CYP37" s="60"/>
      <c r="CYQ37" s="60"/>
      <c r="CYR37" s="60"/>
      <c r="CYS37" s="60"/>
      <c r="CYT37" s="60"/>
      <c r="CYU37" s="60"/>
      <c r="CYV37" s="60"/>
      <c r="CYW37" s="60"/>
      <c r="CYX37" s="60"/>
      <c r="CYY37" s="60"/>
      <c r="CYZ37" s="60"/>
      <c r="CZA37" s="60"/>
      <c r="CZB37" s="60"/>
      <c r="CZC37" s="60"/>
      <c r="CZD37" s="60"/>
      <c r="CZE37" s="60"/>
      <c r="CZF37" s="60"/>
      <c r="CZG37" s="60"/>
      <c r="CZH37" s="60"/>
      <c r="CZI37" s="60"/>
      <c r="CZJ37" s="60"/>
      <c r="CZK37" s="60"/>
      <c r="CZL37" s="60"/>
      <c r="CZM37" s="60"/>
      <c r="CZN37" s="60"/>
      <c r="CZO37" s="60"/>
      <c r="CZP37" s="60"/>
      <c r="CZQ37" s="60"/>
      <c r="CZR37" s="60"/>
      <c r="CZS37" s="60"/>
      <c r="CZT37" s="60"/>
      <c r="CZU37" s="60"/>
      <c r="CZV37" s="60"/>
      <c r="CZW37" s="60"/>
      <c r="CZX37" s="60"/>
      <c r="CZY37" s="60"/>
      <c r="CZZ37" s="60"/>
      <c r="DAA37" s="60"/>
      <c r="DAB37" s="60"/>
      <c r="DAC37" s="60"/>
      <c r="DAD37" s="60"/>
      <c r="DAE37" s="60"/>
      <c r="DAF37" s="60"/>
      <c r="DAG37" s="60"/>
      <c r="DAH37" s="60"/>
      <c r="DAI37" s="60"/>
      <c r="DAJ37" s="60"/>
      <c r="DAK37" s="60"/>
      <c r="DAL37" s="60"/>
      <c r="DAM37" s="60"/>
      <c r="DAN37" s="60"/>
      <c r="DAO37" s="60"/>
      <c r="DAP37" s="60"/>
      <c r="DAQ37" s="60"/>
      <c r="DAR37" s="60"/>
      <c r="DAS37" s="60"/>
      <c r="DAT37" s="60"/>
      <c r="DAU37" s="60"/>
      <c r="DAV37" s="60"/>
      <c r="DAW37" s="60"/>
      <c r="DAX37" s="60"/>
      <c r="DAY37" s="60"/>
      <c r="DAZ37" s="60"/>
      <c r="DBA37" s="60"/>
      <c r="DBB37" s="60"/>
      <c r="DBC37" s="60"/>
      <c r="DBD37" s="60"/>
      <c r="DBE37" s="60"/>
      <c r="DBF37" s="60"/>
      <c r="DBG37" s="60"/>
      <c r="DBH37" s="60"/>
      <c r="DBI37" s="60"/>
      <c r="DBJ37" s="60"/>
      <c r="DBK37" s="60"/>
      <c r="DBL37" s="60"/>
      <c r="DBM37" s="60"/>
      <c r="DBN37" s="60"/>
      <c r="DBO37" s="60"/>
      <c r="DBP37" s="60"/>
      <c r="DBQ37" s="60"/>
      <c r="DBR37" s="60"/>
      <c r="DBS37" s="60"/>
      <c r="DBT37" s="60"/>
      <c r="DBU37" s="60"/>
      <c r="DBV37" s="60"/>
      <c r="DBW37" s="60"/>
      <c r="DBX37" s="60"/>
      <c r="DBY37" s="60"/>
      <c r="DBZ37" s="60"/>
      <c r="DCA37" s="60"/>
      <c r="DCB37" s="60"/>
      <c r="DCC37" s="60"/>
      <c r="DCD37" s="60"/>
      <c r="DCE37" s="60"/>
      <c r="DCF37" s="60"/>
      <c r="DCG37" s="60"/>
      <c r="DCH37" s="60"/>
      <c r="DCI37" s="60"/>
      <c r="DCJ37" s="60"/>
      <c r="DCK37" s="60"/>
      <c r="DCL37" s="60"/>
      <c r="DCM37" s="60"/>
      <c r="DCN37" s="60"/>
      <c r="DCO37" s="60"/>
      <c r="DCP37" s="60"/>
      <c r="DCQ37" s="60"/>
      <c r="DCR37" s="60"/>
      <c r="DCS37" s="60"/>
      <c r="DCT37" s="60"/>
      <c r="DCU37" s="60"/>
      <c r="DCV37" s="60"/>
      <c r="DCW37" s="60"/>
      <c r="DCX37" s="60"/>
      <c r="DCY37" s="60"/>
      <c r="DCZ37" s="60"/>
      <c r="DDA37" s="60"/>
      <c r="DDB37" s="60"/>
      <c r="DDC37" s="60"/>
      <c r="DDD37" s="60"/>
      <c r="DDE37" s="60"/>
      <c r="DDF37" s="60"/>
      <c r="DDG37" s="60"/>
      <c r="DDH37" s="60"/>
      <c r="DDI37" s="60"/>
      <c r="DDJ37" s="60"/>
      <c r="DDK37" s="60"/>
      <c r="DDL37" s="60"/>
      <c r="DDM37" s="60"/>
      <c r="DDN37" s="60"/>
      <c r="DDO37" s="60"/>
      <c r="DDP37" s="60"/>
      <c r="DDQ37" s="60"/>
      <c r="DDR37" s="60"/>
      <c r="DDS37" s="60"/>
      <c r="DDT37" s="60"/>
      <c r="DDU37" s="60"/>
      <c r="DDV37" s="60"/>
      <c r="DDW37" s="60"/>
      <c r="DDX37" s="60"/>
      <c r="DDY37" s="60"/>
      <c r="DDZ37" s="60"/>
      <c r="DEA37" s="60"/>
      <c r="DEB37" s="60"/>
      <c r="DEC37" s="60"/>
      <c r="DED37" s="60"/>
      <c r="DEE37" s="60"/>
      <c r="DEF37" s="60"/>
      <c r="DEG37" s="60"/>
      <c r="DEH37" s="60"/>
      <c r="DEI37" s="60"/>
      <c r="DEJ37" s="60"/>
      <c r="DEK37" s="60"/>
      <c r="DEL37" s="60"/>
      <c r="DEM37" s="60"/>
      <c r="DEN37" s="60"/>
      <c r="DEO37" s="60"/>
      <c r="DEP37" s="60"/>
      <c r="DEQ37" s="60"/>
      <c r="DER37" s="60"/>
      <c r="DES37" s="60"/>
      <c r="DET37" s="60"/>
      <c r="DEU37" s="60"/>
      <c r="DEV37" s="60"/>
      <c r="DEW37" s="60"/>
      <c r="DEX37" s="60"/>
      <c r="DEY37" s="60"/>
      <c r="DEZ37" s="60"/>
      <c r="DFA37" s="60"/>
      <c r="DFB37" s="60"/>
      <c r="DFC37" s="60"/>
      <c r="DFD37" s="60"/>
      <c r="DFE37" s="60"/>
      <c r="DFF37" s="60"/>
      <c r="DFG37" s="60"/>
      <c r="DFH37" s="60"/>
      <c r="DFI37" s="60"/>
      <c r="DFJ37" s="60"/>
      <c r="DFK37" s="60"/>
      <c r="DFL37" s="60"/>
      <c r="DFM37" s="60"/>
      <c r="DFN37" s="60"/>
      <c r="DFO37" s="60"/>
      <c r="DFP37" s="60"/>
      <c r="DFQ37" s="60"/>
      <c r="DFR37" s="60"/>
      <c r="DFS37" s="60"/>
      <c r="DFT37" s="60"/>
      <c r="DFU37" s="60"/>
      <c r="DFV37" s="60"/>
      <c r="DFW37" s="60"/>
      <c r="DFX37" s="60"/>
      <c r="DFY37" s="60"/>
      <c r="DFZ37" s="60"/>
      <c r="DGA37" s="60"/>
      <c r="DGB37" s="60"/>
      <c r="DGC37" s="60"/>
      <c r="DGD37" s="60"/>
      <c r="DGE37" s="60"/>
      <c r="DGF37" s="60"/>
      <c r="DGG37" s="60"/>
      <c r="DGH37" s="60"/>
      <c r="DGI37" s="60"/>
      <c r="DGJ37" s="60"/>
      <c r="DGK37" s="60"/>
      <c r="DGL37" s="60"/>
      <c r="DGM37" s="60"/>
      <c r="DGN37" s="60"/>
      <c r="DGO37" s="60"/>
      <c r="DGP37" s="60"/>
      <c r="DGQ37" s="60"/>
      <c r="DGR37" s="60"/>
      <c r="DGS37" s="60"/>
      <c r="DGT37" s="60"/>
      <c r="DGU37" s="60"/>
      <c r="DGV37" s="60"/>
      <c r="DGW37" s="60"/>
      <c r="DGX37" s="60"/>
      <c r="DGY37" s="60"/>
      <c r="DGZ37" s="60"/>
      <c r="DHA37" s="60"/>
      <c r="DHB37" s="60"/>
      <c r="DHC37" s="60"/>
      <c r="DHD37" s="60"/>
      <c r="DHE37" s="60"/>
      <c r="DHF37" s="60"/>
      <c r="DHG37" s="60"/>
      <c r="DHH37" s="60"/>
      <c r="DHI37" s="60"/>
      <c r="DHJ37" s="60"/>
      <c r="DHK37" s="60"/>
      <c r="DHL37" s="60"/>
      <c r="DHM37" s="60"/>
      <c r="DHN37" s="60"/>
      <c r="DHO37" s="60"/>
      <c r="DHP37" s="60"/>
      <c r="DHQ37" s="60"/>
      <c r="DHR37" s="60"/>
      <c r="DHS37" s="60"/>
      <c r="DHT37" s="60"/>
      <c r="DHU37" s="60"/>
      <c r="DHV37" s="60"/>
      <c r="DHW37" s="60"/>
      <c r="DHX37" s="60"/>
      <c r="DHY37" s="60"/>
      <c r="DHZ37" s="60"/>
      <c r="DIA37" s="60"/>
      <c r="DIB37" s="60"/>
      <c r="DIC37" s="60"/>
      <c r="DID37" s="60"/>
      <c r="DIE37" s="60"/>
      <c r="DIF37" s="60"/>
      <c r="DIG37" s="60"/>
      <c r="DIH37" s="60"/>
      <c r="DII37" s="60"/>
      <c r="DIJ37" s="60"/>
      <c r="DIK37" s="60"/>
      <c r="DIL37" s="60"/>
      <c r="DIM37" s="60"/>
      <c r="DIN37" s="60"/>
      <c r="DIO37" s="60"/>
      <c r="DIP37" s="60"/>
      <c r="DIQ37" s="60"/>
      <c r="DIR37" s="60"/>
      <c r="DIS37" s="60"/>
      <c r="DIT37" s="60"/>
      <c r="DIU37" s="60"/>
      <c r="DIV37" s="60"/>
      <c r="DIW37" s="60"/>
      <c r="DIX37" s="60"/>
      <c r="DIY37" s="60"/>
      <c r="DIZ37" s="60"/>
      <c r="DJA37" s="60"/>
      <c r="DJB37" s="60"/>
      <c r="DJC37" s="60"/>
      <c r="DJD37" s="60"/>
      <c r="DJE37" s="60"/>
      <c r="DJF37" s="60"/>
      <c r="DJG37" s="60"/>
      <c r="DJH37" s="60"/>
      <c r="DJI37" s="60"/>
      <c r="DJJ37" s="60"/>
      <c r="DJK37" s="60"/>
      <c r="DJL37" s="60"/>
      <c r="DJM37" s="60"/>
      <c r="DJN37" s="60"/>
      <c r="DJO37" s="60"/>
      <c r="DJP37" s="60"/>
      <c r="DJQ37" s="60"/>
      <c r="DJR37" s="60"/>
      <c r="DJS37" s="60"/>
      <c r="DJT37" s="60"/>
      <c r="DJU37" s="60"/>
      <c r="DJV37" s="60"/>
      <c r="DJW37" s="60"/>
      <c r="DJX37" s="60"/>
      <c r="DJY37" s="60"/>
      <c r="DJZ37" s="60"/>
      <c r="DKA37" s="60"/>
      <c r="DKB37" s="60"/>
      <c r="DKC37" s="60"/>
      <c r="DKD37" s="60"/>
      <c r="DKE37" s="60"/>
      <c r="DKF37" s="60"/>
      <c r="DKG37" s="60"/>
      <c r="DKH37" s="60"/>
      <c r="DKI37" s="60"/>
      <c r="DKJ37" s="60"/>
      <c r="DKK37" s="60"/>
      <c r="DKL37" s="60"/>
      <c r="DKM37" s="60"/>
      <c r="DKN37" s="60"/>
      <c r="DKO37" s="60"/>
      <c r="DKP37" s="60"/>
      <c r="DKQ37" s="60"/>
      <c r="DKR37" s="60"/>
      <c r="DKS37" s="60"/>
      <c r="DKT37" s="60"/>
      <c r="DKU37" s="60"/>
      <c r="DKV37" s="60"/>
      <c r="DKW37" s="60"/>
      <c r="DKX37" s="60"/>
      <c r="DKY37" s="60"/>
      <c r="DKZ37" s="60"/>
      <c r="DLA37" s="60"/>
      <c r="DLB37" s="60"/>
      <c r="DLC37" s="60"/>
      <c r="DLD37" s="60"/>
      <c r="DLE37" s="60"/>
      <c r="DLF37" s="60"/>
      <c r="DLG37" s="60"/>
      <c r="DLH37" s="60"/>
      <c r="DLI37" s="60"/>
      <c r="DLJ37" s="60"/>
      <c r="DLK37" s="60"/>
      <c r="DLL37" s="60"/>
      <c r="DLM37" s="60"/>
      <c r="DLN37" s="60"/>
      <c r="DLO37" s="60"/>
      <c r="DLP37" s="60"/>
      <c r="DLQ37" s="60"/>
      <c r="DLR37" s="60"/>
      <c r="DLS37" s="60"/>
      <c r="DLT37" s="60"/>
      <c r="DLU37" s="60"/>
      <c r="DLV37" s="60"/>
      <c r="DLW37" s="60"/>
      <c r="DLX37" s="60"/>
      <c r="DLY37" s="60"/>
      <c r="DLZ37" s="60"/>
      <c r="DMA37" s="60"/>
      <c r="DMB37" s="60"/>
      <c r="DMC37" s="60"/>
      <c r="DMD37" s="60"/>
      <c r="DME37" s="60"/>
      <c r="DMF37" s="60"/>
      <c r="DMG37" s="60"/>
      <c r="DMH37" s="60"/>
      <c r="DMI37" s="60"/>
      <c r="DMJ37" s="60"/>
      <c r="DMK37" s="60"/>
      <c r="DML37" s="60"/>
      <c r="DMM37" s="60"/>
      <c r="DMN37" s="60"/>
      <c r="DMO37" s="60"/>
      <c r="DMP37" s="60"/>
      <c r="DMQ37" s="60"/>
      <c r="DMR37" s="60"/>
      <c r="DMS37" s="60"/>
      <c r="DMT37" s="60"/>
      <c r="DMU37" s="60"/>
      <c r="DMV37" s="60"/>
      <c r="DMW37" s="60"/>
      <c r="DMX37" s="60"/>
      <c r="DMY37" s="60"/>
      <c r="DMZ37" s="60"/>
      <c r="DNA37" s="60"/>
      <c r="DNB37" s="60"/>
      <c r="DNC37" s="60"/>
      <c r="DND37" s="60"/>
      <c r="DNE37" s="60"/>
      <c r="DNF37" s="60"/>
      <c r="DNG37" s="60"/>
      <c r="DNH37" s="60"/>
      <c r="DNI37" s="60"/>
      <c r="DNJ37" s="60"/>
      <c r="DNK37" s="60"/>
      <c r="DNL37" s="60"/>
      <c r="DNM37" s="60"/>
      <c r="DNN37" s="60"/>
      <c r="DNO37" s="60"/>
      <c r="DNP37" s="60"/>
      <c r="DNQ37" s="60"/>
      <c r="DNR37" s="60"/>
      <c r="DNS37" s="60"/>
      <c r="DNT37" s="60"/>
      <c r="DNU37" s="60"/>
      <c r="DNV37" s="60"/>
      <c r="DNW37" s="60"/>
      <c r="DNX37" s="60"/>
      <c r="DNY37" s="60"/>
      <c r="DNZ37" s="60"/>
      <c r="DOA37" s="60"/>
      <c r="DOB37" s="60"/>
      <c r="DOC37" s="60"/>
      <c r="DOD37" s="60"/>
      <c r="DOE37" s="60"/>
      <c r="DOF37" s="60"/>
      <c r="DOG37" s="60"/>
      <c r="DOH37" s="60"/>
      <c r="DOI37" s="60"/>
      <c r="DOJ37" s="60"/>
      <c r="DOK37" s="60"/>
      <c r="DOL37" s="60"/>
      <c r="DOM37" s="60"/>
      <c r="DON37" s="60"/>
      <c r="DOO37" s="60"/>
      <c r="DOP37" s="60"/>
      <c r="DOQ37" s="60"/>
      <c r="DOR37" s="60"/>
      <c r="DOS37" s="60"/>
      <c r="DOT37" s="60"/>
      <c r="DOU37" s="60"/>
      <c r="DOV37" s="60"/>
      <c r="DOW37" s="60"/>
      <c r="DOX37" s="60"/>
      <c r="DOY37" s="60"/>
      <c r="DOZ37" s="60"/>
      <c r="DPA37" s="60"/>
      <c r="DPB37" s="60"/>
      <c r="DPC37" s="60"/>
      <c r="DPD37" s="60"/>
      <c r="DPE37" s="60"/>
      <c r="DPF37" s="60"/>
      <c r="DPG37" s="60"/>
      <c r="DPH37" s="60"/>
      <c r="DPI37" s="60"/>
      <c r="DPJ37" s="60"/>
      <c r="DPK37" s="60"/>
      <c r="DPL37" s="60"/>
      <c r="DPM37" s="60"/>
      <c r="DPN37" s="60"/>
      <c r="DPO37" s="60"/>
      <c r="DPP37" s="60"/>
      <c r="DPQ37" s="60"/>
      <c r="DPR37" s="60"/>
      <c r="DPS37" s="60"/>
      <c r="DPT37" s="60"/>
      <c r="DPU37" s="60"/>
      <c r="DPV37" s="60"/>
      <c r="DPW37" s="60"/>
      <c r="DPX37" s="60"/>
      <c r="DPY37" s="60"/>
      <c r="DPZ37" s="60"/>
      <c r="DQA37" s="60"/>
      <c r="DQB37" s="60"/>
      <c r="DQC37" s="60"/>
      <c r="DQD37" s="60"/>
      <c r="DQE37" s="60"/>
      <c r="DQF37" s="60"/>
      <c r="DQG37" s="60"/>
      <c r="DQH37" s="60"/>
      <c r="DQI37" s="60"/>
      <c r="DQJ37" s="60"/>
      <c r="DQK37" s="60"/>
      <c r="DQL37" s="60"/>
      <c r="DQM37" s="60"/>
      <c r="DQN37" s="60"/>
      <c r="DQO37" s="60"/>
      <c r="DQP37" s="60"/>
      <c r="DQQ37" s="60"/>
      <c r="DQR37" s="60"/>
      <c r="DQS37" s="60"/>
      <c r="DQT37" s="60"/>
      <c r="DQU37" s="60"/>
      <c r="DQV37" s="60"/>
      <c r="DQW37" s="60"/>
      <c r="DQX37" s="60"/>
      <c r="DQY37" s="60"/>
      <c r="DQZ37" s="60"/>
      <c r="DRA37" s="60"/>
      <c r="DRB37" s="60"/>
      <c r="DRC37" s="60"/>
      <c r="DRD37" s="60"/>
      <c r="DRE37" s="60"/>
      <c r="DRF37" s="60"/>
      <c r="DRG37" s="60"/>
      <c r="DRH37" s="60"/>
      <c r="DRI37" s="60"/>
      <c r="DRJ37" s="60"/>
      <c r="DRK37" s="60"/>
      <c r="DRL37" s="60"/>
      <c r="DRM37" s="60"/>
      <c r="DRN37" s="60"/>
      <c r="DRO37" s="60"/>
      <c r="DRP37" s="60"/>
      <c r="DRQ37" s="60"/>
      <c r="DRR37" s="60"/>
      <c r="DRS37" s="60"/>
      <c r="DRT37" s="60"/>
      <c r="DRU37" s="60"/>
      <c r="DRV37" s="60"/>
      <c r="DRW37" s="60"/>
      <c r="DRX37" s="60"/>
      <c r="DRY37" s="60"/>
      <c r="DRZ37" s="60"/>
      <c r="DSA37" s="60"/>
      <c r="DSB37" s="60"/>
      <c r="DSC37" s="60"/>
      <c r="DSD37" s="60"/>
      <c r="DSE37" s="60"/>
      <c r="DSF37" s="60"/>
      <c r="DSG37" s="60"/>
      <c r="DSH37" s="60"/>
      <c r="DSI37" s="60"/>
      <c r="DSJ37" s="60"/>
      <c r="DSK37" s="60"/>
      <c r="DSL37" s="60"/>
      <c r="DSM37" s="60"/>
      <c r="DSN37" s="60"/>
      <c r="DSO37" s="60"/>
      <c r="DSP37" s="60"/>
      <c r="DSQ37" s="60"/>
      <c r="DSR37" s="60"/>
      <c r="DSS37" s="60"/>
      <c r="DST37" s="60"/>
      <c r="DSU37" s="60"/>
      <c r="DSV37" s="60"/>
      <c r="DSW37" s="60"/>
      <c r="DSX37" s="60"/>
      <c r="DSY37" s="60"/>
      <c r="DSZ37" s="60"/>
      <c r="DTA37" s="60"/>
      <c r="DTB37" s="60"/>
      <c r="DTC37" s="60"/>
      <c r="DTD37" s="60"/>
      <c r="DTE37" s="60"/>
      <c r="DTF37" s="60"/>
      <c r="DTG37" s="60"/>
      <c r="DTH37" s="60"/>
      <c r="DTI37" s="60"/>
      <c r="DTJ37" s="60"/>
      <c r="DTK37" s="60"/>
      <c r="DTL37" s="60"/>
      <c r="DTM37" s="60"/>
      <c r="DTN37" s="60"/>
      <c r="DTO37" s="60"/>
      <c r="DTP37" s="60"/>
      <c r="DTQ37" s="60"/>
      <c r="DTR37" s="60"/>
      <c r="DTS37" s="60"/>
      <c r="DTT37" s="60"/>
      <c r="DTU37" s="60"/>
      <c r="DTV37" s="60"/>
      <c r="DTW37" s="60"/>
      <c r="DTX37" s="60"/>
      <c r="DTY37" s="60"/>
      <c r="DTZ37" s="60"/>
      <c r="DUA37" s="60"/>
      <c r="DUB37" s="60"/>
      <c r="DUC37" s="60"/>
      <c r="DUD37" s="60"/>
      <c r="DUE37" s="60"/>
      <c r="DUF37" s="60"/>
      <c r="DUG37" s="60"/>
      <c r="DUH37" s="60"/>
      <c r="DUI37" s="60"/>
      <c r="DUJ37" s="60"/>
      <c r="DUK37" s="60"/>
      <c r="DUL37" s="60"/>
      <c r="DUM37" s="60"/>
      <c r="DUN37" s="60"/>
      <c r="DUO37" s="60"/>
      <c r="DUP37" s="60"/>
      <c r="DUQ37" s="60"/>
      <c r="DUR37" s="60"/>
      <c r="DUS37" s="60"/>
      <c r="DUT37" s="60"/>
      <c r="DUU37" s="60"/>
      <c r="DUV37" s="60"/>
      <c r="DUW37" s="60"/>
      <c r="DUX37" s="60"/>
      <c r="DUY37" s="60"/>
      <c r="DUZ37" s="60"/>
      <c r="DVA37" s="60"/>
      <c r="DVB37" s="60"/>
      <c r="DVC37" s="60"/>
      <c r="DVD37" s="60"/>
      <c r="DVE37" s="60"/>
      <c r="DVF37" s="60"/>
      <c r="DVG37" s="60"/>
      <c r="DVH37" s="60"/>
      <c r="DVI37" s="60"/>
      <c r="DVJ37" s="60"/>
      <c r="DVK37" s="60"/>
      <c r="DVL37" s="60"/>
      <c r="DVM37" s="60"/>
      <c r="DVN37" s="60"/>
      <c r="DVO37" s="60"/>
      <c r="DVP37" s="60"/>
      <c r="DVQ37" s="60"/>
      <c r="DVR37" s="60"/>
      <c r="DVS37" s="60"/>
      <c r="DVT37" s="60"/>
      <c r="DVU37" s="60"/>
      <c r="DVV37" s="60"/>
      <c r="DVW37" s="60"/>
      <c r="DVX37" s="60"/>
      <c r="DVY37" s="60"/>
      <c r="DVZ37" s="60"/>
      <c r="DWA37" s="60"/>
      <c r="DWB37" s="60"/>
      <c r="DWC37" s="60"/>
      <c r="DWD37" s="60"/>
      <c r="DWE37" s="60"/>
      <c r="DWF37" s="60"/>
      <c r="DWG37" s="60"/>
      <c r="DWH37" s="60"/>
      <c r="DWI37" s="60"/>
      <c r="DWJ37" s="60"/>
      <c r="DWK37" s="60"/>
      <c r="DWL37" s="60"/>
      <c r="DWM37" s="60"/>
      <c r="DWN37" s="60"/>
      <c r="DWO37" s="60"/>
      <c r="DWP37" s="60"/>
      <c r="DWQ37" s="60"/>
      <c r="DWR37" s="60"/>
      <c r="DWS37" s="60"/>
      <c r="DWT37" s="60"/>
      <c r="DWU37" s="60"/>
      <c r="DWV37" s="60"/>
      <c r="DWW37" s="60"/>
      <c r="DWX37" s="60"/>
      <c r="DWY37" s="60"/>
      <c r="DWZ37" s="60"/>
      <c r="DXA37" s="60"/>
      <c r="DXB37" s="60"/>
      <c r="DXC37" s="60"/>
      <c r="DXD37" s="60"/>
      <c r="DXE37" s="60"/>
      <c r="DXF37" s="60"/>
      <c r="DXG37" s="60"/>
      <c r="DXH37" s="60"/>
      <c r="DXI37" s="60"/>
      <c r="DXJ37" s="60"/>
      <c r="DXK37" s="60"/>
      <c r="DXL37" s="60"/>
      <c r="DXM37" s="60"/>
      <c r="DXN37" s="60"/>
      <c r="DXO37" s="60"/>
      <c r="DXP37" s="60"/>
      <c r="DXQ37" s="60"/>
      <c r="DXR37" s="60"/>
      <c r="DXS37" s="60"/>
      <c r="DXT37" s="60"/>
      <c r="DXU37" s="60"/>
      <c r="DXV37" s="60"/>
      <c r="DXW37" s="60"/>
      <c r="DXX37" s="60"/>
      <c r="DXY37" s="60"/>
      <c r="DXZ37" s="60"/>
      <c r="DYA37" s="60"/>
      <c r="DYB37" s="60"/>
      <c r="DYC37" s="60"/>
      <c r="DYD37" s="60"/>
      <c r="DYE37" s="60"/>
      <c r="DYF37" s="60"/>
      <c r="DYG37" s="60"/>
      <c r="DYH37" s="60"/>
      <c r="DYI37" s="60"/>
      <c r="DYJ37" s="60"/>
      <c r="DYK37" s="60"/>
      <c r="DYL37" s="60"/>
      <c r="DYM37" s="60"/>
      <c r="DYN37" s="60"/>
      <c r="DYO37" s="60"/>
      <c r="DYP37" s="60"/>
      <c r="DYQ37" s="60"/>
      <c r="DYR37" s="60"/>
      <c r="DYS37" s="60"/>
      <c r="DYT37" s="60"/>
      <c r="DYU37" s="60"/>
      <c r="DYV37" s="60"/>
      <c r="DYW37" s="60"/>
      <c r="DYX37" s="60"/>
      <c r="DYY37" s="60"/>
      <c r="DYZ37" s="60"/>
      <c r="DZA37" s="60"/>
      <c r="DZB37" s="60"/>
      <c r="DZC37" s="60"/>
      <c r="DZD37" s="60"/>
      <c r="DZE37" s="60"/>
      <c r="DZF37" s="60"/>
      <c r="DZG37" s="60"/>
      <c r="DZH37" s="60"/>
      <c r="DZI37" s="60"/>
      <c r="DZJ37" s="60"/>
      <c r="DZK37" s="60"/>
      <c r="DZL37" s="60"/>
      <c r="DZM37" s="60"/>
      <c r="DZN37" s="60"/>
      <c r="DZO37" s="60"/>
      <c r="DZP37" s="60"/>
      <c r="DZQ37" s="60"/>
      <c r="DZR37" s="60"/>
      <c r="DZS37" s="60"/>
      <c r="DZT37" s="60"/>
      <c r="DZU37" s="60"/>
      <c r="DZV37" s="60"/>
      <c r="DZW37" s="60"/>
      <c r="DZX37" s="60"/>
      <c r="DZY37" s="60"/>
      <c r="DZZ37" s="60"/>
      <c r="EAA37" s="60"/>
      <c r="EAB37" s="60"/>
      <c r="EAC37" s="60"/>
      <c r="EAD37" s="60"/>
      <c r="EAE37" s="60"/>
      <c r="EAF37" s="60"/>
      <c r="EAG37" s="60"/>
      <c r="EAH37" s="60"/>
      <c r="EAI37" s="60"/>
      <c r="EAJ37" s="60"/>
      <c r="EAK37" s="60"/>
      <c r="EAL37" s="60"/>
      <c r="EAM37" s="60"/>
      <c r="EAN37" s="60"/>
      <c r="EAO37" s="60"/>
      <c r="EAP37" s="60"/>
      <c r="EAQ37" s="60"/>
      <c r="EAR37" s="60"/>
      <c r="EAS37" s="60"/>
      <c r="EAT37" s="60"/>
      <c r="EAU37" s="60"/>
      <c r="EAV37" s="60"/>
      <c r="EAW37" s="60"/>
      <c r="EAX37" s="60"/>
      <c r="EAY37" s="60"/>
      <c r="EAZ37" s="60"/>
      <c r="EBA37" s="60"/>
      <c r="EBB37" s="60"/>
      <c r="EBC37" s="60"/>
      <c r="EBD37" s="60"/>
      <c r="EBE37" s="60"/>
      <c r="EBF37" s="60"/>
      <c r="EBG37" s="60"/>
      <c r="EBH37" s="60"/>
      <c r="EBI37" s="60"/>
      <c r="EBJ37" s="60"/>
      <c r="EBK37" s="60"/>
      <c r="EBL37" s="60"/>
      <c r="EBM37" s="60"/>
      <c r="EBN37" s="60"/>
      <c r="EBO37" s="60"/>
      <c r="EBP37" s="60"/>
      <c r="EBQ37" s="60"/>
      <c r="EBR37" s="60"/>
      <c r="EBS37" s="60"/>
      <c r="EBT37" s="60"/>
      <c r="EBU37" s="60"/>
      <c r="EBV37" s="60"/>
      <c r="EBW37" s="60"/>
      <c r="EBX37" s="60"/>
      <c r="EBY37" s="60"/>
      <c r="EBZ37" s="60"/>
      <c r="ECA37" s="60"/>
      <c r="ECB37" s="60"/>
      <c r="ECC37" s="60"/>
      <c r="ECD37" s="60"/>
      <c r="ECE37" s="60"/>
      <c r="ECF37" s="60"/>
      <c r="ECG37" s="60"/>
      <c r="ECH37" s="60"/>
      <c r="ECI37" s="60"/>
      <c r="ECJ37" s="60"/>
      <c r="ECK37" s="60"/>
      <c r="ECL37" s="60"/>
      <c r="ECM37" s="60"/>
      <c r="ECN37" s="60"/>
      <c r="ECO37" s="60"/>
      <c r="ECP37" s="60"/>
      <c r="ECQ37" s="60"/>
      <c r="ECR37" s="60"/>
      <c r="ECS37" s="60"/>
      <c r="ECT37" s="60"/>
      <c r="ECU37" s="60"/>
      <c r="ECV37" s="60"/>
      <c r="ECW37" s="60"/>
      <c r="ECX37" s="60"/>
      <c r="ECY37" s="60"/>
      <c r="ECZ37" s="60"/>
      <c r="EDA37" s="60"/>
      <c r="EDB37" s="60"/>
      <c r="EDC37" s="60"/>
      <c r="EDD37" s="60"/>
      <c r="EDE37" s="60"/>
      <c r="EDF37" s="60"/>
      <c r="EDG37" s="60"/>
      <c r="EDH37" s="60"/>
      <c r="EDI37" s="60"/>
      <c r="EDJ37" s="60"/>
      <c r="EDK37" s="60"/>
      <c r="EDL37" s="60"/>
      <c r="EDM37" s="60"/>
      <c r="EDN37" s="60"/>
      <c r="EDO37" s="60"/>
      <c r="EDP37" s="60"/>
      <c r="EDQ37" s="60"/>
      <c r="EDR37" s="60"/>
      <c r="EDS37" s="60"/>
      <c r="EDT37" s="60"/>
      <c r="EDU37" s="60"/>
      <c r="EDV37" s="60"/>
      <c r="EDW37" s="60"/>
      <c r="EDX37" s="60"/>
      <c r="EDY37" s="60"/>
      <c r="EDZ37" s="60"/>
      <c r="EEA37" s="60"/>
      <c r="EEB37" s="60"/>
      <c r="EEC37" s="60"/>
      <c r="EED37" s="60"/>
      <c r="EEE37" s="60"/>
      <c r="EEF37" s="60"/>
      <c r="EEG37" s="60"/>
      <c r="EEH37" s="60"/>
      <c r="EEI37" s="60"/>
      <c r="EEJ37" s="60"/>
      <c r="EEK37" s="60"/>
      <c r="EEL37" s="60"/>
      <c r="EEM37" s="60"/>
      <c r="EEN37" s="60"/>
      <c r="EEO37" s="60"/>
      <c r="EEP37" s="60"/>
      <c r="EEQ37" s="60"/>
      <c r="EER37" s="60"/>
      <c r="EES37" s="60"/>
      <c r="EET37" s="60"/>
      <c r="EEU37" s="60"/>
      <c r="EEV37" s="60"/>
      <c r="EEW37" s="60"/>
      <c r="EEX37" s="60"/>
      <c r="EEY37" s="60"/>
      <c r="EEZ37" s="60"/>
      <c r="EFA37" s="60"/>
      <c r="EFB37" s="60"/>
      <c r="EFC37" s="60"/>
      <c r="EFD37" s="60"/>
      <c r="EFE37" s="60"/>
      <c r="EFF37" s="60"/>
      <c r="EFG37" s="60"/>
      <c r="EFH37" s="60"/>
      <c r="EFI37" s="60"/>
      <c r="EFJ37" s="60"/>
      <c r="EFK37" s="60"/>
      <c r="EFL37" s="60"/>
      <c r="EFM37" s="60"/>
      <c r="EFN37" s="60"/>
      <c r="EFO37" s="60"/>
      <c r="EFP37" s="60"/>
      <c r="EFQ37" s="60"/>
      <c r="EFR37" s="60"/>
      <c r="EFS37" s="60"/>
      <c r="EFT37" s="60"/>
      <c r="EFU37" s="60"/>
      <c r="EFV37" s="60"/>
      <c r="EFW37" s="60"/>
      <c r="EFX37" s="60"/>
      <c r="EFY37" s="60"/>
      <c r="EFZ37" s="60"/>
      <c r="EGA37" s="60"/>
      <c r="EGB37" s="60"/>
      <c r="EGC37" s="60"/>
      <c r="EGD37" s="60"/>
      <c r="EGE37" s="60"/>
      <c r="EGF37" s="60"/>
      <c r="EGG37" s="60"/>
      <c r="EGH37" s="60"/>
      <c r="EGI37" s="60"/>
      <c r="EGJ37" s="60"/>
      <c r="EGK37" s="60"/>
      <c r="EGL37" s="60"/>
      <c r="EGM37" s="60"/>
      <c r="EGN37" s="60"/>
      <c r="EGO37" s="60"/>
      <c r="EGP37" s="60"/>
      <c r="EGQ37" s="60"/>
      <c r="EGR37" s="60"/>
      <c r="EGS37" s="60"/>
      <c r="EGT37" s="60"/>
      <c r="EGU37" s="60"/>
      <c r="EGV37" s="60"/>
      <c r="EGW37" s="60"/>
      <c r="EGX37" s="60"/>
      <c r="EGY37" s="60"/>
      <c r="EGZ37" s="60"/>
      <c r="EHA37" s="60"/>
      <c r="EHB37" s="60"/>
      <c r="EHC37" s="60"/>
      <c r="EHD37" s="60"/>
      <c r="EHE37" s="60"/>
      <c r="EHF37" s="60"/>
      <c r="EHG37" s="60"/>
      <c r="EHH37" s="60"/>
      <c r="EHI37" s="60"/>
      <c r="EHJ37" s="60"/>
      <c r="EHK37" s="60"/>
      <c r="EHL37" s="60"/>
      <c r="EHM37" s="60"/>
      <c r="EHN37" s="60"/>
      <c r="EHO37" s="60"/>
      <c r="EHP37" s="60"/>
      <c r="EHQ37" s="60"/>
      <c r="EHR37" s="60"/>
      <c r="EHS37" s="60"/>
      <c r="EHT37" s="60"/>
      <c r="EHU37" s="60"/>
      <c r="EHV37" s="60"/>
      <c r="EHW37" s="60"/>
      <c r="EHX37" s="60"/>
      <c r="EHY37" s="60"/>
      <c r="EHZ37" s="60"/>
      <c r="EIA37" s="60"/>
      <c r="EIB37" s="60"/>
      <c r="EIC37" s="60"/>
      <c r="EID37" s="60"/>
      <c r="EIE37" s="60"/>
      <c r="EIF37" s="60"/>
      <c r="EIG37" s="60"/>
      <c r="EIH37" s="60"/>
      <c r="EII37" s="60"/>
      <c r="EIJ37" s="60"/>
      <c r="EIK37" s="60"/>
      <c r="EIL37" s="60"/>
      <c r="EIM37" s="60"/>
      <c r="EIN37" s="60"/>
      <c r="EIO37" s="60"/>
      <c r="EIP37" s="60"/>
      <c r="EIQ37" s="60"/>
      <c r="EIR37" s="60"/>
      <c r="EIS37" s="60"/>
      <c r="EIT37" s="60"/>
      <c r="EIU37" s="60"/>
      <c r="EIV37" s="60"/>
      <c r="EIW37" s="60"/>
      <c r="EIX37" s="60"/>
      <c r="EIY37" s="60"/>
      <c r="EIZ37" s="60"/>
      <c r="EJA37" s="60"/>
      <c r="EJB37" s="60"/>
      <c r="EJC37" s="60"/>
      <c r="EJD37" s="60"/>
      <c r="EJE37" s="60"/>
      <c r="EJF37" s="60"/>
      <c r="EJG37" s="60"/>
      <c r="EJH37" s="60"/>
      <c r="EJI37" s="60"/>
      <c r="EJJ37" s="60"/>
      <c r="EJK37" s="60"/>
      <c r="EJL37" s="60"/>
      <c r="EJM37" s="60"/>
      <c r="EJN37" s="60"/>
      <c r="EJO37" s="60"/>
      <c r="EJP37" s="60"/>
      <c r="EJQ37" s="60"/>
      <c r="EJR37" s="60"/>
      <c r="EJS37" s="60"/>
      <c r="EJT37" s="60"/>
      <c r="EJU37" s="60"/>
      <c r="EJV37" s="60"/>
      <c r="EJW37" s="60"/>
      <c r="EJX37" s="60"/>
      <c r="EJY37" s="60"/>
      <c r="EJZ37" s="60"/>
      <c r="EKA37" s="60"/>
      <c r="EKB37" s="60"/>
      <c r="EKC37" s="60"/>
      <c r="EKD37" s="60"/>
      <c r="EKE37" s="60"/>
      <c r="EKF37" s="60"/>
      <c r="EKG37" s="60"/>
      <c r="EKH37" s="60"/>
      <c r="EKI37" s="60"/>
      <c r="EKJ37" s="60"/>
      <c r="EKK37" s="60"/>
      <c r="EKL37" s="60"/>
      <c r="EKM37" s="60"/>
      <c r="EKN37" s="60"/>
      <c r="EKO37" s="60"/>
      <c r="EKP37" s="60"/>
      <c r="EKQ37" s="60"/>
      <c r="EKR37" s="60"/>
      <c r="EKS37" s="60"/>
      <c r="EKT37" s="60"/>
      <c r="EKU37" s="60"/>
      <c r="EKV37" s="60"/>
      <c r="EKW37" s="60"/>
      <c r="EKX37" s="60"/>
      <c r="EKY37" s="60"/>
      <c r="EKZ37" s="60"/>
      <c r="ELA37" s="60"/>
      <c r="ELB37" s="60"/>
      <c r="ELC37" s="60"/>
      <c r="ELD37" s="60"/>
      <c r="ELE37" s="60"/>
      <c r="ELF37" s="60"/>
      <c r="ELG37" s="60"/>
      <c r="ELH37" s="60"/>
      <c r="ELI37" s="60"/>
      <c r="ELJ37" s="60"/>
      <c r="ELK37" s="60"/>
      <c r="ELL37" s="60"/>
      <c r="ELM37" s="60"/>
      <c r="ELN37" s="60"/>
      <c r="ELO37" s="60"/>
      <c r="ELP37" s="60"/>
      <c r="ELQ37" s="60"/>
      <c r="ELR37" s="60"/>
      <c r="ELS37" s="60"/>
      <c r="ELT37" s="60"/>
      <c r="ELU37" s="60"/>
      <c r="ELV37" s="60"/>
      <c r="ELW37" s="60"/>
      <c r="ELX37" s="60"/>
      <c r="ELY37" s="60"/>
      <c r="ELZ37" s="60"/>
      <c r="EMA37" s="60"/>
      <c r="EMB37" s="60"/>
      <c r="EMC37" s="60"/>
      <c r="EMD37" s="60"/>
      <c r="EME37" s="60"/>
      <c r="EMF37" s="60"/>
      <c r="EMG37" s="60"/>
      <c r="EMH37" s="60"/>
      <c r="EMI37" s="60"/>
      <c r="EMJ37" s="60"/>
      <c r="EMK37" s="60"/>
      <c r="EML37" s="60"/>
      <c r="EMM37" s="60"/>
      <c r="EMN37" s="60"/>
      <c r="EMO37" s="60"/>
      <c r="EMP37" s="60"/>
      <c r="EMQ37" s="60"/>
      <c r="EMR37" s="60"/>
      <c r="EMS37" s="60"/>
      <c r="EMT37" s="60"/>
      <c r="EMU37" s="60"/>
      <c r="EMV37" s="60"/>
      <c r="EMW37" s="60"/>
      <c r="EMX37" s="60"/>
      <c r="EMY37" s="60"/>
      <c r="EMZ37" s="60"/>
      <c r="ENA37" s="60"/>
      <c r="ENB37" s="60"/>
      <c r="ENC37" s="60"/>
      <c r="END37" s="60"/>
      <c r="ENE37" s="60"/>
      <c r="ENF37" s="60"/>
      <c r="ENG37" s="60"/>
      <c r="ENH37" s="60"/>
      <c r="ENI37" s="60"/>
      <c r="ENJ37" s="60"/>
      <c r="ENK37" s="60"/>
      <c r="ENL37" s="60"/>
      <c r="ENM37" s="60"/>
      <c r="ENN37" s="60"/>
      <c r="ENO37" s="60"/>
      <c r="ENP37" s="60"/>
      <c r="ENQ37" s="60"/>
      <c r="ENR37" s="60"/>
      <c r="ENS37" s="60"/>
      <c r="ENT37" s="60"/>
      <c r="ENU37" s="60"/>
      <c r="ENV37" s="60"/>
      <c r="ENW37" s="60"/>
      <c r="ENX37" s="60"/>
      <c r="ENY37" s="60"/>
      <c r="ENZ37" s="60"/>
      <c r="EOA37" s="60"/>
      <c r="EOB37" s="60"/>
      <c r="EOC37" s="60"/>
      <c r="EOD37" s="60"/>
      <c r="EOE37" s="60"/>
      <c r="EOF37" s="60"/>
      <c r="EOG37" s="60"/>
      <c r="EOH37" s="60"/>
      <c r="EOI37" s="60"/>
      <c r="EOJ37" s="60"/>
      <c r="EOK37" s="60"/>
      <c r="EOL37" s="60"/>
      <c r="EOM37" s="60"/>
      <c r="EON37" s="60"/>
      <c r="EOO37" s="60"/>
      <c r="EOP37" s="60"/>
      <c r="EOQ37" s="60"/>
      <c r="EOR37" s="60"/>
      <c r="EOS37" s="60"/>
      <c r="EOT37" s="60"/>
      <c r="EOU37" s="60"/>
      <c r="EOV37" s="60"/>
      <c r="EOW37" s="60"/>
      <c r="EOX37" s="60"/>
      <c r="EOY37" s="60"/>
      <c r="EOZ37" s="60"/>
      <c r="EPA37" s="60"/>
      <c r="EPB37" s="60"/>
      <c r="EPC37" s="60"/>
      <c r="EPD37" s="60"/>
      <c r="EPE37" s="60"/>
      <c r="EPF37" s="60"/>
      <c r="EPG37" s="60"/>
      <c r="EPH37" s="60"/>
      <c r="EPI37" s="60"/>
      <c r="EPJ37" s="60"/>
      <c r="EPK37" s="60"/>
      <c r="EPL37" s="60"/>
      <c r="EPM37" s="60"/>
      <c r="EPN37" s="60"/>
      <c r="EPO37" s="60"/>
      <c r="EPP37" s="60"/>
      <c r="EPQ37" s="60"/>
      <c r="EPR37" s="60"/>
      <c r="EPS37" s="60"/>
      <c r="EPT37" s="60"/>
      <c r="EPU37" s="60"/>
      <c r="EPV37" s="60"/>
      <c r="EPW37" s="60"/>
      <c r="EPX37" s="60"/>
      <c r="EPY37" s="60"/>
      <c r="EPZ37" s="60"/>
      <c r="EQA37" s="60"/>
      <c r="EQB37" s="60"/>
      <c r="EQC37" s="60"/>
      <c r="EQD37" s="60"/>
      <c r="EQE37" s="60"/>
      <c r="EQF37" s="60"/>
      <c r="EQG37" s="60"/>
      <c r="EQH37" s="60"/>
      <c r="EQI37" s="60"/>
      <c r="EQJ37" s="60"/>
      <c r="EQK37" s="60"/>
      <c r="EQL37" s="60"/>
      <c r="EQM37" s="60"/>
      <c r="EQN37" s="60"/>
      <c r="EQO37" s="60"/>
      <c r="EQP37" s="60"/>
      <c r="EQQ37" s="60"/>
      <c r="EQR37" s="60"/>
      <c r="EQS37" s="60"/>
      <c r="EQT37" s="60"/>
      <c r="EQU37" s="60"/>
      <c r="EQV37" s="60"/>
      <c r="EQW37" s="60"/>
      <c r="EQX37" s="60"/>
      <c r="EQY37" s="60"/>
      <c r="EQZ37" s="60"/>
      <c r="ERA37" s="60"/>
      <c r="ERB37" s="60"/>
      <c r="ERC37" s="60"/>
      <c r="ERD37" s="60"/>
      <c r="ERE37" s="60"/>
      <c r="ERF37" s="60"/>
      <c r="ERG37" s="60"/>
      <c r="ERH37" s="60"/>
      <c r="ERI37" s="60"/>
      <c r="ERJ37" s="60"/>
      <c r="ERK37" s="60"/>
      <c r="ERL37" s="60"/>
      <c r="ERM37" s="60"/>
      <c r="ERN37" s="60"/>
      <c r="ERO37" s="60"/>
      <c r="ERP37" s="60"/>
      <c r="ERQ37" s="60"/>
      <c r="ERR37" s="60"/>
      <c r="ERS37" s="60"/>
      <c r="ERT37" s="60"/>
      <c r="ERU37" s="60"/>
      <c r="ERV37" s="60"/>
      <c r="ERW37" s="60"/>
      <c r="ERX37" s="60"/>
      <c r="ERY37" s="60"/>
      <c r="ERZ37" s="60"/>
      <c r="ESA37" s="60"/>
      <c r="ESB37" s="60"/>
      <c r="ESC37" s="60"/>
      <c r="ESD37" s="60"/>
      <c r="ESE37" s="60"/>
      <c r="ESF37" s="60"/>
      <c r="ESG37" s="60"/>
      <c r="ESH37" s="60"/>
      <c r="ESI37" s="60"/>
      <c r="ESJ37" s="60"/>
      <c r="ESK37" s="60"/>
      <c r="ESL37" s="60"/>
      <c r="ESM37" s="60"/>
      <c r="ESN37" s="60"/>
      <c r="ESO37" s="60"/>
      <c r="ESP37" s="60"/>
      <c r="ESQ37" s="60"/>
      <c r="ESR37" s="60"/>
      <c r="ESS37" s="60"/>
      <c r="EST37" s="60"/>
      <c r="ESU37" s="60"/>
      <c r="ESV37" s="60"/>
      <c r="ESW37" s="60"/>
      <c r="ESX37" s="60"/>
      <c r="ESY37" s="60"/>
      <c r="ESZ37" s="60"/>
      <c r="ETA37" s="60"/>
      <c r="ETB37" s="60"/>
      <c r="ETC37" s="60"/>
      <c r="ETD37" s="60"/>
      <c r="ETE37" s="60"/>
      <c r="ETF37" s="60"/>
      <c r="ETG37" s="60"/>
      <c r="ETH37" s="60"/>
      <c r="ETI37" s="60"/>
      <c r="ETJ37" s="60"/>
      <c r="ETK37" s="60"/>
      <c r="ETL37" s="60"/>
      <c r="ETM37" s="60"/>
      <c r="ETN37" s="60"/>
      <c r="ETO37" s="60"/>
      <c r="ETP37" s="60"/>
      <c r="ETQ37" s="60"/>
      <c r="ETR37" s="60"/>
      <c r="ETS37" s="60"/>
      <c r="ETT37" s="60"/>
      <c r="ETU37" s="60"/>
      <c r="ETV37" s="60"/>
      <c r="ETW37" s="60"/>
      <c r="ETX37" s="60"/>
      <c r="ETY37" s="60"/>
      <c r="ETZ37" s="60"/>
      <c r="EUA37" s="60"/>
      <c r="EUB37" s="60"/>
      <c r="EUC37" s="60"/>
      <c r="EUD37" s="60"/>
      <c r="EUE37" s="60"/>
      <c r="EUF37" s="60"/>
      <c r="EUG37" s="60"/>
      <c r="EUH37" s="60"/>
      <c r="EUI37" s="60"/>
      <c r="EUJ37" s="60"/>
      <c r="EUK37" s="60"/>
      <c r="EUL37" s="60"/>
      <c r="EUM37" s="60"/>
      <c r="EUN37" s="60"/>
      <c r="EUO37" s="60"/>
      <c r="EUP37" s="60"/>
      <c r="EUQ37" s="60"/>
      <c r="EUR37" s="60"/>
      <c r="EUS37" s="60"/>
      <c r="EUT37" s="60"/>
      <c r="EUU37" s="60"/>
      <c r="EUV37" s="60"/>
      <c r="EUW37" s="60"/>
      <c r="EUX37" s="60"/>
      <c r="EUY37" s="60"/>
      <c r="EUZ37" s="60"/>
      <c r="EVA37" s="60"/>
      <c r="EVB37" s="60"/>
      <c r="EVC37" s="60"/>
      <c r="EVD37" s="60"/>
      <c r="EVE37" s="60"/>
      <c r="EVF37" s="60"/>
      <c r="EVG37" s="60"/>
      <c r="EVH37" s="60"/>
      <c r="EVI37" s="60"/>
      <c r="EVJ37" s="60"/>
      <c r="EVK37" s="60"/>
      <c r="EVL37" s="60"/>
      <c r="EVM37" s="60"/>
      <c r="EVN37" s="60"/>
      <c r="EVO37" s="60"/>
      <c r="EVP37" s="60"/>
      <c r="EVQ37" s="60"/>
      <c r="EVR37" s="60"/>
      <c r="EVS37" s="60"/>
      <c r="EVT37" s="60"/>
      <c r="EVU37" s="60"/>
      <c r="EVV37" s="60"/>
      <c r="EVW37" s="60"/>
      <c r="EVX37" s="60"/>
      <c r="EVY37" s="60"/>
      <c r="EVZ37" s="60"/>
      <c r="EWA37" s="60"/>
      <c r="EWB37" s="60"/>
      <c r="EWC37" s="60"/>
      <c r="EWD37" s="60"/>
      <c r="EWE37" s="60"/>
      <c r="EWF37" s="60"/>
      <c r="EWG37" s="60"/>
      <c r="EWH37" s="60"/>
      <c r="EWI37" s="60"/>
      <c r="EWJ37" s="60"/>
      <c r="EWK37" s="60"/>
      <c r="EWL37" s="60"/>
      <c r="EWM37" s="60"/>
      <c r="EWN37" s="60"/>
      <c r="EWO37" s="60"/>
      <c r="EWP37" s="60"/>
      <c r="EWQ37" s="60"/>
      <c r="EWR37" s="60"/>
      <c r="EWS37" s="60"/>
      <c r="EWT37" s="60"/>
      <c r="EWU37" s="60"/>
      <c r="EWV37" s="60"/>
      <c r="EWW37" s="60"/>
      <c r="EWX37" s="60"/>
      <c r="EWY37" s="60"/>
      <c r="EWZ37" s="60"/>
      <c r="EXA37" s="60"/>
      <c r="EXB37" s="60"/>
      <c r="EXC37" s="60"/>
      <c r="EXD37" s="60"/>
      <c r="EXE37" s="60"/>
      <c r="EXF37" s="60"/>
      <c r="EXG37" s="60"/>
      <c r="EXH37" s="60"/>
      <c r="EXI37" s="60"/>
      <c r="EXJ37" s="60"/>
      <c r="EXK37" s="60"/>
      <c r="EXL37" s="60"/>
      <c r="EXM37" s="60"/>
      <c r="EXN37" s="60"/>
      <c r="EXO37" s="60"/>
      <c r="EXP37" s="60"/>
      <c r="EXQ37" s="60"/>
      <c r="EXR37" s="60"/>
      <c r="EXS37" s="60"/>
      <c r="EXT37" s="60"/>
      <c r="EXU37" s="60"/>
      <c r="EXV37" s="60"/>
      <c r="EXW37" s="60"/>
      <c r="EXX37" s="60"/>
      <c r="EXY37" s="60"/>
      <c r="EXZ37" s="60"/>
      <c r="EYA37" s="60"/>
      <c r="EYB37" s="60"/>
      <c r="EYC37" s="60"/>
      <c r="EYD37" s="60"/>
      <c r="EYE37" s="60"/>
      <c r="EYF37" s="60"/>
      <c r="EYG37" s="60"/>
      <c r="EYH37" s="60"/>
      <c r="EYI37" s="60"/>
      <c r="EYJ37" s="60"/>
      <c r="EYK37" s="60"/>
      <c r="EYL37" s="60"/>
      <c r="EYM37" s="60"/>
      <c r="EYN37" s="60"/>
      <c r="EYO37" s="60"/>
      <c r="EYP37" s="60"/>
      <c r="EYQ37" s="60"/>
      <c r="EYR37" s="60"/>
      <c r="EYS37" s="60"/>
      <c r="EYT37" s="60"/>
      <c r="EYU37" s="60"/>
      <c r="EYV37" s="60"/>
      <c r="EYW37" s="60"/>
      <c r="EYX37" s="60"/>
      <c r="EYY37" s="60"/>
      <c r="EYZ37" s="60"/>
      <c r="EZA37" s="60"/>
      <c r="EZB37" s="60"/>
      <c r="EZC37" s="60"/>
      <c r="EZD37" s="60"/>
      <c r="EZE37" s="60"/>
      <c r="EZF37" s="60"/>
      <c r="EZG37" s="60"/>
      <c r="EZH37" s="60"/>
      <c r="EZI37" s="60"/>
      <c r="EZJ37" s="60"/>
      <c r="EZK37" s="60"/>
      <c r="EZL37" s="60"/>
      <c r="EZM37" s="60"/>
      <c r="EZN37" s="60"/>
      <c r="EZO37" s="60"/>
      <c r="EZP37" s="60"/>
      <c r="EZQ37" s="60"/>
      <c r="EZR37" s="60"/>
      <c r="EZS37" s="60"/>
      <c r="EZT37" s="60"/>
      <c r="EZU37" s="60"/>
      <c r="EZV37" s="60"/>
      <c r="EZW37" s="60"/>
      <c r="EZX37" s="60"/>
      <c r="EZY37" s="60"/>
      <c r="EZZ37" s="60"/>
      <c r="FAA37" s="60"/>
      <c r="FAB37" s="60"/>
      <c r="FAC37" s="60"/>
      <c r="FAD37" s="60"/>
      <c r="FAE37" s="60"/>
      <c r="FAF37" s="60"/>
      <c r="FAG37" s="60"/>
      <c r="FAH37" s="60"/>
      <c r="FAI37" s="60"/>
      <c r="FAJ37" s="60"/>
      <c r="FAK37" s="60"/>
      <c r="FAL37" s="60"/>
      <c r="FAM37" s="60"/>
      <c r="FAN37" s="60"/>
      <c r="FAO37" s="60"/>
      <c r="FAP37" s="60"/>
      <c r="FAQ37" s="60"/>
      <c r="FAR37" s="60"/>
      <c r="FAS37" s="60"/>
      <c r="FAT37" s="60"/>
      <c r="FAU37" s="60"/>
      <c r="FAV37" s="60"/>
      <c r="FAW37" s="60"/>
      <c r="FAX37" s="60"/>
      <c r="FAY37" s="60"/>
      <c r="FAZ37" s="60"/>
      <c r="FBA37" s="60"/>
      <c r="FBB37" s="60"/>
      <c r="FBC37" s="60"/>
      <c r="FBD37" s="60"/>
      <c r="FBE37" s="60"/>
      <c r="FBF37" s="60"/>
      <c r="FBG37" s="60"/>
      <c r="FBH37" s="60"/>
      <c r="FBI37" s="60"/>
      <c r="FBJ37" s="60"/>
      <c r="FBK37" s="60"/>
      <c r="FBL37" s="60"/>
      <c r="FBM37" s="60"/>
      <c r="FBN37" s="60"/>
      <c r="FBO37" s="60"/>
      <c r="FBP37" s="60"/>
      <c r="FBQ37" s="60"/>
      <c r="FBR37" s="60"/>
      <c r="FBS37" s="60"/>
      <c r="FBT37" s="60"/>
      <c r="FBU37" s="60"/>
      <c r="FBV37" s="60"/>
      <c r="FBW37" s="60"/>
      <c r="FBX37" s="60"/>
      <c r="FBY37" s="60"/>
      <c r="FBZ37" s="60"/>
      <c r="FCA37" s="60"/>
      <c r="FCB37" s="60"/>
      <c r="FCC37" s="60"/>
      <c r="FCD37" s="60"/>
      <c r="FCE37" s="60"/>
      <c r="FCF37" s="60"/>
      <c r="FCG37" s="60"/>
      <c r="FCH37" s="60"/>
      <c r="FCI37" s="60"/>
      <c r="FCJ37" s="60"/>
      <c r="FCK37" s="60"/>
      <c r="FCL37" s="60"/>
      <c r="FCM37" s="60"/>
      <c r="FCN37" s="60"/>
      <c r="FCO37" s="60"/>
      <c r="FCP37" s="60"/>
      <c r="FCQ37" s="60"/>
      <c r="FCR37" s="60"/>
      <c r="FCS37" s="60"/>
      <c r="FCT37" s="60"/>
      <c r="FCU37" s="60"/>
      <c r="FCV37" s="60"/>
      <c r="FCW37" s="60"/>
      <c r="FCX37" s="60"/>
      <c r="FCY37" s="60"/>
      <c r="FCZ37" s="60"/>
      <c r="FDA37" s="60"/>
      <c r="FDB37" s="60"/>
      <c r="FDC37" s="60"/>
      <c r="FDD37" s="60"/>
      <c r="FDE37" s="60"/>
      <c r="FDF37" s="60"/>
      <c r="FDG37" s="60"/>
      <c r="FDH37" s="60"/>
      <c r="FDI37" s="60"/>
      <c r="FDJ37" s="60"/>
      <c r="FDK37" s="60"/>
      <c r="FDL37" s="60"/>
      <c r="FDM37" s="60"/>
      <c r="FDN37" s="60"/>
      <c r="FDO37" s="60"/>
      <c r="FDP37" s="60"/>
      <c r="FDQ37" s="60"/>
      <c r="FDR37" s="60"/>
      <c r="FDS37" s="60"/>
      <c r="FDT37" s="60"/>
      <c r="FDU37" s="60"/>
      <c r="FDV37" s="60"/>
      <c r="FDW37" s="60"/>
      <c r="FDX37" s="60"/>
      <c r="FDY37" s="60"/>
      <c r="FDZ37" s="60"/>
      <c r="FEA37" s="60"/>
      <c r="FEB37" s="60"/>
      <c r="FEC37" s="60"/>
      <c r="FED37" s="60"/>
      <c r="FEE37" s="60"/>
      <c r="FEF37" s="60"/>
      <c r="FEG37" s="60"/>
      <c r="FEH37" s="60"/>
      <c r="FEI37" s="60"/>
      <c r="FEJ37" s="60"/>
      <c r="FEK37" s="60"/>
      <c r="FEL37" s="60"/>
      <c r="FEM37" s="60"/>
      <c r="FEN37" s="60"/>
      <c r="FEO37" s="60"/>
      <c r="FEP37" s="60"/>
      <c r="FEQ37" s="60"/>
      <c r="FER37" s="60"/>
      <c r="FES37" s="60"/>
      <c r="FET37" s="60"/>
      <c r="FEU37" s="60"/>
      <c r="FEV37" s="60"/>
      <c r="FEW37" s="60"/>
      <c r="FEX37" s="60"/>
      <c r="FEY37" s="60"/>
      <c r="FEZ37" s="60"/>
      <c r="FFA37" s="60"/>
      <c r="FFB37" s="60"/>
      <c r="FFC37" s="60"/>
      <c r="FFD37" s="60"/>
      <c r="FFE37" s="60"/>
      <c r="FFF37" s="60"/>
      <c r="FFG37" s="60"/>
      <c r="FFH37" s="60"/>
      <c r="FFI37" s="60"/>
      <c r="FFJ37" s="60"/>
      <c r="FFK37" s="60"/>
      <c r="FFL37" s="60"/>
      <c r="FFM37" s="60"/>
      <c r="FFN37" s="60"/>
      <c r="FFO37" s="60"/>
      <c r="FFP37" s="60"/>
      <c r="FFQ37" s="60"/>
      <c r="FFR37" s="60"/>
      <c r="FFS37" s="60"/>
      <c r="FFT37" s="60"/>
      <c r="FFU37" s="60"/>
      <c r="FFV37" s="60"/>
      <c r="FFW37" s="60"/>
      <c r="FFX37" s="60"/>
      <c r="FFY37" s="60"/>
      <c r="FFZ37" s="60"/>
      <c r="FGA37" s="60"/>
      <c r="FGB37" s="60"/>
      <c r="FGC37" s="60"/>
      <c r="FGD37" s="60"/>
      <c r="FGE37" s="60"/>
      <c r="FGF37" s="60"/>
      <c r="FGG37" s="60"/>
      <c r="FGH37" s="60"/>
      <c r="FGI37" s="60"/>
      <c r="FGJ37" s="60"/>
      <c r="FGK37" s="60"/>
      <c r="FGL37" s="60"/>
      <c r="FGM37" s="60"/>
      <c r="FGN37" s="60"/>
      <c r="FGO37" s="60"/>
      <c r="FGP37" s="60"/>
      <c r="FGQ37" s="60"/>
      <c r="FGR37" s="60"/>
      <c r="FGS37" s="60"/>
      <c r="FGT37" s="60"/>
      <c r="FGU37" s="60"/>
      <c r="FGV37" s="60"/>
      <c r="FGW37" s="60"/>
      <c r="FGX37" s="60"/>
      <c r="FGY37" s="60"/>
      <c r="FGZ37" s="60"/>
      <c r="FHA37" s="60"/>
      <c r="FHB37" s="60"/>
      <c r="FHC37" s="60"/>
      <c r="FHD37" s="60"/>
      <c r="FHE37" s="60"/>
      <c r="FHF37" s="60"/>
      <c r="FHG37" s="60"/>
      <c r="FHH37" s="60"/>
      <c r="FHI37" s="60"/>
      <c r="FHJ37" s="60"/>
      <c r="FHK37" s="60"/>
      <c r="FHL37" s="60"/>
      <c r="FHM37" s="60"/>
      <c r="FHN37" s="60"/>
      <c r="FHO37" s="60"/>
      <c r="FHP37" s="60"/>
      <c r="FHQ37" s="60"/>
      <c r="FHR37" s="60"/>
      <c r="FHS37" s="60"/>
      <c r="FHT37" s="60"/>
      <c r="FHU37" s="60"/>
      <c r="FHV37" s="60"/>
      <c r="FHW37" s="60"/>
      <c r="FHX37" s="60"/>
      <c r="FHY37" s="60"/>
      <c r="FHZ37" s="60"/>
      <c r="FIA37" s="60"/>
      <c r="FIB37" s="60"/>
      <c r="FIC37" s="60"/>
      <c r="FID37" s="60"/>
      <c r="FIE37" s="60"/>
      <c r="FIF37" s="60"/>
      <c r="FIG37" s="60"/>
      <c r="FIH37" s="60"/>
      <c r="FII37" s="60"/>
      <c r="FIJ37" s="60"/>
      <c r="FIK37" s="60"/>
      <c r="FIL37" s="60"/>
      <c r="FIM37" s="60"/>
      <c r="FIN37" s="60"/>
      <c r="FIO37" s="60"/>
      <c r="FIP37" s="60"/>
      <c r="FIQ37" s="60"/>
      <c r="FIR37" s="60"/>
      <c r="FIS37" s="60"/>
      <c r="FIT37" s="60"/>
      <c r="FIU37" s="60"/>
      <c r="FIV37" s="60"/>
      <c r="FIW37" s="60"/>
      <c r="FIX37" s="60"/>
      <c r="FIY37" s="60"/>
      <c r="FIZ37" s="60"/>
      <c r="FJA37" s="60"/>
      <c r="FJB37" s="60"/>
      <c r="FJC37" s="60"/>
      <c r="FJD37" s="60"/>
      <c r="FJE37" s="60"/>
      <c r="FJF37" s="60"/>
      <c r="FJG37" s="60"/>
      <c r="FJH37" s="60"/>
      <c r="FJI37" s="60"/>
      <c r="FJJ37" s="60"/>
      <c r="FJK37" s="60"/>
      <c r="FJL37" s="60"/>
      <c r="FJM37" s="60"/>
      <c r="FJN37" s="60"/>
      <c r="FJO37" s="60"/>
      <c r="FJP37" s="60"/>
      <c r="FJQ37" s="60"/>
      <c r="FJR37" s="60"/>
      <c r="FJS37" s="60"/>
      <c r="FJT37" s="60"/>
      <c r="FJU37" s="60"/>
      <c r="FJV37" s="60"/>
      <c r="FJW37" s="60"/>
      <c r="FJX37" s="60"/>
      <c r="FJY37" s="60"/>
      <c r="FJZ37" s="60"/>
      <c r="FKA37" s="60"/>
      <c r="FKB37" s="60"/>
      <c r="FKC37" s="60"/>
      <c r="FKD37" s="60"/>
      <c r="FKE37" s="60"/>
      <c r="FKF37" s="60"/>
      <c r="FKG37" s="60"/>
      <c r="FKH37" s="60"/>
      <c r="FKI37" s="60"/>
      <c r="FKJ37" s="60"/>
      <c r="FKK37" s="60"/>
      <c r="FKL37" s="60"/>
      <c r="FKM37" s="60"/>
      <c r="FKN37" s="60"/>
      <c r="FKO37" s="60"/>
      <c r="FKP37" s="60"/>
      <c r="FKQ37" s="60"/>
      <c r="FKR37" s="60"/>
      <c r="FKS37" s="60"/>
      <c r="FKT37" s="60"/>
      <c r="FKU37" s="60"/>
      <c r="FKV37" s="60"/>
      <c r="FKW37" s="60"/>
      <c r="FKX37" s="60"/>
      <c r="FKY37" s="60"/>
      <c r="FKZ37" s="60"/>
      <c r="FLA37" s="60"/>
      <c r="FLB37" s="60"/>
      <c r="FLC37" s="60"/>
      <c r="FLD37" s="60"/>
      <c r="FLE37" s="60"/>
      <c r="FLF37" s="60"/>
      <c r="FLG37" s="60"/>
      <c r="FLH37" s="60"/>
      <c r="FLI37" s="60"/>
      <c r="FLJ37" s="60"/>
      <c r="FLK37" s="60"/>
      <c r="FLL37" s="60"/>
      <c r="FLM37" s="60"/>
      <c r="FLN37" s="60"/>
      <c r="FLO37" s="60"/>
      <c r="FLP37" s="60"/>
      <c r="FLQ37" s="60"/>
      <c r="FLR37" s="60"/>
      <c r="FLS37" s="60"/>
      <c r="FLT37" s="60"/>
      <c r="FLU37" s="60"/>
      <c r="FLV37" s="60"/>
      <c r="FLW37" s="60"/>
      <c r="FLX37" s="60"/>
      <c r="FLY37" s="60"/>
      <c r="FLZ37" s="60"/>
      <c r="FMA37" s="60"/>
      <c r="FMB37" s="60"/>
      <c r="FMC37" s="60"/>
      <c r="FMD37" s="60"/>
      <c r="FME37" s="60"/>
      <c r="FMF37" s="60"/>
      <c r="FMG37" s="60"/>
      <c r="FMH37" s="60"/>
      <c r="FMI37" s="60"/>
      <c r="FMJ37" s="60"/>
      <c r="FMK37" s="60"/>
      <c r="FML37" s="60"/>
      <c r="FMM37" s="60"/>
      <c r="FMN37" s="60"/>
      <c r="FMO37" s="60"/>
      <c r="FMP37" s="60"/>
      <c r="FMQ37" s="60"/>
      <c r="FMR37" s="60"/>
      <c r="FMS37" s="60"/>
      <c r="FMT37" s="60"/>
      <c r="FMU37" s="60"/>
      <c r="FMV37" s="60"/>
      <c r="FMW37" s="60"/>
      <c r="FMX37" s="60"/>
      <c r="FMY37" s="60"/>
      <c r="FMZ37" s="60"/>
      <c r="FNA37" s="60"/>
      <c r="FNB37" s="60"/>
      <c r="FNC37" s="60"/>
      <c r="FND37" s="60"/>
      <c r="FNE37" s="60"/>
      <c r="FNF37" s="60"/>
      <c r="FNG37" s="60"/>
      <c r="FNH37" s="60"/>
      <c r="FNI37" s="60"/>
      <c r="FNJ37" s="60"/>
      <c r="FNK37" s="60"/>
      <c r="FNL37" s="60"/>
      <c r="FNM37" s="60"/>
      <c r="FNN37" s="60"/>
      <c r="FNO37" s="60"/>
      <c r="FNP37" s="60"/>
      <c r="FNQ37" s="60"/>
      <c r="FNR37" s="60"/>
      <c r="FNS37" s="60"/>
      <c r="FNT37" s="60"/>
      <c r="FNU37" s="60"/>
      <c r="FNV37" s="60"/>
      <c r="FNW37" s="60"/>
      <c r="FNX37" s="60"/>
      <c r="FNY37" s="60"/>
      <c r="FNZ37" s="60"/>
      <c r="FOA37" s="60"/>
      <c r="FOB37" s="60"/>
      <c r="FOC37" s="60"/>
      <c r="FOD37" s="60"/>
      <c r="FOE37" s="60"/>
      <c r="FOF37" s="60"/>
      <c r="FOG37" s="60"/>
      <c r="FOH37" s="60"/>
      <c r="FOI37" s="60"/>
      <c r="FOJ37" s="60"/>
      <c r="FOK37" s="60"/>
      <c r="FOL37" s="60"/>
      <c r="FOM37" s="60"/>
      <c r="FON37" s="60"/>
      <c r="FOO37" s="60"/>
      <c r="FOP37" s="60"/>
      <c r="FOQ37" s="60"/>
      <c r="FOR37" s="60"/>
      <c r="FOS37" s="60"/>
      <c r="FOT37" s="60"/>
      <c r="FOU37" s="60"/>
      <c r="FOV37" s="60"/>
      <c r="FOW37" s="60"/>
      <c r="FOX37" s="60"/>
      <c r="FOY37" s="60"/>
      <c r="FOZ37" s="60"/>
      <c r="FPA37" s="60"/>
      <c r="FPB37" s="60"/>
      <c r="FPC37" s="60"/>
      <c r="FPD37" s="60"/>
      <c r="FPE37" s="60"/>
      <c r="FPF37" s="60"/>
      <c r="FPG37" s="60"/>
      <c r="FPH37" s="60"/>
      <c r="FPI37" s="60"/>
      <c r="FPJ37" s="60"/>
      <c r="FPK37" s="60"/>
      <c r="FPL37" s="60"/>
      <c r="FPM37" s="60"/>
      <c r="FPN37" s="60"/>
      <c r="FPO37" s="60"/>
      <c r="FPP37" s="60"/>
      <c r="FPQ37" s="60"/>
      <c r="FPR37" s="60"/>
      <c r="FPS37" s="60"/>
      <c r="FPT37" s="60"/>
      <c r="FPU37" s="60"/>
      <c r="FPV37" s="60"/>
      <c r="FPW37" s="60"/>
      <c r="FPX37" s="60"/>
      <c r="FPY37" s="60"/>
      <c r="FPZ37" s="60"/>
      <c r="FQA37" s="60"/>
      <c r="FQB37" s="60"/>
      <c r="FQC37" s="60"/>
      <c r="FQD37" s="60"/>
      <c r="FQE37" s="60"/>
      <c r="FQF37" s="60"/>
      <c r="FQG37" s="60"/>
      <c r="FQH37" s="60"/>
      <c r="FQI37" s="60"/>
      <c r="FQJ37" s="60"/>
      <c r="FQK37" s="60"/>
      <c r="FQL37" s="60"/>
      <c r="FQM37" s="60"/>
      <c r="FQN37" s="60"/>
      <c r="FQO37" s="60"/>
      <c r="FQP37" s="60"/>
      <c r="FQQ37" s="60"/>
      <c r="FQR37" s="60"/>
      <c r="FQS37" s="60"/>
      <c r="FQT37" s="60"/>
      <c r="FQU37" s="60"/>
      <c r="FQV37" s="60"/>
      <c r="FQW37" s="60"/>
      <c r="FQX37" s="60"/>
      <c r="FQY37" s="60"/>
      <c r="FQZ37" s="60"/>
      <c r="FRA37" s="60"/>
      <c r="FRB37" s="60"/>
      <c r="FRC37" s="60"/>
      <c r="FRD37" s="60"/>
      <c r="FRE37" s="60"/>
      <c r="FRF37" s="60"/>
      <c r="FRG37" s="60"/>
      <c r="FRH37" s="60"/>
      <c r="FRI37" s="60"/>
      <c r="FRJ37" s="60"/>
      <c r="FRK37" s="60"/>
      <c r="FRL37" s="60"/>
      <c r="FRM37" s="60"/>
      <c r="FRN37" s="60"/>
      <c r="FRO37" s="60"/>
      <c r="FRP37" s="60"/>
      <c r="FRQ37" s="60"/>
      <c r="FRR37" s="60"/>
      <c r="FRS37" s="60"/>
      <c r="FRT37" s="60"/>
      <c r="FRU37" s="60"/>
      <c r="FRV37" s="60"/>
      <c r="FRW37" s="60"/>
      <c r="FRX37" s="60"/>
      <c r="FRY37" s="60"/>
      <c r="FRZ37" s="60"/>
      <c r="FSA37" s="60"/>
      <c r="FSB37" s="60"/>
      <c r="FSC37" s="60"/>
      <c r="FSD37" s="60"/>
      <c r="FSE37" s="60"/>
      <c r="FSF37" s="60"/>
      <c r="FSG37" s="60"/>
      <c r="FSH37" s="60"/>
      <c r="FSI37" s="60"/>
      <c r="FSJ37" s="60"/>
      <c r="FSK37" s="60"/>
      <c r="FSL37" s="60"/>
      <c r="FSM37" s="60"/>
      <c r="FSN37" s="60"/>
      <c r="FSO37" s="60"/>
      <c r="FSP37" s="60"/>
      <c r="FSQ37" s="60"/>
      <c r="FSR37" s="60"/>
      <c r="FSS37" s="60"/>
      <c r="FST37" s="60"/>
      <c r="FSU37" s="60"/>
      <c r="FSV37" s="60"/>
      <c r="FSW37" s="60"/>
      <c r="FSX37" s="60"/>
      <c r="FSY37" s="60"/>
      <c r="FSZ37" s="60"/>
      <c r="FTA37" s="60"/>
      <c r="FTB37" s="60"/>
      <c r="FTC37" s="60"/>
      <c r="FTD37" s="60"/>
      <c r="FTE37" s="60"/>
      <c r="FTF37" s="60"/>
      <c r="FTG37" s="60"/>
      <c r="FTH37" s="60"/>
      <c r="FTI37" s="60"/>
      <c r="FTJ37" s="60"/>
      <c r="FTK37" s="60"/>
      <c r="FTL37" s="60"/>
      <c r="FTM37" s="60"/>
      <c r="FTN37" s="60"/>
      <c r="FTO37" s="60"/>
      <c r="FTP37" s="60"/>
      <c r="FTQ37" s="60"/>
      <c r="FTR37" s="60"/>
      <c r="FTS37" s="60"/>
      <c r="FTT37" s="60"/>
      <c r="FTU37" s="60"/>
      <c r="FTV37" s="60"/>
      <c r="FTW37" s="60"/>
      <c r="FTX37" s="60"/>
      <c r="FTY37" s="60"/>
      <c r="FTZ37" s="60"/>
      <c r="FUA37" s="60"/>
      <c r="FUB37" s="60"/>
      <c r="FUC37" s="60"/>
      <c r="FUD37" s="60"/>
      <c r="FUE37" s="60"/>
      <c r="FUF37" s="60"/>
      <c r="FUG37" s="60"/>
      <c r="FUH37" s="60"/>
      <c r="FUI37" s="60"/>
      <c r="FUJ37" s="60"/>
      <c r="FUK37" s="60"/>
      <c r="FUL37" s="60"/>
      <c r="FUM37" s="60"/>
      <c r="FUN37" s="60"/>
      <c r="FUO37" s="60"/>
      <c r="FUP37" s="60"/>
      <c r="FUQ37" s="60"/>
      <c r="FUR37" s="60"/>
      <c r="FUS37" s="60"/>
      <c r="FUT37" s="60"/>
      <c r="FUU37" s="60"/>
      <c r="FUV37" s="60"/>
      <c r="FUW37" s="60"/>
      <c r="FUX37" s="60"/>
      <c r="FUY37" s="60"/>
      <c r="FUZ37" s="60"/>
      <c r="FVA37" s="60"/>
      <c r="FVB37" s="60"/>
      <c r="FVC37" s="60"/>
      <c r="FVD37" s="60"/>
      <c r="FVE37" s="60"/>
      <c r="FVF37" s="60"/>
      <c r="FVG37" s="60"/>
      <c r="FVH37" s="60"/>
      <c r="FVI37" s="60"/>
      <c r="FVJ37" s="60"/>
      <c r="FVK37" s="60"/>
      <c r="FVL37" s="60"/>
      <c r="FVM37" s="60"/>
      <c r="FVN37" s="60"/>
      <c r="FVO37" s="60"/>
      <c r="FVP37" s="60"/>
      <c r="FVQ37" s="60"/>
      <c r="FVR37" s="60"/>
      <c r="FVS37" s="60"/>
      <c r="FVT37" s="60"/>
      <c r="FVU37" s="60"/>
      <c r="FVV37" s="60"/>
      <c r="FVW37" s="60"/>
      <c r="FVX37" s="60"/>
      <c r="FVY37" s="60"/>
      <c r="FVZ37" s="60"/>
      <c r="FWA37" s="60"/>
      <c r="FWB37" s="60"/>
      <c r="FWC37" s="60"/>
      <c r="FWD37" s="60"/>
      <c r="FWE37" s="60"/>
      <c r="FWF37" s="60"/>
      <c r="FWG37" s="60"/>
      <c r="FWH37" s="60"/>
      <c r="FWI37" s="60"/>
      <c r="FWJ37" s="60"/>
      <c r="FWK37" s="60"/>
      <c r="FWL37" s="60"/>
      <c r="FWM37" s="60"/>
      <c r="FWN37" s="60"/>
      <c r="FWO37" s="60"/>
      <c r="FWP37" s="60"/>
      <c r="FWQ37" s="60"/>
      <c r="FWR37" s="60"/>
      <c r="FWS37" s="60"/>
      <c r="FWT37" s="60"/>
      <c r="FWU37" s="60"/>
      <c r="FWV37" s="60"/>
      <c r="FWW37" s="60"/>
      <c r="FWX37" s="60"/>
      <c r="FWY37" s="60"/>
      <c r="FWZ37" s="60"/>
      <c r="FXA37" s="60"/>
      <c r="FXB37" s="60"/>
      <c r="FXC37" s="60"/>
      <c r="FXD37" s="60"/>
      <c r="FXE37" s="60"/>
      <c r="FXF37" s="60"/>
      <c r="FXG37" s="60"/>
      <c r="FXH37" s="60"/>
      <c r="FXI37" s="60"/>
      <c r="FXJ37" s="60"/>
      <c r="FXK37" s="60"/>
      <c r="FXL37" s="60"/>
      <c r="FXM37" s="60"/>
      <c r="FXN37" s="60"/>
      <c r="FXO37" s="60"/>
      <c r="FXP37" s="60"/>
      <c r="FXQ37" s="60"/>
      <c r="FXR37" s="60"/>
      <c r="FXS37" s="60"/>
      <c r="FXT37" s="60"/>
      <c r="FXU37" s="60"/>
      <c r="FXV37" s="60"/>
      <c r="FXW37" s="60"/>
      <c r="FXX37" s="60"/>
      <c r="FXY37" s="60"/>
      <c r="FXZ37" s="60"/>
      <c r="FYA37" s="60"/>
      <c r="FYB37" s="60"/>
      <c r="FYC37" s="60"/>
      <c r="FYD37" s="60"/>
      <c r="FYE37" s="60"/>
      <c r="FYF37" s="60"/>
      <c r="FYG37" s="60"/>
      <c r="FYH37" s="60"/>
      <c r="FYI37" s="60"/>
      <c r="FYJ37" s="60"/>
      <c r="FYK37" s="60"/>
      <c r="FYL37" s="60"/>
      <c r="FYM37" s="60"/>
      <c r="FYN37" s="60"/>
      <c r="FYO37" s="60"/>
      <c r="FYP37" s="60"/>
      <c r="FYQ37" s="60"/>
      <c r="FYR37" s="60"/>
      <c r="FYS37" s="60"/>
      <c r="FYT37" s="60"/>
      <c r="FYU37" s="60"/>
      <c r="FYV37" s="60"/>
      <c r="FYW37" s="60"/>
      <c r="FYX37" s="60"/>
      <c r="FYY37" s="60"/>
      <c r="FYZ37" s="60"/>
      <c r="FZA37" s="60"/>
      <c r="FZB37" s="60"/>
      <c r="FZC37" s="60"/>
      <c r="FZD37" s="60"/>
      <c r="FZE37" s="60"/>
      <c r="FZF37" s="60"/>
      <c r="FZG37" s="60"/>
      <c r="FZH37" s="60"/>
      <c r="FZI37" s="60"/>
      <c r="FZJ37" s="60"/>
      <c r="FZK37" s="60"/>
      <c r="FZL37" s="60"/>
      <c r="FZM37" s="60"/>
      <c r="FZN37" s="60"/>
      <c r="FZO37" s="60"/>
      <c r="FZP37" s="60"/>
      <c r="FZQ37" s="60"/>
      <c r="FZR37" s="60"/>
      <c r="FZS37" s="60"/>
      <c r="FZT37" s="60"/>
      <c r="FZU37" s="60"/>
      <c r="FZV37" s="60"/>
      <c r="FZW37" s="60"/>
      <c r="FZX37" s="60"/>
      <c r="FZY37" s="60"/>
      <c r="FZZ37" s="60"/>
      <c r="GAA37" s="60"/>
      <c r="GAB37" s="60"/>
      <c r="GAC37" s="60"/>
      <c r="GAD37" s="60"/>
      <c r="GAE37" s="60"/>
      <c r="GAF37" s="60"/>
      <c r="GAG37" s="60"/>
      <c r="GAH37" s="60"/>
      <c r="GAI37" s="60"/>
      <c r="GAJ37" s="60"/>
      <c r="GAK37" s="60"/>
      <c r="GAL37" s="60"/>
      <c r="GAM37" s="60"/>
      <c r="GAN37" s="60"/>
      <c r="GAO37" s="60"/>
      <c r="GAP37" s="60"/>
      <c r="GAQ37" s="60"/>
      <c r="GAR37" s="60"/>
      <c r="GAS37" s="60"/>
      <c r="GAT37" s="60"/>
      <c r="GAU37" s="60"/>
      <c r="GAV37" s="60"/>
      <c r="GAW37" s="60"/>
      <c r="GAX37" s="60"/>
      <c r="GAY37" s="60"/>
      <c r="GAZ37" s="60"/>
      <c r="GBA37" s="60"/>
      <c r="GBB37" s="60"/>
      <c r="GBC37" s="60"/>
      <c r="GBD37" s="60"/>
      <c r="GBE37" s="60"/>
      <c r="GBF37" s="60"/>
      <c r="GBG37" s="60"/>
      <c r="GBH37" s="60"/>
      <c r="GBI37" s="60"/>
      <c r="GBJ37" s="60"/>
      <c r="GBK37" s="60"/>
      <c r="GBL37" s="60"/>
      <c r="GBM37" s="60"/>
      <c r="GBN37" s="60"/>
      <c r="GBO37" s="60"/>
      <c r="GBP37" s="60"/>
      <c r="GBQ37" s="60"/>
      <c r="GBR37" s="60"/>
      <c r="GBS37" s="60"/>
      <c r="GBT37" s="60"/>
      <c r="GBU37" s="60"/>
      <c r="GBV37" s="60"/>
      <c r="GBW37" s="60"/>
      <c r="GBX37" s="60"/>
      <c r="GBY37" s="60"/>
      <c r="GBZ37" s="60"/>
      <c r="GCA37" s="60"/>
      <c r="GCB37" s="60"/>
      <c r="GCC37" s="60"/>
      <c r="GCD37" s="60"/>
      <c r="GCE37" s="60"/>
      <c r="GCF37" s="60"/>
      <c r="GCG37" s="60"/>
      <c r="GCH37" s="60"/>
      <c r="GCI37" s="60"/>
      <c r="GCJ37" s="60"/>
      <c r="GCK37" s="60"/>
      <c r="GCL37" s="60"/>
      <c r="GCM37" s="60"/>
      <c r="GCN37" s="60"/>
      <c r="GCO37" s="60"/>
      <c r="GCP37" s="60"/>
      <c r="GCQ37" s="60"/>
      <c r="GCR37" s="60"/>
      <c r="GCS37" s="60"/>
      <c r="GCT37" s="60"/>
      <c r="GCU37" s="60"/>
      <c r="GCV37" s="60"/>
      <c r="GCW37" s="60"/>
      <c r="GCX37" s="60"/>
      <c r="GCY37" s="60"/>
      <c r="GCZ37" s="60"/>
      <c r="GDA37" s="60"/>
      <c r="GDB37" s="60"/>
      <c r="GDC37" s="60"/>
      <c r="GDD37" s="60"/>
      <c r="GDE37" s="60"/>
      <c r="GDF37" s="60"/>
      <c r="GDG37" s="60"/>
      <c r="GDH37" s="60"/>
      <c r="GDI37" s="60"/>
      <c r="GDJ37" s="60"/>
      <c r="GDK37" s="60"/>
      <c r="GDL37" s="60"/>
      <c r="GDM37" s="60"/>
      <c r="GDN37" s="60"/>
      <c r="GDO37" s="60"/>
      <c r="GDP37" s="60"/>
      <c r="GDQ37" s="60"/>
      <c r="GDR37" s="60"/>
      <c r="GDS37" s="60"/>
      <c r="GDT37" s="60"/>
      <c r="GDU37" s="60"/>
      <c r="GDV37" s="60"/>
      <c r="GDW37" s="60"/>
      <c r="GDX37" s="60"/>
      <c r="GDY37" s="60"/>
      <c r="GDZ37" s="60"/>
      <c r="GEA37" s="60"/>
      <c r="GEB37" s="60"/>
      <c r="GEC37" s="60"/>
      <c r="GED37" s="60"/>
      <c r="GEE37" s="60"/>
      <c r="GEF37" s="60"/>
      <c r="GEG37" s="60"/>
      <c r="GEH37" s="60"/>
      <c r="GEI37" s="60"/>
      <c r="GEJ37" s="60"/>
      <c r="GEK37" s="60"/>
      <c r="GEL37" s="60"/>
      <c r="GEM37" s="60"/>
      <c r="GEN37" s="60"/>
      <c r="GEO37" s="60"/>
      <c r="GEP37" s="60"/>
      <c r="GEQ37" s="60"/>
      <c r="GER37" s="60"/>
      <c r="GES37" s="60"/>
      <c r="GET37" s="60"/>
      <c r="GEU37" s="60"/>
      <c r="GEV37" s="60"/>
      <c r="GEW37" s="60"/>
      <c r="GEX37" s="60"/>
      <c r="GEY37" s="60"/>
      <c r="GEZ37" s="60"/>
      <c r="GFA37" s="60"/>
      <c r="GFB37" s="60"/>
      <c r="GFC37" s="60"/>
      <c r="GFD37" s="60"/>
      <c r="GFE37" s="60"/>
      <c r="GFF37" s="60"/>
      <c r="GFG37" s="60"/>
      <c r="GFH37" s="60"/>
      <c r="GFI37" s="60"/>
      <c r="GFJ37" s="60"/>
      <c r="GFK37" s="60"/>
      <c r="GFL37" s="60"/>
      <c r="GFM37" s="60"/>
      <c r="GFN37" s="60"/>
      <c r="GFO37" s="60"/>
      <c r="GFP37" s="60"/>
      <c r="GFQ37" s="60"/>
      <c r="GFR37" s="60"/>
      <c r="GFS37" s="60"/>
      <c r="GFT37" s="60"/>
      <c r="GFU37" s="60"/>
      <c r="GFV37" s="60"/>
      <c r="GFW37" s="60"/>
      <c r="GFX37" s="60"/>
      <c r="GFY37" s="60"/>
      <c r="GFZ37" s="60"/>
      <c r="GGA37" s="60"/>
      <c r="GGB37" s="60"/>
      <c r="GGC37" s="60"/>
      <c r="GGD37" s="60"/>
      <c r="GGE37" s="60"/>
      <c r="GGF37" s="60"/>
      <c r="GGG37" s="60"/>
      <c r="GGH37" s="60"/>
      <c r="GGI37" s="60"/>
      <c r="GGJ37" s="60"/>
      <c r="GGK37" s="60"/>
      <c r="GGL37" s="60"/>
      <c r="GGM37" s="60"/>
      <c r="GGN37" s="60"/>
      <c r="GGO37" s="60"/>
      <c r="GGP37" s="60"/>
      <c r="GGQ37" s="60"/>
      <c r="GGR37" s="60"/>
      <c r="GGS37" s="60"/>
      <c r="GGT37" s="60"/>
      <c r="GGU37" s="60"/>
      <c r="GGV37" s="60"/>
      <c r="GGW37" s="60"/>
      <c r="GGX37" s="60"/>
      <c r="GGY37" s="60"/>
      <c r="GGZ37" s="60"/>
      <c r="GHA37" s="60"/>
      <c r="GHB37" s="60"/>
      <c r="GHC37" s="60"/>
      <c r="GHD37" s="60"/>
      <c r="GHE37" s="60"/>
      <c r="GHF37" s="60"/>
      <c r="GHG37" s="60"/>
      <c r="GHH37" s="60"/>
      <c r="GHI37" s="60"/>
      <c r="GHJ37" s="60"/>
      <c r="GHK37" s="60"/>
      <c r="GHL37" s="60"/>
      <c r="GHM37" s="60"/>
      <c r="GHN37" s="60"/>
      <c r="GHO37" s="60"/>
      <c r="GHP37" s="60"/>
      <c r="GHQ37" s="60"/>
      <c r="GHR37" s="60"/>
      <c r="GHS37" s="60"/>
      <c r="GHT37" s="60"/>
      <c r="GHU37" s="60"/>
      <c r="GHV37" s="60"/>
      <c r="GHW37" s="60"/>
      <c r="GHX37" s="60"/>
      <c r="GHY37" s="60"/>
      <c r="GHZ37" s="60"/>
      <c r="GIA37" s="60"/>
      <c r="GIB37" s="60"/>
      <c r="GIC37" s="60"/>
      <c r="GID37" s="60"/>
      <c r="GIE37" s="60"/>
      <c r="GIF37" s="60"/>
      <c r="GIG37" s="60"/>
      <c r="GIH37" s="60"/>
      <c r="GII37" s="60"/>
      <c r="GIJ37" s="60"/>
      <c r="GIK37" s="60"/>
      <c r="GIL37" s="60"/>
      <c r="GIM37" s="60"/>
      <c r="GIN37" s="60"/>
      <c r="GIO37" s="60"/>
      <c r="GIP37" s="60"/>
      <c r="GIQ37" s="60"/>
      <c r="GIR37" s="60"/>
      <c r="GIS37" s="60"/>
      <c r="GIT37" s="60"/>
      <c r="GIU37" s="60"/>
      <c r="GIV37" s="60"/>
      <c r="GIW37" s="60"/>
      <c r="GIX37" s="60"/>
      <c r="GIY37" s="60"/>
      <c r="GIZ37" s="60"/>
      <c r="GJA37" s="60"/>
      <c r="GJB37" s="60"/>
      <c r="GJC37" s="60"/>
      <c r="GJD37" s="60"/>
      <c r="GJE37" s="60"/>
      <c r="GJF37" s="60"/>
      <c r="GJG37" s="60"/>
      <c r="GJH37" s="60"/>
      <c r="GJI37" s="60"/>
      <c r="GJJ37" s="60"/>
      <c r="GJK37" s="60"/>
      <c r="GJL37" s="60"/>
      <c r="GJM37" s="60"/>
      <c r="GJN37" s="60"/>
      <c r="GJO37" s="60"/>
      <c r="GJP37" s="60"/>
      <c r="GJQ37" s="60"/>
      <c r="GJR37" s="60"/>
      <c r="GJS37" s="60"/>
      <c r="GJT37" s="60"/>
      <c r="GJU37" s="60"/>
      <c r="GJV37" s="60"/>
      <c r="GJW37" s="60"/>
      <c r="GJX37" s="60"/>
      <c r="GJY37" s="60"/>
      <c r="GJZ37" s="60"/>
      <c r="GKA37" s="60"/>
      <c r="GKB37" s="60"/>
      <c r="GKC37" s="60"/>
      <c r="GKD37" s="60"/>
      <c r="GKE37" s="60"/>
      <c r="GKF37" s="60"/>
      <c r="GKG37" s="60"/>
      <c r="GKH37" s="60"/>
      <c r="GKI37" s="60"/>
      <c r="GKJ37" s="60"/>
      <c r="GKK37" s="60"/>
      <c r="GKL37" s="60"/>
      <c r="GKM37" s="60"/>
      <c r="GKN37" s="60"/>
      <c r="GKO37" s="60"/>
      <c r="GKP37" s="60"/>
      <c r="GKQ37" s="60"/>
      <c r="GKR37" s="60"/>
      <c r="GKS37" s="60"/>
      <c r="GKT37" s="60"/>
      <c r="GKU37" s="60"/>
      <c r="GKV37" s="60"/>
      <c r="GKW37" s="60"/>
      <c r="GKX37" s="60"/>
      <c r="GKY37" s="60"/>
      <c r="GKZ37" s="60"/>
      <c r="GLA37" s="60"/>
      <c r="GLB37" s="60"/>
      <c r="GLC37" s="60"/>
      <c r="GLD37" s="60"/>
      <c r="GLE37" s="60"/>
      <c r="GLF37" s="60"/>
      <c r="GLG37" s="60"/>
      <c r="GLH37" s="60"/>
      <c r="GLI37" s="60"/>
      <c r="GLJ37" s="60"/>
      <c r="GLK37" s="60"/>
      <c r="GLL37" s="60"/>
      <c r="GLM37" s="60"/>
      <c r="GLN37" s="60"/>
      <c r="GLO37" s="60"/>
      <c r="GLP37" s="60"/>
      <c r="GLQ37" s="60"/>
      <c r="GLR37" s="60"/>
      <c r="GLS37" s="60"/>
      <c r="GLT37" s="60"/>
      <c r="GLU37" s="60"/>
      <c r="GLV37" s="60"/>
      <c r="GLW37" s="60"/>
      <c r="GLX37" s="60"/>
      <c r="GLY37" s="60"/>
      <c r="GLZ37" s="60"/>
      <c r="GMA37" s="60"/>
      <c r="GMB37" s="60"/>
      <c r="GMC37" s="60"/>
      <c r="GMD37" s="60"/>
      <c r="GME37" s="60"/>
      <c r="GMF37" s="60"/>
      <c r="GMG37" s="60"/>
      <c r="GMH37" s="60"/>
      <c r="GMI37" s="60"/>
      <c r="GMJ37" s="60"/>
      <c r="GMK37" s="60"/>
      <c r="GML37" s="60"/>
      <c r="GMM37" s="60"/>
      <c r="GMN37" s="60"/>
      <c r="GMO37" s="60"/>
      <c r="GMP37" s="60"/>
      <c r="GMQ37" s="60"/>
      <c r="GMR37" s="60"/>
      <c r="GMS37" s="60"/>
      <c r="GMT37" s="60"/>
      <c r="GMU37" s="60"/>
      <c r="GMV37" s="60"/>
      <c r="GMW37" s="60"/>
      <c r="GMX37" s="60"/>
      <c r="GMY37" s="60"/>
      <c r="GMZ37" s="60"/>
      <c r="GNA37" s="60"/>
      <c r="GNB37" s="60"/>
      <c r="GNC37" s="60"/>
      <c r="GND37" s="60"/>
      <c r="GNE37" s="60"/>
      <c r="GNF37" s="60"/>
      <c r="GNG37" s="60"/>
      <c r="GNH37" s="60"/>
      <c r="GNI37" s="60"/>
      <c r="GNJ37" s="60"/>
      <c r="GNK37" s="60"/>
      <c r="GNL37" s="60"/>
      <c r="GNM37" s="60"/>
      <c r="GNN37" s="60"/>
      <c r="GNO37" s="60"/>
      <c r="GNP37" s="60"/>
      <c r="GNQ37" s="60"/>
      <c r="GNR37" s="60"/>
      <c r="GNS37" s="60"/>
      <c r="GNT37" s="60"/>
      <c r="GNU37" s="60"/>
      <c r="GNV37" s="60"/>
      <c r="GNW37" s="60"/>
      <c r="GNX37" s="60"/>
      <c r="GNY37" s="60"/>
      <c r="GNZ37" s="60"/>
      <c r="GOA37" s="60"/>
      <c r="GOB37" s="60"/>
      <c r="GOC37" s="60"/>
      <c r="GOD37" s="60"/>
      <c r="GOE37" s="60"/>
      <c r="GOF37" s="60"/>
      <c r="GOG37" s="60"/>
      <c r="GOH37" s="60"/>
      <c r="GOI37" s="60"/>
      <c r="GOJ37" s="60"/>
      <c r="GOK37" s="60"/>
      <c r="GOL37" s="60"/>
      <c r="GOM37" s="60"/>
      <c r="GON37" s="60"/>
      <c r="GOO37" s="60"/>
      <c r="GOP37" s="60"/>
      <c r="GOQ37" s="60"/>
      <c r="GOR37" s="60"/>
      <c r="GOS37" s="60"/>
      <c r="GOT37" s="60"/>
      <c r="GOU37" s="60"/>
      <c r="GOV37" s="60"/>
      <c r="GOW37" s="60"/>
      <c r="GOX37" s="60"/>
      <c r="GOY37" s="60"/>
      <c r="GOZ37" s="60"/>
      <c r="GPA37" s="60"/>
      <c r="GPB37" s="60"/>
      <c r="GPC37" s="60"/>
      <c r="GPD37" s="60"/>
      <c r="GPE37" s="60"/>
      <c r="GPF37" s="60"/>
      <c r="GPG37" s="60"/>
      <c r="GPH37" s="60"/>
      <c r="GPI37" s="60"/>
      <c r="GPJ37" s="60"/>
      <c r="GPK37" s="60"/>
      <c r="GPL37" s="60"/>
      <c r="GPM37" s="60"/>
      <c r="GPN37" s="60"/>
      <c r="GPO37" s="60"/>
      <c r="GPP37" s="60"/>
      <c r="GPQ37" s="60"/>
      <c r="GPR37" s="60"/>
      <c r="GPS37" s="60"/>
      <c r="GPT37" s="60"/>
      <c r="GPU37" s="60"/>
      <c r="GPV37" s="60"/>
      <c r="GPW37" s="60"/>
      <c r="GPX37" s="60"/>
      <c r="GPY37" s="60"/>
      <c r="GPZ37" s="60"/>
      <c r="GQA37" s="60"/>
      <c r="GQB37" s="60"/>
      <c r="GQC37" s="60"/>
      <c r="GQD37" s="60"/>
      <c r="GQE37" s="60"/>
      <c r="GQF37" s="60"/>
      <c r="GQG37" s="60"/>
      <c r="GQH37" s="60"/>
      <c r="GQI37" s="60"/>
      <c r="GQJ37" s="60"/>
      <c r="GQK37" s="60"/>
      <c r="GQL37" s="60"/>
      <c r="GQM37" s="60"/>
      <c r="GQN37" s="60"/>
      <c r="GQO37" s="60"/>
      <c r="GQP37" s="60"/>
      <c r="GQQ37" s="60"/>
      <c r="GQR37" s="60"/>
      <c r="GQS37" s="60"/>
      <c r="GQT37" s="60"/>
      <c r="GQU37" s="60"/>
      <c r="GQV37" s="60"/>
      <c r="GQW37" s="60"/>
      <c r="GQX37" s="60"/>
      <c r="GQY37" s="60"/>
      <c r="GQZ37" s="60"/>
      <c r="GRA37" s="60"/>
      <c r="GRB37" s="60"/>
      <c r="GRC37" s="60"/>
      <c r="GRD37" s="60"/>
      <c r="GRE37" s="60"/>
      <c r="GRF37" s="60"/>
      <c r="GRG37" s="60"/>
      <c r="GRH37" s="60"/>
      <c r="GRI37" s="60"/>
      <c r="GRJ37" s="60"/>
      <c r="GRK37" s="60"/>
      <c r="GRL37" s="60"/>
      <c r="GRM37" s="60"/>
      <c r="GRN37" s="60"/>
      <c r="GRO37" s="60"/>
      <c r="GRP37" s="60"/>
      <c r="GRQ37" s="60"/>
      <c r="GRR37" s="60"/>
      <c r="GRS37" s="60"/>
      <c r="GRT37" s="60"/>
      <c r="GRU37" s="60"/>
      <c r="GRV37" s="60"/>
      <c r="GRW37" s="60"/>
      <c r="GRX37" s="60"/>
      <c r="GRY37" s="60"/>
      <c r="GRZ37" s="60"/>
      <c r="GSA37" s="60"/>
      <c r="GSB37" s="60"/>
      <c r="GSC37" s="60"/>
      <c r="GSD37" s="60"/>
      <c r="GSE37" s="60"/>
      <c r="GSF37" s="60"/>
      <c r="GSG37" s="60"/>
      <c r="GSH37" s="60"/>
      <c r="GSI37" s="60"/>
      <c r="GSJ37" s="60"/>
      <c r="GSK37" s="60"/>
      <c r="GSL37" s="60"/>
      <c r="GSM37" s="60"/>
      <c r="GSN37" s="60"/>
      <c r="GSO37" s="60"/>
      <c r="GSP37" s="60"/>
      <c r="GSQ37" s="60"/>
      <c r="GSR37" s="60"/>
      <c r="GSS37" s="60"/>
      <c r="GST37" s="60"/>
      <c r="GSU37" s="60"/>
      <c r="GSV37" s="60"/>
      <c r="GSW37" s="60"/>
      <c r="GSX37" s="60"/>
      <c r="GSY37" s="60"/>
      <c r="GSZ37" s="60"/>
      <c r="GTA37" s="60"/>
      <c r="GTB37" s="60"/>
      <c r="GTC37" s="60"/>
      <c r="GTD37" s="60"/>
      <c r="GTE37" s="60"/>
      <c r="GTF37" s="60"/>
      <c r="GTG37" s="60"/>
      <c r="GTH37" s="60"/>
      <c r="GTI37" s="60"/>
      <c r="GTJ37" s="60"/>
      <c r="GTK37" s="60"/>
      <c r="GTL37" s="60"/>
      <c r="GTM37" s="60"/>
      <c r="GTN37" s="60"/>
      <c r="GTO37" s="60"/>
      <c r="GTP37" s="60"/>
      <c r="GTQ37" s="60"/>
      <c r="GTR37" s="60"/>
      <c r="GTS37" s="60"/>
      <c r="GTT37" s="60"/>
      <c r="GTU37" s="60"/>
      <c r="GTV37" s="60"/>
      <c r="GTW37" s="60"/>
      <c r="GTX37" s="60"/>
      <c r="GTY37" s="60"/>
      <c r="GTZ37" s="60"/>
      <c r="GUA37" s="60"/>
      <c r="GUB37" s="60"/>
      <c r="GUC37" s="60"/>
      <c r="GUD37" s="60"/>
      <c r="GUE37" s="60"/>
      <c r="GUF37" s="60"/>
      <c r="GUG37" s="60"/>
      <c r="GUH37" s="60"/>
      <c r="GUI37" s="60"/>
      <c r="GUJ37" s="60"/>
      <c r="GUK37" s="60"/>
      <c r="GUL37" s="60"/>
      <c r="GUM37" s="60"/>
      <c r="GUN37" s="60"/>
      <c r="GUO37" s="60"/>
      <c r="GUP37" s="60"/>
      <c r="GUQ37" s="60"/>
      <c r="GUR37" s="60"/>
      <c r="GUS37" s="60"/>
      <c r="GUT37" s="60"/>
      <c r="GUU37" s="60"/>
      <c r="GUV37" s="60"/>
      <c r="GUW37" s="60"/>
      <c r="GUX37" s="60"/>
      <c r="GUY37" s="60"/>
      <c r="GUZ37" s="60"/>
      <c r="GVA37" s="60"/>
      <c r="GVB37" s="60"/>
      <c r="GVC37" s="60"/>
      <c r="GVD37" s="60"/>
      <c r="GVE37" s="60"/>
      <c r="GVF37" s="60"/>
      <c r="GVG37" s="60"/>
      <c r="GVH37" s="60"/>
      <c r="GVI37" s="60"/>
      <c r="GVJ37" s="60"/>
      <c r="GVK37" s="60"/>
      <c r="GVL37" s="60"/>
      <c r="GVM37" s="60"/>
      <c r="GVN37" s="60"/>
      <c r="GVO37" s="60"/>
      <c r="GVP37" s="60"/>
      <c r="GVQ37" s="60"/>
      <c r="GVR37" s="60"/>
      <c r="GVS37" s="60"/>
      <c r="GVT37" s="60"/>
      <c r="GVU37" s="60"/>
      <c r="GVV37" s="60"/>
      <c r="GVW37" s="60"/>
      <c r="GVX37" s="60"/>
      <c r="GVY37" s="60"/>
      <c r="GVZ37" s="60"/>
      <c r="GWA37" s="60"/>
      <c r="GWB37" s="60"/>
      <c r="GWC37" s="60"/>
      <c r="GWD37" s="60"/>
      <c r="GWE37" s="60"/>
      <c r="GWF37" s="60"/>
      <c r="GWG37" s="60"/>
      <c r="GWH37" s="60"/>
      <c r="GWI37" s="60"/>
      <c r="GWJ37" s="60"/>
      <c r="GWK37" s="60"/>
      <c r="GWL37" s="60"/>
      <c r="GWM37" s="60"/>
      <c r="GWN37" s="60"/>
      <c r="GWO37" s="60"/>
      <c r="GWP37" s="60"/>
      <c r="GWQ37" s="60"/>
      <c r="GWR37" s="60"/>
      <c r="GWS37" s="60"/>
      <c r="GWT37" s="60"/>
      <c r="GWU37" s="60"/>
      <c r="GWV37" s="60"/>
      <c r="GWW37" s="60"/>
      <c r="GWX37" s="60"/>
      <c r="GWY37" s="60"/>
      <c r="GWZ37" s="60"/>
      <c r="GXA37" s="60"/>
      <c r="GXB37" s="60"/>
      <c r="GXC37" s="60"/>
      <c r="GXD37" s="60"/>
      <c r="GXE37" s="60"/>
      <c r="GXF37" s="60"/>
      <c r="GXG37" s="60"/>
      <c r="GXH37" s="60"/>
      <c r="GXI37" s="60"/>
      <c r="GXJ37" s="60"/>
      <c r="GXK37" s="60"/>
      <c r="GXL37" s="60"/>
      <c r="GXM37" s="60"/>
      <c r="GXN37" s="60"/>
      <c r="GXO37" s="60"/>
      <c r="GXP37" s="60"/>
      <c r="GXQ37" s="60"/>
      <c r="GXR37" s="60"/>
      <c r="GXS37" s="60"/>
      <c r="GXT37" s="60"/>
      <c r="GXU37" s="60"/>
      <c r="GXV37" s="60"/>
      <c r="GXW37" s="60"/>
      <c r="GXX37" s="60"/>
      <c r="GXY37" s="60"/>
      <c r="GXZ37" s="60"/>
      <c r="GYA37" s="60"/>
      <c r="GYB37" s="60"/>
      <c r="GYC37" s="60"/>
      <c r="GYD37" s="60"/>
      <c r="GYE37" s="60"/>
      <c r="GYF37" s="60"/>
      <c r="GYG37" s="60"/>
      <c r="GYH37" s="60"/>
      <c r="GYI37" s="60"/>
      <c r="GYJ37" s="60"/>
      <c r="GYK37" s="60"/>
      <c r="GYL37" s="60"/>
      <c r="GYM37" s="60"/>
      <c r="GYN37" s="60"/>
      <c r="GYO37" s="60"/>
      <c r="GYP37" s="60"/>
      <c r="GYQ37" s="60"/>
      <c r="GYR37" s="60"/>
      <c r="GYS37" s="60"/>
      <c r="GYT37" s="60"/>
      <c r="GYU37" s="60"/>
      <c r="GYV37" s="60"/>
      <c r="GYW37" s="60"/>
      <c r="GYX37" s="60"/>
      <c r="GYY37" s="60"/>
      <c r="GYZ37" s="60"/>
      <c r="GZA37" s="60"/>
      <c r="GZB37" s="60"/>
      <c r="GZC37" s="60"/>
      <c r="GZD37" s="60"/>
      <c r="GZE37" s="60"/>
      <c r="GZF37" s="60"/>
      <c r="GZG37" s="60"/>
      <c r="GZH37" s="60"/>
      <c r="GZI37" s="60"/>
      <c r="GZJ37" s="60"/>
      <c r="GZK37" s="60"/>
      <c r="GZL37" s="60"/>
      <c r="GZM37" s="60"/>
      <c r="GZN37" s="60"/>
      <c r="GZO37" s="60"/>
      <c r="GZP37" s="60"/>
      <c r="GZQ37" s="60"/>
      <c r="GZR37" s="60"/>
      <c r="GZS37" s="60"/>
      <c r="GZT37" s="60"/>
      <c r="GZU37" s="60"/>
      <c r="GZV37" s="60"/>
      <c r="GZW37" s="60"/>
      <c r="GZX37" s="60"/>
      <c r="GZY37" s="60"/>
      <c r="GZZ37" s="60"/>
      <c r="HAA37" s="60"/>
      <c r="HAB37" s="60"/>
      <c r="HAC37" s="60"/>
      <c r="HAD37" s="60"/>
      <c r="HAE37" s="60"/>
      <c r="HAF37" s="60"/>
      <c r="HAG37" s="60"/>
      <c r="HAH37" s="60"/>
      <c r="HAI37" s="60"/>
      <c r="HAJ37" s="60"/>
      <c r="HAK37" s="60"/>
      <c r="HAL37" s="60"/>
      <c r="HAM37" s="60"/>
      <c r="HAN37" s="60"/>
      <c r="HAO37" s="60"/>
      <c r="HAP37" s="60"/>
      <c r="HAQ37" s="60"/>
      <c r="HAR37" s="60"/>
      <c r="HAS37" s="60"/>
      <c r="HAT37" s="60"/>
      <c r="HAU37" s="60"/>
      <c r="HAV37" s="60"/>
      <c r="HAW37" s="60"/>
      <c r="HAX37" s="60"/>
      <c r="HAY37" s="60"/>
      <c r="HAZ37" s="60"/>
      <c r="HBA37" s="60"/>
      <c r="HBB37" s="60"/>
      <c r="HBC37" s="60"/>
      <c r="HBD37" s="60"/>
      <c r="HBE37" s="60"/>
      <c r="HBF37" s="60"/>
      <c r="HBG37" s="60"/>
      <c r="HBH37" s="60"/>
      <c r="HBI37" s="60"/>
      <c r="HBJ37" s="60"/>
      <c r="HBK37" s="60"/>
      <c r="HBL37" s="60"/>
      <c r="HBM37" s="60"/>
      <c r="HBN37" s="60"/>
      <c r="HBO37" s="60"/>
      <c r="HBP37" s="60"/>
      <c r="HBQ37" s="60"/>
      <c r="HBR37" s="60"/>
      <c r="HBS37" s="60"/>
      <c r="HBT37" s="60"/>
      <c r="HBU37" s="60"/>
      <c r="HBV37" s="60"/>
      <c r="HBW37" s="60"/>
      <c r="HBX37" s="60"/>
      <c r="HBY37" s="60"/>
      <c r="HBZ37" s="60"/>
      <c r="HCA37" s="60"/>
      <c r="HCB37" s="60"/>
      <c r="HCC37" s="60"/>
      <c r="HCD37" s="60"/>
      <c r="HCE37" s="60"/>
      <c r="HCF37" s="60"/>
      <c r="HCG37" s="60"/>
      <c r="HCH37" s="60"/>
      <c r="HCI37" s="60"/>
      <c r="HCJ37" s="60"/>
      <c r="HCK37" s="60"/>
      <c r="HCL37" s="60"/>
      <c r="HCM37" s="60"/>
      <c r="HCN37" s="60"/>
      <c r="HCO37" s="60"/>
      <c r="HCP37" s="60"/>
      <c r="HCQ37" s="60"/>
      <c r="HCR37" s="60"/>
      <c r="HCS37" s="60"/>
      <c r="HCT37" s="60"/>
      <c r="HCU37" s="60"/>
      <c r="HCV37" s="60"/>
      <c r="HCW37" s="60"/>
      <c r="HCX37" s="60"/>
      <c r="HCY37" s="60"/>
      <c r="HCZ37" s="60"/>
      <c r="HDA37" s="60"/>
      <c r="HDB37" s="60"/>
      <c r="HDC37" s="60"/>
      <c r="HDD37" s="60"/>
      <c r="HDE37" s="60"/>
      <c r="HDF37" s="60"/>
      <c r="HDG37" s="60"/>
      <c r="HDH37" s="60"/>
      <c r="HDI37" s="60"/>
      <c r="HDJ37" s="60"/>
      <c r="HDK37" s="60"/>
      <c r="HDL37" s="60"/>
      <c r="HDM37" s="60"/>
      <c r="HDN37" s="60"/>
      <c r="HDO37" s="60"/>
      <c r="HDP37" s="60"/>
      <c r="HDQ37" s="60"/>
      <c r="HDR37" s="60"/>
      <c r="HDS37" s="60"/>
      <c r="HDT37" s="60"/>
      <c r="HDU37" s="60"/>
      <c r="HDV37" s="60"/>
      <c r="HDW37" s="60"/>
      <c r="HDX37" s="60"/>
      <c r="HDY37" s="60"/>
      <c r="HDZ37" s="60"/>
      <c r="HEA37" s="60"/>
      <c r="HEB37" s="60"/>
      <c r="HEC37" s="60"/>
      <c r="HED37" s="60"/>
      <c r="HEE37" s="60"/>
      <c r="HEF37" s="60"/>
      <c r="HEG37" s="60"/>
      <c r="HEH37" s="60"/>
      <c r="HEI37" s="60"/>
      <c r="HEJ37" s="60"/>
      <c r="HEK37" s="60"/>
      <c r="HEL37" s="60"/>
      <c r="HEM37" s="60"/>
      <c r="HEN37" s="60"/>
      <c r="HEO37" s="60"/>
      <c r="HEP37" s="60"/>
      <c r="HEQ37" s="60"/>
      <c r="HER37" s="60"/>
      <c r="HES37" s="60"/>
      <c r="HET37" s="60"/>
      <c r="HEU37" s="60"/>
      <c r="HEV37" s="60"/>
      <c r="HEW37" s="60"/>
      <c r="HEX37" s="60"/>
      <c r="HEY37" s="60"/>
      <c r="HEZ37" s="60"/>
      <c r="HFA37" s="60"/>
      <c r="HFB37" s="60"/>
      <c r="HFC37" s="60"/>
      <c r="HFD37" s="60"/>
      <c r="HFE37" s="60"/>
      <c r="HFF37" s="60"/>
      <c r="HFG37" s="60"/>
      <c r="HFH37" s="60"/>
      <c r="HFI37" s="60"/>
      <c r="HFJ37" s="60"/>
      <c r="HFK37" s="60"/>
      <c r="HFL37" s="60"/>
      <c r="HFM37" s="60"/>
      <c r="HFN37" s="60"/>
      <c r="HFO37" s="60"/>
      <c r="HFP37" s="60"/>
      <c r="HFQ37" s="60"/>
      <c r="HFR37" s="60"/>
      <c r="HFS37" s="60"/>
      <c r="HFT37" s="60"/>
      <c r="HFU37" s="60"/>
      <c r="HFV37" s="60"/>
      <c r="HFW37" s="60"/>
      <c r="HFX37" s="60"/>
      <c r="HFY37" s="60"/>
      <c r="HFZ37" s="60"/>
      <c r="HGA37" s="60"/>
      <c r="HGB37" s="60"/>
      <c r="HGC37" s="60"/>
      <c r="HGD37" s="60"/>
      <c r="HGE37" s="60"/>
      <c r="HGF37" s="60"/>
      <c r="HGG37" s="60"/>
      <c r="HGH37" s="60"/>
      <c r="HGI37" s="60"/>
      <c r="HGJ37" s="60"/>
      <c r="HGK37" s="60"/>
      <c r="HGL37" s="60"/>
      <c r="HGM37" s="60"/>
      <c r="HGN37" s="60"/>
      <c r="HGO37" s="60"/>
      <c r="HGP37" s="60"/>
      <c r="HGQ37" s="60"/>
      <c r="HGR37" s="60"/>
      <c r="HGS37" s="60"/>
      <c r="HGT37" s="60"/>
      <c r="HGU37" s="60"/>
      <c r="HGV37" s="60"/>
      <c r="HGW37" s="60"/>
      <c r="HGX37" s="60"/>
      <c r="HGY37" s="60"/>
      <c r="HGZ37" s="60"/>
      <c r="HHA37" s="60"/>
      <c r="HHB37" s="60"/>
      <c r="HHC37" s="60"/>
      <c r="HHD37" s="60"/>
      <c r="HHE37" s="60"/>
      <c r="HHF37" s="60"/>
      <c r="HHG37" s="60"/>
      <c r="HHH37" s="60"/>
      <c r="HHI37" s="60"/>
      <c r="HHJ37" s="60"/>
      <c r="HHK37" s="60"/>
      <c r="HHL37" s="60"/>
      <c r="HHM37" s="60"/>
      <c r="HHN37" s="60"/>
      <c r="HHO37" s="60"/>
      <c r="HHP37" s="60"/>
      <c r="HHQ37" s="60"/>
      <c r="HHR37" s="60"/>
      <c r="HHS37" s="60"/>
      <c r="HHT37" s="60"/>
      <c r="HHU37" s="60"/>
      <c r="HHV37" s="60"/>
      <c r="HHW37" s="60"/>
      <c r="HHX37" s="60"/>
      <c r="HHY37" s="60"/>
      <c r="HHZ37" s="60"/>
      <c r="HIA37" s="60"/>
      <c r="HIB37" s="60"/>
      <c r="HIC37" s="60"/>
      <c r="HID37" s="60"/>
      <c r="HIE37" s="60"/>
      <c r="HIF37" s="60"/>
      <c r="HIG37" s="60"/>
      <c r="HIH37" s="60"/>
      <c r="HII37" s="60"/>
      <c r="HIJ37" s="60"/>
      <c r="HIK37" s="60"/>
      <c r="HIL37" s="60"/>
      <c r="HIM37" s="60"/>
      <c r="HIN37" s="60"/>
      <c r="HIO37" s="60"/>
      <c r="HIP37" s="60"/>
      <c r="HIQ37" s="60"/>
      <c r="HIR37" s="60"/>
      <c r="HIS37" s="60"/>
      <c r="HIT37" s="60"/>
      <c r="HIU37" s="60"/>
      <c r="HIV37" s="60"/>
      <c r="HIW37" s="60"/>
      <c r="HIX37" s="60"/>
      <c r="HIY37" s="60"/>
      <c r="HIZ37" s="60"/>
      <c r="HJA37" s="60"/>
      <c r="HJB37" s="60"/>
      <c r="HJC37" s="60"/>
      <c r="HJD37" s="60"/>
      <c r="HJE37" s="60"/>
      <c r="HJF37" s="60"/>
      <c r="HJG37" s="60"/>
      <c r="HJH37" s="60"/>
      <c r="HJI37" s="60"/>
      <c r="HJJ37" s="60"/>
      <c r="HJK37" s="60"/>
      <c r="HJL37" s="60"/>
      <c r="HJM37" s="60"/>
      <c r="HJN37" s="60"/>
      <c r="HJO37" s="60"/>
      <c r="HJP37" s="60"/>
      <c r="HJQ37" s="60"/>
      <c r="HJR37" s="60"/>
      <c r="HJS37" s="60"/>
      <c r="HJT37" s="60"/>
      <c r="HJU37" s="60"/>
      <c r="HJV37" s="60"/>
      <c r="HJW37" s="60"/>
      <c r="HJX37" s="60"/>
      <c r="HJY37" s="60"/>
      <c r="HJZ37" s="60"/>
      <c r="HKA37" s="60"/>
      <c r="HKB37" s="60"/>
      <c r="HKC37" s="60"/>
      <c r="HKD37" s="60"/>
      <c r="HKE37" s="60"/>
      <c r="HKF37" s="60"/>
      <c r="HKG37" s="60"/>
      <c r="HKH37" s="60"/>
      <c r="HKI37" s="60"/>
      <c r="HKJ37" s="60"/>
      <c r="HKK37" s="60"/>
      <c r="HKL37" s="60"/>
      <c r="HKM37" s="60"/>
      <c r="HKN37" s="60"/>
      <c r="HKO37" s="60"/>
      <c r="HKP37" s="60"/>
      <c r="HKQ37" s="60"/>
      <c r="HKR37" s="60"/>
      <c r="HKS37" s="60"/>
      <c r="HKT37" s="60"/>
      <c r="HKU37" s="60"/>
      <c r="HKV37" s="60"/>
      <c r="HKW37" s="60"/>
      <c r="HKX37" s="60"/>
      <c r="HKY37" s="60"/>
      <c r="HKZ37" s="60"/>
      <c r="HLA37" s="60"/>
      <c r="HLB37" s="60"/>
      <c r="HLC37" s="60"/>
      <c r="HLD37" s="60"/>
      <c r="HLE37" s="60"/>
      <c r="HLF37" s="60"/>
      <c r="HLG37" s="60"/>
      <c r="HLH37" s="60"/>
      <c r="HLI37" s="60"/>
      <c r="HLJ37" s="60"/>
      <c r="HLK37" s="60"/>
      <c r="HLL37" s="60"/>
      <c r="HLM37" s="60"/>
      <c r="HLN37" s="60"/>
      <c r="HLO37" s="60"/>
      <c r="HLP37" s="60"/>
      <c r="HLQ37" s="60"/>
      <c r="HLR37" s="60"/>
      <c r="HLS37" s="60"/>
      <c r="HLT37" s="60"/>
      <c r="HLU37" s="60"/>
      <c r="HLV37" s="60"/>
      <c r="HLW37" s="60"/>
      <c r="HLX37" s="60"/>
      <c r="HLY37" s="60"/>
      <c r="HLZ37" s="60"/>
      <c r="HMA37" s="60"/>
      <c r="HMB37" s="60"/>
      <c r="HMC37" s="60"/>
      <c r="HMD37" s="60"/>
      <c r="HME37" s="60"/>
      <c r="HMF37" s="60"/>
      <c r="HMG37" s="60"/>
      <c r="HMH37" s="60"/>
      <c r="HMI37" s="60"/>
      <c r="HMJ37" s="60"/>
      <c r="HMK37" s="60"/>
      <c r="HML37" s="60"/>
      <c r="HMM37" s="60"/>
      <c r="HMN37" s="60"/>
      <c r="HMO37" s="60"/>
      <c r="HMP37" s="60"/>
      <c r="HMQ37" s="60"/>
      <c r="HMR37" s="60"/>
      <c r="HMS37" s="60"/>
      <c r="HMT37" s="60"/>
      <c r="HMU37" s="60"/>
      <c r="HMV37" s="60"/>
      <c r="HMW37" s="60"/>
      <c r="HMX37" s="60"/>
      <c r="HMY37" s="60"/>
      <c r="HMZ37" s="60"/>
      <c r="HNA37" s="60"/>
      <c r="HNB37" s="60"/>
      <c r="HNC37" s="60"/>
      <c r="HND37" s="60"/>
      <c r="HNE37" s="60"/>
      <c r="HNF37" s="60"/>
      <c r="HNG37" s="60"/>
      <c r="HNH37" s="60"/>
      <c r="HNI37" s="60"/>
      <c r="HNJ37" s="60"/>
      <c r="HNK37" s="60"/>
      <c r="HNL37" s="60"/>
      <c r="HNM37" s="60"/>
      <c r="HNN37" s="60"/>
      <c r="HNO37" s="60"/>
      <c r="HNP37" s="60"/>
      <c r="HNQ37" s="60"/>
      <c r="HNR37" s="60"/>
      <c r="HNS37" s="60"/>
      <c r="HNT37" s="60"/>
      <c r="HNU37" s="60"/>
      <c r="HNV37" s="60"/>
      <c r="HNW37" s="60"/>
      <c r="HNX37" s="60"/>
      <c r="HNY37" s="60"/>
      <c r="HNZ37" s="60"/>
      <c r="HOA37" s="60"/>
      <c r="HOB37" s="60"/>
      <c r="HOC37" s="60"/>
      <c r="HOD37" s="60"/>
      <c r="HOE37" s="60"/>
      <c r="HOF37" s="60"/>
      <c r="HOG37" s="60"/>
      <c r="HOH37" s="60"/>
      <c r="HOI37" s="60"/>
      <c r="HOJ37" s="60"/>
      <c r="HOK37" s="60"/>
      <c r="HOL37" s="60"/>
      <c r="HOM37" s="60"/>
      <c r="HON37" s="60"/>
      <c r="HOO37" s="60"/>
      <c r="HOP37" s="60"/>
      <c r="HOQ37" s="60"/>
      <c r="HOR37" s="60"/>
      <c r="HOS37" s="60"/>
      <c r="HOT37" s="60"/>
      <c r="HOU37" s="60"/>
      <c r="HOV37" s="60"/>
      <c r="HOW37" s="60"/>
      <c r="HOX37" s="60"/>
      <c r="HOY37" s="60"/>
      <c r="HOZ37" s="60"/>
      <c r="HPA37" s="60"/>
      <c r="HPB37" s="60"/>
      <c r="HPC37" s="60"/>
      <c r="HPD37" s="60"/>
      <c r="HPE37" s="60"/>
      <c r="HPF37" s="60"/>
      <c r="HPG37" s="60"/>
      <c r="HPH37" s="60"/>
      <c r="HPI37" s="60"/>
      <c r="HPJ37" s="60"/>
      <c r="HPK37" s="60"/>
      <c r="HPL37" s="60"/>
      <c r="HPM37" s="60"/>
      <c r="HPN37" s="60"/>
      <c r="HPO37" s="60"/>
      <c r="HPP37" s="60"/>
      <c r="HPQ37" s="60"/>
      <c r="HPR37" s="60"/>
      <c r="HPS37" s="60"/>
      <c r="HPT37" s="60"/>
      <c r="HPU37" s="60"/>
      <c r="HPV37" s="60"/>
      <c r="HPW37" s="60"/>
      <c r="HPX37" s="60"/>
      <c r="HPY37" s="60"/>
      <c r="HPZ37" s="60"/>
      <c r="HQA37" s="60"/>
      <c r="HQB37" s="60"/>
      <c r="HQC37" s="60"/>
      <c r="HQD37" s="60"/>
      <c r="HQE37" s="60"/>
      <c r="HQF37" s="60"/>
      <c r="HQG37" s="60"/>
      <c r="HQH37" s="60"/>
      <c r="HQI37" s="60"/>
      <c r="HQJ37" s="60"/>
      <c r="HQK37" s="60"/>
      <c r="HQL37" s="60"/>
      <c r="HQM37" s="60"/>
      <c r="HQN37" s="60"/>
      <c r="HQO37" s="60"/>
      <c r="HQP37" s="60"/>
      <c r="HQQ37" s="60"/>
      <c r="HQR37" s="60"/>
      <c r="HQS37" s="60"/>
      <c r="HQT37" s="60"/>
      <c r="HQU37" s="60"/>
      <c r="HQV37" s="60"/>
      <c r="HQW37" s="60"/>
      <c r="HQX37" s="60"/>
      <c r="HQY37" s="60"/>
      <c r="HQZ37" s="60"/>
      <c r="HRA37" s="60"/>
      <c r="HRB37" s="60"/>
      <c r="HRC37" s="60"/>
      <c r="HRD37" s="60"/>
      <c r="HRE37" s="60"/>
      <c r="HRF37" s="60"/>
      <c r="HRG37" s="60"/>
      <c r="HRH37" s="60"/>
      <c r="HRI37" s="60"/>
      <c r="HRJ37" s="60"/>
      <c r="HRK37" s="60"/>
      <c r="HRL37" s="60"/>
      <c r="HRM37" s="60"/>
      <c r="HRN37" s="60"/>
      <c r="HRO37" s="60"/>
      <c r="HRP37" s="60"/>
      <c r="HRQ37" s="60"/>
      <c r="HRR37" s="60"/>
      <c r="HRS37" s="60"/>
      <c r="HRT37" s="60"/>
      <c r="HRU37" s="60"/>
      <c r="HRV37" s="60"/>
      <c r="HRW37" s="60"/>
      <c r="HRX37" s="60"/>
      <c r="HRY37" s="60"/>
      <c r="HRZ37" s="60"/>
      <c r="HSA37" s="60"/>
      <c r="HSB37" s="60"/>
      <c r="HSC37" s="60"/>
      <c r="HSD37" s="60"/>
      <c r="HSE37" s="60"/>
      <c r="HSF37" s="60"/>
      <c r="HSG37" s="60"/>
      <c r="HSH37" s="60"/>
      <c r="HSI37" s="60"/>
      <c r="HSJ37" s="60"/>
      <c r="HSK37" s="60"/>
      <c r="HSL37" s="60"/>
      <c r="HSM37" s="60"/>
      <c r="HSN37" s="60"/>
      <c r="HSO37" s="60"/>
      <c r="HSP37" s="60"/>
      <c r="HSQ37" s="60"/>
      <c r="HSR37" s="60"/>
      <c r="HSS37" s="60"/>
      <c r="HST37" s="60"/>
      <c r="HSU37" s="60"/>
      <c r="HSV37" s="60"/>
      <c r="HSW37" s="60"/>
      <c r="HSX37" s="60"/>
      <c r="HSY37" s="60"/>
      <c r="HSZ37" s="60"/>
      <c r="HTA37" s="60"/>
      <c r="HTB37" s="60"/>
      <c r="HTC37" s="60"/>
      <c r="HTD37" s="60"/>
      <c r="HTE37" s="60"/>
      <c r="HTF37" s="60"/>
      <c r="HTG37" s="60"/>
      <c r="HTH37" s="60"/>
      <c r="HTI37" s="60"/>
      <c r="HTJ37" s="60"/>
      <c r="HTK37" s="60"/>
      <c r="HTL37" s="60"/>
      <c r="HTM37" s="60"/>
      <c r="HTN37" s="60"/>
      <c r="HTO37" s="60"/>
      <c r="HTP37" s="60"/>
      <c r="HTQ37" s="60"/>
      <c r="HTR37" s="60"/>
      <c r="HTS37" s="60"/>
      <c r="HTT37" s="60"/>
      <c r="HTU37" s="60"/>
      <c r="HTV37" s="60"/>
      <c r="HTW37" s="60"/>
      <c r="HTX37" s="60"/>
      <c r="HTY37" s="60"/>
      <c r="HTZ37" s="60"/>
      <c r="HUA37" s="60"/>
      <c r="HUB37" s="60"/>
      <c r="HUC37" s="60"/>
      <c r="HUD37" s="60"/>
      <c r="HUE37" s="60"/>
      <c r="HUF37" s="60"/>
      <c r="HUG37" s="60"/>
      <c r="HUH37" s="60"/>
      <c r="HUI37" s="60"/>
      <c r="HUJ37" s="60"/>
      <c r="HUK37" s="60"/>
      <c r="HUL37" s="60"/>
      <c r="HUM37" s="60"/>
      <c r="HUN37" s="60"/>
      <c r="HUO37" s="60"/>
      <c r="HUP37" s="60"/>
      <c r="HUQ37" s="60"/>
      <c r="HUR37" s="60"/>
      <c r="HUS37" s="60"/>
      <c r="HUT37" s="60"/>
      <c r="HUU37" s="60"/>
      <c r="HUV37" s="60"/>
      <c r="HUW37" s="60"/>
      <c r="HUX37" s="60"/>
      <c r="HUY37" s="60"/>
      <c r="HUZ37" s="60"/>
      <c r="HVA37" s="60"/>
      <c r="HVB37" s="60"/>
      <c r="HVC37" s="60"/>
      <c r="HVD37" s="60"/>
      <c r="HVE37" s="60"/>
      <c r="HVF37" s="60"/>
      <c r="HVG37" s="60"/>
      <c r="HVH37" s="60"/>
      <c r="HVI37" s="60"/>
      <c r="HVJ37" s="60"/>
      <c r="HVK37" s="60"/>
      <c r="HVL37" s="60"/>
      <c r="HVM37" s="60"/>
      <c r="HVN37" s="60"/>
      <c r="HVO37" s="60"/>
      <c r="HVP37" s="60"/>
      <c r="HVQ37" s="60"/>
      <c r="HVR37" s="60"/>
      <c r="HVS37" s="60"/>
      <c r="HVT37" s="60"/>
      <c r="HVU37" s="60"/>
      <c r="HVV37" s="60"/>
      <c r="HVW37" s="60"/>
      <c r="HVX37" s="60"/>
      <c r="HVY37" s="60"/>
      <c r="HVZ37" s="60"/>
      <c r="HWA37" s="60"/>
      <c r="HWB37" s="60"/>
      <c r="HWC37" s="60"/>
      <c r="HWD37" s="60"/>
      <c r="HWE37" s="60"/>
      <c r="HWF37" s="60"/>
      <c r="HWG37" s="60"/>
      <c r="HWH37" s="60"/>
      <c r="HWI37" s="60"/>
      <c r="HWJ37" s="60"/>
      <c r="HWK37" s="60"/>
      <c r="HWL37" s="60"/>
      <c r="HWM37" s="60"/>
      <c r="HWN37" s="60"/>
      <c r="HWO37" s="60"/>
      <c r="HWP37" s="60"/>
      <c r="HWQ37" s="60"/>
      <c r="HWR37" s="60"/>
      <c r="HWS37" s="60"/>
      <c r="HWT37" s="60"/>
      <c r="HWU37" s="60"/>
      <c r="HWV37" s="60"/>
      <c r="HWW37" s="60"/>
      <c r="HWX37" s="60"/>
      <c r="HWY37" s="60"/>
      <c r="HWZ37" s="60"/>
      <c r="HXA37" s="60"/>
      <c r="HXB37" s="60"/>
      <c r="HXC37" s="60"/>
      <c r="HXD37" s="60"/>
      <c r="HXE37" s="60"/>
      <c r="HXF37" s="60"/>
      <c r="HXG37" s="60"/>
      <c r="HXH37" s="60"/>
      <c r="HXI37" s="60"/>
      <c r="HXJ37" s="60"/>
      <c r="HXK37" s="60"/>
      <c r="HXL37" s="60"/>
      <c r="HXM37" s="60"/>
      <c r="HXN37" s="60"/>
      <c r="HXO37" s="60"/>
      <c r="HXP37" s="60"/>
      <c r="HXQ37" s="60"/>
      <c r="HXR37" s="60"/>
      <c r="HXS37" s="60"/>
      <c r="HXT37" s="60"/>
      <c r="HXU37" s="60"/>
      <c r="HXV37" s="60"/>
      <c r="HXW37" s="60"/>
      <c r="HXX37" s="60"/>
      <c r="HXY37" s="60"/>
      <c r="HXZ37" s="60"/>
      <c r="HYA37" s="60"/>
      <c r="HYB37" s="60"/>
      <c r="HYC37" s="60"/>
      <c r="HYD37" s="60"/>
      <c r="HYE37" s="60"/>
      <c r="HYF37" s="60"/>
      <c r="HYG37" s="60"/>
      <c r="HYH37" s="60"/>
      <c r="HYI37" s="60"/>
      <c r="HYJ37" s="60"/>
      <c r="HYK37" s="60"/>
      <c r="HYL37" s="60"/>
      <c r="HYM37" s="60"/>
      <c r="HYN37" s="60"/>
      <c r="HYO37" s="60"/>
      <c r="HYP37" s="60"/>
      <c r="HYQ37" s="60"/>
      <c r="HYR37" s="60"/>
      <c r="HYS37" s="60"/>
      <c r="HYT37" s="60"/>
      <c r="HYU37" s="60"/>
      <c r="HYV37" s="60"/>
      <c r="HYW37" s="60"/>
      <c r="HYX37" s="60"/>
      <c r="HYY37" s="60"/>
      <c r="HYZ37" s="60"/>
      <c r="HZA37" s="60"/>
      <c r="HZB37" s="60"/>
      <c r="HZC37" s="60"/>
      <c r="HZD37" s="60"/>
      <c r="HZE37" s="60"/>
      <c r="HZF37" s="60"/>
      <c r="HZG37" s="60"/>
      <c r="HZH37" s="60"/>
      <c r="HZI37" s="60"/>
      <c r="HZJ37" s="60"/>
      <c r="HZK37" s="60"/>
      <c r="HZL37" s="60"/>
      <c r="HZM37" s="60"/>
      <c r="HZN37" s="60"/>
      <c r="HZO37" s="60"/>
      <c r="HZP37" s="60"/>
      <c r="HZQ37" s="60"/>
      <c r="HZR37" s="60"/>
      <c r="HZS37" s="60"/>
      <c r="HZT37" s="60"/>
      <c r="HZU37" s="60"/>
      <c r="HZV37" s="60"/>
      <c r="HZW37" s="60"/>
      <c r="HZX37" s="60"/>
      <c r="HZY37" s="60"/>
      <c r="HZZ37" s="60"/>
      <c r="IAA37" s="60"/>
      <c r="IAB37" s="60"/>
      <c r="IAC37" s="60"/>
      <c r="IAD37" s="60"/>
      <c r="IAE37" s="60"/>
      <c r="IAF37" s="60"/>
      <c r="IAG37" s="60"/>
      <c r="IAH37" s="60"/>
      <c r="IAI37" s="60"/>
      <c r="IAJ37" s="60"/>
      <c r="IAK37" s="60"/>
      <c r="IAL37" s="60"/>
      <c r="IAM37" s="60"/>
      <c r="IAN37" s="60"/>
      <c r="IAO37" s="60"/>
      <c r="IAP37" s="60"/>
      <c r="IAQ37" s="60"/>
      <c r="IAR37" s="60"/>
      <c r="IAS37" s="60"/>
      <c r="IAT37" s="60"/>
      <c r="IAU37" s="60"/>
      <c r="IAV37" s="60"/>
      <c r="IAW37" s="60"/>
      <c r="IAX37" s="60"/>
      <c r="IAY37" s="60"/>
      <c r="IAZ37" s="60"/>
      <c r="IBA37" s="60"/>
      <c r="IBB37" s="60"/>
      <c r="IBC37" s="60"/>
      <c r="IBD37" s="60"/>
      <c r="IBE37" s="60"/>
      <c r="IBF37" s="60"/>
      <c r="IBG37" s="60"/>
      <c r="IBH37" s="60"/>
      <c r="IBI37" s="60"/>
      <c r="IBJ37" s="60"/>
      <c r="IBK37" s="60"/>
      <c r="IBL37" s="60"/>
      <c r="IBM37" s="60"/>
      <c r="IBN37" s="60"/>
      <c r="IBO37" s="60"/>
      <c r="IBP37" s="60"/>
      <c r="IBQ37" s="60"/>
      <c r="IBR37" s="60"/>
      <c r="IBS37" s="60"/>
      <c r="IBT37" s="60"/>
      <c r="IBU37" s="60"/>
      <c r="IBV37" s="60"/>
      <c r="IBW37" s="60"/>
      <c r="IBX37" s="60"/>
      <c r="IBY37" s="60"/>
      <c r="IBZ37" s="60"/>
      <c r="ICA37" s="60"/>
      <c r="ICB37" s="60"/>
      <c r="ICC37" s="60"/>
      <c r="ICD37" s="60"/>
      <c r="ICE37" s="60"/>
      <c r="ICF37" s="60"/>
      <c r="ICG37" s="60"/>
      <c r="ICH37" s="60"/>
      <c r="ICI37" s="60"/>
      <c r="ICJ37" s="60"/>
      <c r="ICK37" s="60"/>
      <c r="ICL37" s="60"/>
      <c r="ICM37" s="60"/>
      <c r="ICN37" s="60"/>
      <c r="ICO37" s="60"/>
      <c r="ICP37" s="60"/>
      <c r="ICQ37" s="60"/>
      <c r="ICR37" s="60"/>
      <c r="ICS37" s="60"/>
      <c r="ICT37" s="60"/>
      <c r="ICU37" s="60"/>
      <c r="ICV37" s="60"/>
      <c r="ICW37" s="60"/>
      <c r="ICX37" s="60"/>
      <c r="ICY37" s="60"/>
      <c r="ICZ37" s="60"/>
      <c r="IDA37" s="60"/>
      <c r="IDB37" s="60"/>
      <c r="IDC37" s="60"/>
      <c r="IDD37" s="60"/>
      <c r="IDE37" s="60"/>
      <c r="IDF37" s="60"/>
      <c r="IDG37" s="60"/>
      <c r="IDH37" s="60"/>
      <c r="IDI37" s="60"/>
      <c r="IDJ37" s="60"/>
      <c r="IDK37" s="60"/>
      <c r="IDL37" s="60"/>
      <c r="IDM37" s="60"/>
      <c r="IDN37" s="60"/>
      <c r="IDO37" s="60"/>
      <c r="IDP37" s="60"/>
      <c r="IDQ37" s="60"/>
      <c r="IDR37" s="60"/>
      <c r="IDS37" s="60"/>
      <c r="IDT37" s="60"/>
      <c r="IDU37" s="60"/>
      <c r="IDV37" s="60"/>
      <c r="IDW37" s="60"/>
      <c r="IDX37" s="60"/>
      <c r="IDY37" s="60"/>
      <c r="IDZ37" s="60"/>
      <c r="IEA37" s="60"/>
      <c r="IEB37" s="60"/>
      <c r="IEC37" s="60"/>
      <c r="IED37" s="60"/>
      <c r="IEE37" s="60"/>
      <c r="IEF37" s="60"/>
      <c r="IEG37" s="60"/>
      <c r="IEH37" s="60"/>
      <c r="IEI37" s="60"/>
      <c r="IEJ37" s="60"/>
      <c r="IEK37" s="60"/>
      <c r="IEL37" s="60"/>
      <c r="IEM37" s="60"/>
      <c r="IEN37" s="60"/>
      <c r="IEO37" s="60"/>
      <c r="IEP37" s="60"/>
      <c r="IEQ37" s="60"/>
      <c r="IER37" s="60"/>
      <c r="IES37" s="60"/>
      <c r="IET37" s="60"/>
      <c r="IEU37" s="60"/>
      <c r="IEV37" s="60"/>
      <c r="IEW37" s="60"/>
      <c r="IEX37" s="60"/>
      <c r="IEY37" s="60"/>
      <c r="IEZ37" s="60"/>
      <c r="IFA37" s="60"/>
      <c r="IFB37" s="60"/>
      <c r="IFC37" s="60"/>
      <c r="IFD37" s="60"/>
      <c r="IFE37" s="60"/>
      <c r="IFF37" s="60"/>
      <c r="IFG37" s="60"/>
      <c r="IFH37" s="60"/>
      <c r="IFI37" s="60"/>
      <c r="IFJ37" s="60"/>
      <c r="IFK37" s="60"/>
      <c r="IFL37" s="60"/>
      <c r="IFM37" s="60"/>
      <c r="IFN37" s="60"/>
      <c r="IFO37" s="60"/>
      <c r="IFP37" s="60"/>
      <c r="IFQ37" s="60"/>
      <c r="IFR37" s="60"/>
      <c r="IFS37" s="60"/>
      <c r="IFT37" s="60"/>
      <c r="IFU37" s="60"/>
      <c r="IFV37" s="60"/>
      <c r="IFW37" s="60"/>
      <c r="IFX37" s="60"/>
      <c r="IFY37" s="60"/>
      <c r="IFZ37" s="60"/>
      <c r="IGA37" s="60"/>
      <c r="IGB37" s="60"/>
      <c r="IGC37" s="60"/>
      <c r="IGD37" s="60"/>
      <c r="IGE37" s="60"/>
      <c r="IGF37" s="60"/>
      <c r="IGG37" s="60"/>
      <c r="IGH37" s="60"/>
      <c r="IGI37" s="60"/>
      <c r="IGJ37" s="60"/>
      <c r="IGK37" s="60"/>
      <c r="IGL37" s="60"/>
      <c r="IGM37" s="60"/>
      <c r="IGN37" s="60"/>
      <c r="IGO37" s="60"/>
      <c r="IGP37" s="60"/>
      <c r="IGQ37" s="60"/>
      <c r="IGR37" s="60"/>
      <c r="IGS37" s="60"/>
      <c r="IGT37" s="60"/>
      <c r="IGU37" s="60"/>
      <c r="IGV37" s="60"/>
      <c r="IGW37" s="60"/>
      <c r="IGX37" s="60"/>
      <c r="IGY37" s="60"/>
      <c r="IGZ37" s="60"/>
      <c r="IHA37" s="60"/>
      <c r="IHB37" s="60"/>
      <c r="IHC37" s="60"/>
      <c r="IHD37" s="60"/>
      <c r="IHE37" s="60"/>
      <c r="IHF37" s="60"/>
      <c r="IHG37" s="60"/>
      <c r="IHH37" s="60"/>
      <c r="IHI37" s="60"/>
      <c r="IHJ37" s="60"/>
      <c r="IHK37" s="60"/>
      <c r="IHL37" s="60"/>
      <c r="IHM37" s="60"/>
      <c r="IHN37" s="60"/>
      <c r="IHO37" s="60"/>
      <c r="IHP37" s="60"/>
      <c r="IHQ37" s="60"/>
      <c r="IHR37" s="60"/>
      <c r="IHS37" s="60"/>
      <c r="IHT37" s="60"/>
      <c r="IHU37" s="60"/>
      <c r="IHV37" s="60"/>
      <c r="IHW37" s="60"/>
      <c r="IHX37" s="60"/>
      <c r="IHY37" s="60"/>
      <c r="IHZ37" s="60"/>
      <c r="IIA37" s="60"/>
      <c r="IIB37" s="60"/>
      <c r="IIC37" s="60"/>
      <c r="IID37" s="60"/>
      <c r="IIE37" s="60"/>
      <c r="IIF37" s="60"/>
      <c r="IIG37" s="60"/>
      <c r="IIH37" s="60"/>
      <c r="III37" s="60"/>
      <c r="IIJ37" s="60"/>
      <c r="IIK37" s="60"/>
      <c r="IIL37" s="60"/>
      <c r="IIM37" s="60"/>
      <c r="IIN37" s="60"/>
      <c r="IIO37" s="60"/>
      <c r="IIP37" s="60"/>
      <c r="IIQ37" s="60"/>
      <c r="IIR37" s="60"/>
      <c r="IIS37" s="60"/>
      <c r="IIT37" s="60"/>
      <c r="IIU37" s="60"/>
      <c r="IIV37" s="60"/>
      <c r="IIW37" s="60"/>
      <c r="IIX37" s="60"/>
      <c r="IIY37" s="60"/>
      <c r="IIZ37" s="60"/>
      <c r="IJA37" s="60"/>
      <c r="IJB37" s="60"/>
      <c r="IJC37" s="60"/>
      <c r="IJD37" s="60"/>
      <c r="IJE37" s="60"/>
      <c r="IJF37" s="60"/>
      <c r="IJG37" s="60"/>
      <c r="IJH37" s="60"/>
      <c r="IJI37" s="60"/>
      <c r="IJJ37" s="60"/>
      <c r="IJK37" s="60"/>
      <c r="IJL37" s="60"/>
      <c r="IJM37" s="60"/>
      <c r="IJN37" s="60"/>
      <c r="IJO37" s="60"/>
      <c r="IJP37" s="60"/>
      <c r="IJQ37" s="60"/>
      <c r="IJR37" s="60"/>
      <c r="IJS37" s="60"/>
      <c r="IJT37" s="60"/>
      <c r="IJU37" s="60"/>
      <c r="IJV37" s="60"/>
      <c r="IJW37" s="60"/>
      <c r="IJX37" s="60"/>
      <c r="IJY37" s="60"/>
      <c r="IJZ37" s="60"/>
      <c r="IKA37" s="60"/>
      <c r="IKB37" s="60"/>
      <c r="IKC37" s="60"/>
      <c r="IKD37" s="60"/>
      <c r="IKE37" s="60"/>
      <c r="IKF37" s="60"/>
      <c r="IKG37" s="60"/>
      <c r="IKH37" s="60"/>
      <c r="IKI37" s="60"/>
      <c r="IKJ37" s="60"/>
      <c r="IKK37" s="60"/>
      <c r="IKL37" s="60"/>
      <c r="IKM37" s="60"/>
      <c r="IKN37" s="60"/>
      <c r="IKO37" s="60"/>
      <c r="IKP37" s="60"/>
      <c r="IKQ37" s="60"/>
      <c r="IKR37" s="60"/>
      <c r="IKS37" s="60"/>
      <c r="IKT37" s="60"/>
      <c r="IKU37" s="60"/>
      <c r="IKV37" s="60"/>
      <c r="IKW37" s="60"/>
      <c r="IKX37" s="60"/>
      <c r="IKY37" s="60"/>
      <c r="IKZ37" s="60"/>
      <c r="ILA37" s="60"/>
      <c r="ILB37" s="60"/>
      <c r="ILC37" s="60"/>
      <c r="ILD37" s="60"/>
      <c r="ILE37" s="60"/>
      <c r="ILF37" s="60"/>
      <c r="ILG37" s="60"/>
      <c r="ILH37" s="60"/>
      <c r="ILI37" s="60"/>
      <c r="ILJ37" s="60"/>
      <c r="ILK37" s="60"/>
      <c r="ILL37" s="60"/>
      <c r="ILM37" s="60"/>
      <c r="ILN37" s="60"/>
      <c r="ILO37" s="60"/>
      <c r="ILP37" s="60"/>
      <c r="ILQ37" s="60"/>
      <c r="ILR37" s="60"/>
      <c r="ILS37" s="60"/>
      <c r="ILT37" s="60"/>
      <c r="ILU37" s="60"/>
      <c r="ILV37" s="60"/>
      <c r="ILW37" s="60"/>
      <c r="ILX37" s="60"/>
      <c r="ILY37" s="60"/>
      <c r="ILZ37" s="60"/>
      <c r="IMA37" s="60"/>
      <c r="IMB37" s="60"/>
      <c r="IMC37" s="60"/>
      <c r="IMD37" s="60"/>
      <c r="IME37" s="60"/>
      <c r="IMF37" s="60"/>
      <c r="IMG37" s="60"/>
      <c r="IMH37" s="60"/>
      <c r="IMI37" s="60"/>
      <c r="IMJ37" s="60"/>
      <c r="IMK37" s="60"/>
      <c r="IML37" s="60"/>
      <c r="IMM37" s="60"/>
      <c r="IMN37" s="60"/>
      <c r="IMO37" s="60"/>
      <c r="IMP37" s="60"/>
      <c r="IMQ37" s="60"/>
      <c r="IMR37" s="60"/>
      <c r="IMS37" s="60"/>
      <c r="IMT37" s="60"/>
      <c r="IMU37" s="60"/>
      <c r="IMV37" s="60"/>
      <c r="IMW37" s="60"/>
      <c r="IMX37" s="60"/>
      <c r="IMY37" s="60"/>
      <c r="IMZ37" s="60"/>
      <c r="INA37" s="60"/>
      <c r="INB37" s="60"/>
      <c r="INC37" s="60"/>
      <c r="IND37" s="60"/>
      <c r="INE37" s="60"/>
      <c r="INF37" s="60"/>
      <c r="ING37" s="60"/>
      <c r="INH37" s="60"/>
      <c r="INI37" s="60"/>
      <c r="INJ37" s="60"/>
      <c r="INK37" s="60"/>
      <c r="INL37" s="60"/>
      <c r="INM37" s="60"/>
      <c r="INN37" s="60"/>
      <c r="INO37" s="60"/>
      <c r="INP37" s="60"/>
      <c r="INQ37" s="60"/>
      <c r="INR37" s="60"/>
      <c r="INS37" s="60"/>
      <c r="INT37" s="60"/>
      <c r="INU37" s="60"/>
      <c r="INV37" s="60"/>
      <c r="INW37" s="60"/>
      <c r="INX37" s="60"/>
      <c r="INY37" s="60"/>
      <c r="INZ37" s="60"/>
      <c r="IOA37" s="60"/>
      <c r="IOB37" s="60"/>
      <c r="IOC37" s="60"/>
      <c r="IOD37" s="60"/>
      <c r="IOE37" s="60"/>
      <c r="IOF37" s="60"/>
      <c r="IOG37" s="60"/>
      <c r="IOH37" s="60"/>
      <c r="IOI37" s="60"/>
      <c r="IOJ37" s="60"/>
      <c r="IOK37" s="60"/>
      <c r="IOL37" s="60"/>
      <c r="IOM37" s="60"/>
      <c r="ION37" s="60"/>
      <c r="IOO37" s="60"/>
      <c r="IOP37" s="60"/>
      <c r="IOQ37" s="60"/>
      <c r="IOR37" s="60"/>
      <c r="IOS37" s="60"/>
      <c r="IOT37" s="60"/>
      <c r="IOU37" s="60"/>
      <c r="IOV37" s="60"/>
      <c r="IOW37" s="60"/>
      <c r="IOX37" s="60"/>
      <c r="IOY37" s="60"/>
      <c r="IOZ37" s="60"/>
      <c r="IPA37" s="60"/>
      <c r="IPB37" s="60"/>
      <c r="IPC37" s="60"/>
      <c r="IPD37" s="60"/>
      <c r="IPE37" s="60"/>
      <c r="IPF37" s="60"/>
      <c r="IPG37" s="60"/>
      <c r="IPH37" s="60"/>
      <c r="IPI37" s="60"/>
      <c r="IPJ37" s="60"/>
      <c r="IPK37" s="60"/>
      <c r="IPL37" s="60"/>
      <c r="IPM37" s="60"/>
      <c r="IPN37" s="60"/>
      <c r="IPO37" s="60"/>
      <c r="IPP37" s="60"/>
      <c r="IPQ37" s="60"/>
      <c r="IPR37" s="60"/>
      <c r="IPS37" s="60"/>
      <c r="IPT37" s="60"/>
      <c r="IPU37" s="60"/>
      <c r="IPV37" s="60"/>
      <c r="IPW37" s="60"/>
      <c r="IPX37" s="60"/>
      <c r="IPY37" s="60"/>
      <c r="IPZ37" s="60"/>
      <c r="IQA37" s="60"/>
      <c r="IQB37" s="60"/>
      <c r="IQC37" s="60"/>
      <c r="IQD37" s="60"/>
      <c r="IQE37" s="60"/>
      <c r="IQF37" s="60"/>
      <c r="IQG37" s="60"/>
      <c r="IQH37" s="60"/>
      <c r="IQI37" s="60"/>
      <c r="IQJ37" s="60"/>
      <c r="IQK37" s="60"/>
      <c r="IQL37" s="60"/>
      <c r="IQM37" s="60"/>
      <c r="IQN37" s="60"/>
      <c r="IQO37" s="60"/>
      <c r="IQP37" s="60"/>
      <c r="IQQ37" s="60"/>
      <c r="IQR37" s="60"/>
      <c r="IQS37" s="60"/>
      <c r="IQT37" s="60"/>
      <c r="IQU37" s="60"/>
      <c r="IQV37" s="60"/>
      <c r="IQW37" s="60"/>
      <c r="IQX37" s="60"/>
      <c r="IQY37" s="60"/>
      <c r="IQZ37" s="60"/>
      <c r="IRA37" s="60"/>
      <c r="IRB37" s="60"/>
      <c r="IRC37" s="60"/>
      <c r="IRD37" s="60"/>
      <c r="IRE37" s="60"/>
      <c r="IRF37" s="60"/>
      <c r="IRG37" s="60"/>
      <c r="IRH37" s="60"/>
      <c r="IRI37" s="60"/>
      <c r="IRJ37" s="60"/>
      <c r="IRK37" s="60"/>
      <c r="IRL37" s="60"/>
      <c r="IRM37" s="60"/>
      <c r="IRN37" s="60"/>
      <c r="IRO37" s="60"/>
      <c r="IRP37" s="60"/>
      <c r="IRQ37" s="60"/>
      <c r="IRR37" s="60"/>
      <c r="IRS37" s="60"/>
      <c r="IRT37" s="60"/>
      <c r="IRU37" s="60"/>
      <c r="IRV37" s="60"/>
      <c r="IRW37" s="60"/>
      <c r="IRX37" s="60"/>
      <c r="IRY37" s="60"/>
      <c r="IRZ37" s="60"/>
      <c r="ISA37" s="60"/>
      <c r="ISB37" s="60"/>
      <c r="ISC37" s="60"/>
      <c r="ISD37" s="60"/>
      <c r="ISE37" s="60"/>
      <c r="ISF37" s="60"/>
      <c r="ISG37" s="60"/>
      <c r="ISH37" s="60"/>
      <c r="ISI37" s="60"/>
      <c r="ISJ37" s="60"/>
      <c r="ISK37" s="60"/>
      <c r="ISL37" s="60"/>
      <c r="ISM37" s="60"/>
      <c r="ISN37" s="60"/>
      <c r="ISO37" s="60"/>
      <c r="ISP37" s="60"/>
      <c r="ISQ37" s="60"/>
      <c r="ISR37" s="60"/>
      <c r="ISS37" s="60"/>
      <c r="IST37" s="60"/>
      <c r="ISU37" s="60"/>
      <c r="ISV37" s="60"/>
      <c r="ISW37" s="60"/>
      <c r="ISX37" s="60"/>
      <c r="ISY37" s="60"/>
      <c r="ISZ37" s="60"/>
      <c r="ITA37" s="60"/>
      <c r="ITB37" s="60"/>
      <c r="ITC37" s="60"/>
      <c r="ITD37" s="60"/>
      <c r="ITE37" s="60"/>
      <c r="ITF37" s="60"/>
      <c r="ITG37" s="60"/>
      <c r="ITH37" s="60"/>
      <c r="ITI37" s="60"/>
      <c r="ITJ37" s="60"/>
      <c r="ITK37" s="60"/>
      <c r="ITL37" s="60"/>
      <c r="ITM37" s="60"/>
      <c r="ITN37" s="60"/>
      <c r="ITO37" s="60"/>
      <c r="ITP37" s="60"/>
      <c r="ITQ37" s="60"/>
      <c r="ITR37" s="60"/>
      <c r="ITS37" s="60"/>
      <c r="ITT37" s="60"/>
      <c r="ITU37" s="60"/>
      <c r="ITV37" s="60"/>
      <c r="ITW37" s="60"/>
      <c r="ITX37" s="60"/>
      <c r="ITY37" s="60"/>
      <c r="ITZ37" s="60"/>
      <c r="IUA37" s="60"/>
      <c r="IUB37" s="60"/>
      <c r="IUC37" s="60"/>
      <c r="IUD37" s="60"/>
      <c r="IUE37" s="60"/>
      <c r="IUF37" s="60"/>
      <c r="IUG37" s="60"/>
      <c r="IUH37" s="60"/>
      <c r="IUI37" s="60"/>
      <c r="IUJ37" s="60"/>
      <c r="IUK37" s="60"/>
      <c r="IUL37" s="60"/>
      <c r="IUM37" s="60"/>
      <c r="IUN37" s="60"/>
      <c r="IUO37" s="60"/>
      <c r="IUP37" s="60"/>
      <c r="IUQ37" s="60"/>
      <c r="IUR37" s="60"/>
      <c r="IUS37" s="60"/>
      <c r="IUT37" s="60"/>
      <c r="IUU37" s="60"/>
      <c r="IUV37" s="60"/>
      <c r="IUW37" s="60"/>
      <c r="IUX37" s="60"/>
      <c r="IUY37" s="60"/>
      <c r="IUZ37" s="60"/>
      <c r="IVA37" s="60"/>
      <c r="IVB37" s="60"/>
      <c r="IVC37" s="60"/>
      <c r="IVD37" s="60"/>
      <c r="IVE37" s="60"/>
      <c r="IVF37" s="60"/>
      <c r="IVG37" s="60"/>
      <c r="IVH37" s="60"/>
      <c r="IVI37" s="60"/>
      <c r="IVJ37" s="60"/>
      <c r="IVK37" s="60"/>
      <c r="IVL37" s="60"/>
      <c r="IVM37" s="60"/>
      <c r="IVN37" s="60"/>
      <c r="IVO37" s="60"/>
      <c r="IVP37" s="60"/>
      <c r="IVQ37" s="60"/>
      <c r="IVR37" s="60"/>
      <c r="IVS37" s="60"/>
      <c r="IVT37" s="60"/>
      <c r="IVU37" s="60"/>
      <c r="IVV37" s="60"/>
      <c r="IVW37" s="60"/>
      <c r="IVX37" s="60"/>
      <c r="IVY37" s="60"/>
      <c r="IVZ37" s="60"/>
      <c r="IWA37" s="60"/>
      <c r="IWB37" s="60"/>
      <c r="IWC37" s="60"/>
      <c r="IWD37" s="60"/>
      <c r="IWE37" s="60"/>
      <c r="IWF37" s="60"/>
      <c r="IWG37" s="60"/>
      <c r="IWH37" s="60"/>
      <c r="IWI37" s="60"/>
      <c r="IWJ37" s="60"/>
      <c r="IWK37" s="60"/>
      <c r="IWL37" s="60"/>
      <c r="IWM37" s="60"/>
      <c r="IWN37" s="60"/>
      <c r="IWO37" s="60"/>
      <c r="IWP37" s="60"/>
      <c r="IWQ37" s="60"/>
      <c r="IWR37" s="60"/>
      <c r="IWS37" s="60"/>
      <c r="IWT37" s="60"/>
      <c r="IWU37" s="60"/>
      <c r="IWV37" s="60"/>
      <c r="IWW37" s="60"/>
      <c r="IWX37" s="60"/>
      <c r="IWY37" s="60"/>
      <c r="IWZ37" s="60"/>
      <c r="IXA37" s="60"/>
      <c r="IXB37" s="60"/>
      <c r="IXC37" s="60"/>
      <c r="IXD37" s="60"/>
      <c r="IXE37" s="60"/>
      <c r="IXF37" s="60"/>
      <c r="IXG37" s="60"/>
      <c r="IXH37" s="60"/>
      <c r="IXI37" s="60"/>
      <c r="IXJ37" s="60"/>
      <c r="IXK37" s="60"/>
      <c r="IXL37" s="60"/>
      <c r="IXM37" s="60"/>
      <c r="IXN37" s="60"/>
      <c r="IXO37" s="60"/>
      <c r="IXP37" s="60"/>
      <c r="IXQ37" s="60"/>
      <c r="IXR37" s="60"/>
      <c r="IXS37" s="60"/>
      <c r="IXT37" s="60"/>
      <c r="IXU37" s="60"/>
      <c r="IXV37" s="60"/>
      <c r="IXW37" s="60"/>
      <c r="IXX37" s="60"/>
      <c r="IXY37" s="60"/>
      <c r="IXZ37" s="60"/>
      <c r="IYA37" s="60"/>
      <c r="IYB37" s="60"/>
      <c r="IYC37" s="60"/>
      <c r="IYD37" s="60"/>
      <c r="IYE37" s="60"/>
      <c r="IYF37" s="60"/>
      <c r="IYG37" s="60"/>
      <c r="IYH37" s="60"/>
      <c r="IYI37" s="60"/>
      <c r="IYJ37" s="60"/>
      <c r="IYK37" s="60"/>
      <c r="IYL37" s="60"/>
      <c r="IYM37" s="60"/>
      <c r="IYN37" s="60"/>
      <c r="IYO37" s="60"/>
      <c r="IYP37" s="60"/>
      <c r="IYQ37" s="60"/>
      <c r="IYR37" s="60"/>
      <c r="IYS37" s="60"/>
      <c r="IYT37" s="60"/>
      <c r="IYU37" s="60"/>
      <c r="IYV37" s="60"/>
      <c r="IYW37" s="60"/>
      <c r="IYX37" s="60"/>
      <c r="IYY37" s="60"/>
      <c r="IYZ37" s="60"/>
      <c r="IZA37" s="60"/>
      <c r="IZB37" s="60"/>
      <c r="IZC37" s="60"/>
      <c r="IZD37" s="60"/>
      <c r="IZE37" s="60"/>
      <c r="IZF37" s="60"/>
      <c r="IZG37" s="60"/>
      <c r="IZH37" s="60"/>
      <c r="IZI37" s="60"/>
      <c r="IZJ37" s="60"/>
      <c r="IZK37" s="60"/>
      <c r="IZL37" s="60"/>
      <c r="IZM37" s="60"/>
      <c r="IZN37" s="60"/>
      <c r="IZO37" s="60"/>
      <c r="IZP37" s="60"/>
      <c r="IZQ37" s="60"/>
      <c r="IZR37" s="60"/>
      <c r="IZS37" s="60"/>
      <c r="IZT37" s="60"/>
      <c r="IZU37" s="60"/>
      <c r="IZV37" s="60"/>
      <c r="IZW37" s="60"/>
      <c r="IZX37" s="60"/>
      <c r="IZY37" s="60"/>
      <c r="IZZ37" s="60"/>
      <c r="JAA37" s="60"/>
      <c r="JAB37" s="60"/>
      <c r="JAC37" s="60"/>
      <c r="JAD37" s="60"/>
      <c r="JAE37" s="60"/>
      <c r="JAF37" s="60"/>
      <c r="JAG37" s="60"/>
      <c r="JAH37" s="60"/>
      <c r="JAI37" s="60"/>
      <c r="JAJ37" s="60"/>
      <c r="JAK37" s="60"/>
      <c r="JAL37" s="60"/>
      <c r="JAM37" s="60"/>
      <c r="JAN37" s="60"/>
      <c r="JAO37" s="60"/>
      <c r="JAP37" s="60"/>
      <c r="JAQ37" s="60"/>
      <c r="JAR37" s="60"/>
      <c r="JAS37" s="60"/>
      <c r="JAT37" s="60"/>
      <c r="JAU37" s="60"/>
      <c r="JAV37" s="60"/>
      <c r="JAW37" s="60"/>
      <c r="JAX37" s="60"/>
      <c r="JAY37" s="60"/>
      <c r="JAZ37" s="60"/>
      <c r="JBA37" s="60"/>
      <c r="JBB37" s="60"/>
      <c r="JBC37" s="60"/>
      <c r="JBD37" s="60"/>
      <c r="JBE37" s="60"/>
      <c r="JBF37" s="60"/>
      <c r="JBG37" s="60"/>
      <c r="JBH37" s="60"/>
      <c r="JBI37" s="60"/>
      <c r="JBJ37" s="60"/>
      <c r="JBK37" s="60"/>
      <c r="JBL37" s="60"/>
      <c r="JBM37" s="60"/>
      <c r="JBN37" s="60"/>
      <c r="JBO37" s="60"/>
      <c r="JBP37" s="60"/>
      <c r="JBQ37" s="60"/>
      <c r="JBR37" s="60"/>
      <c r="JBS37" s="60"/>
      <c r="JBT37" s="60"/>
      <c r="JBU37" s="60"/>
      <c r="JBV37" s="60"/>
      <c r="JBW37" s="60"/>
      <c r="JBX37" s="60"/>
      <c r="JBY37" s="60"/>
      <c r="JBZ37" s="60"/>
      <c r="JCA37" s="60"/>
      <c r="JCB37" s="60"/>
      <c r="JCC37" s="60"/>
      <c r="JCD37" s="60"/>
      <c r="JCE37" s="60"/>
      <c r="JCF37" s="60"/>
      <c r="JCG37" s="60"/>
      <c r="JCH37" s="60"/>
      <c r="JCI37" s="60"/>
      <c r="JCJ37" s="60"/>
      <c r="JCK37" s="60"/>
      <c r="JCL37" s="60"/>
      <c r="JCM37" s="60"/>
      <c r="JCN37" s="60"/>
      <c r="JCO37" s="60"/>
      <c r="JCP37" s="60"/>
      <c r="JCQ37" s="60"/>
      <c r="JCR37" s="60"/>
      <c r="JCS37" s="60"/>
      <c r="JCT37" s="60"/>
      <c r="JCU37" s="60"/>
      <c r="JCV37" s="60"/>
      <c r="JCW37" s="60"/>
      <c r="JCX37" s="60"/>
      <c r="JCY37" s="60"/>
      <c r="JCZ37" s="60"/>
      <c r="JDA37" s="60"/>
      <c r="JDB37" s="60"/>
      <c r="JDC37" s="60"/>
      <c r="JDD37" s="60"/>
      <c r="JDE37" s="60"/>
      <c r="JDF37" s="60"/>
      <c r="JDG37" s="60"/>
      <c r="JDH37" s="60"/>
      <c r="JDI37" s="60"/>
      <c r="JDJ37" s="60"/>
      <c r="JDK37" s="60"/>
      <c r="JDL37" s="60"/>
      <c r="JDM37" s="60"/>
      <c r="JDN37" s="60"/>
      <c r="JDO37" s="60"/>
      <c r="JDP37" s="60"/>
      <c r="JDQ37" s="60"/>
      <c r="JDR37" s="60"/>
      <c r="JDS37" s="60"/>
      <c r="JDT37" s="60"/>
      <c r="JDU37" s="60"/>
      <c r="JDV37" s="60"/>
      <c r="JDW37" s="60"/>
      <c r="JDX37" s="60"/>
      <c r="JDY37" s="60"/>
      <c r="JDZ37" s="60"/>
      <c r="JEA37" s="60"/>
      <c r="JEB37" s="60"/>
      <c r="JEC37" s="60"/>
      <c r="JED37" s="60"/>
      <c r="JEE37" s="60"/>
      <c r="JEF37" s="60"/>
      <c r="JEG37" s="60"/>
      <c r="JEH37" s="60"/>
      <c r="JEI37" s="60"/>
      <c r="JEJ37" s="60"/>
      <c r="JEK37" s="60"/>
      <c r="JEL37" s="60"/>
      <c r="JEM37" s="60"/>
      <c r="JEN37" s="60"/>
      <c r="JEO37" s="60"/>
      <c r="JEP37" s="60"/>
      <c r="JEQ37" s="60"/>
      <c r="JER37" s="60"/>
      <c r="JES37" s="60"/>
      <c r="JET37" s="60"/>
      <c r="JEU37" s="60"/>
      <c r="JEV37" s="60"/>
      <c r="JEW37" s="60"/>
      <c r="JEX37" s="60"/>
      <c r="JEY37" s="60"/>
      <c r="JEZ37" s="60"/>
      <c r="JFA37" s="60"/>
      <c r="JFB37" s="60"/>
      <c r="JFC37" s="60"/>
      <c r="JFD37" s="60"/>
      <c r="JFE37" s="60"/>
      <c r="JFF37" s="60"/>
      <c r="JFG37" s="60"/>
      <c r="JFH37" s="60"/>
      <c r="JFI37" s="60"/>
      <c r="JFJ37" s="60"/>
      <c r="JFK37" s="60"/>
      <c r="JFL37" s="60"/>
      <c r="JFM37" s="60"/>
      <c r="JFN37" s="60"/>
      <c r="JFO37" s="60"/>
      <c r="JFP37" s="60"/>
      <c r="JFQ37" s="60"/>
      <c r="JFR37" s="60"/>
      <c r="JFS37" s="60"/>
      <c r="JFT37" s="60"/>
      <c r="JFU37" s="60"/>
      <c r="JFV37" s="60"/>
      <c r="JFW37" s="60"/>
      <c r="JFX37" s="60"/>
      <c r="JFY37" s="60"/>
      <c r="JFZ37" s="60"/>
      <c r="JGA37" s="60"/>
      <c r="JGB37" s="60"/>
      <c r="JGC37" s="60"/>
      <c r="JGD37" s="60"/>
      <c r="JGE37" s="60"/>
      <c r="JGF37" s="60"/>
      <c r="JGG37" s="60"/>
      <c r="JGH37" s="60"/>
      <c r="JGI37" s="60"/>
      <c r="JGJ37" s="60"/>
      <c r="JGK37" s="60"/>
      <c r="JGL37" s="60"/>
      <c r="JGM37" s="60"/>
      <c r="JGN37" s="60"/>
      <c r="JGO37" s="60"/>
      <c r="JGP37" s="60"/>
      <c r="JGQ37" s="60"/>
      <c r="JGR37" s="60"/>
      <c r="JGS37" s="60"/>
      <c r="JGT37" s="60"/>
      <c r="JGU37" s="60"/>
      <c r="JGV37" s="60"/>
      <c r="JGW37" s="60"/>
      <c r="JGX37" s="60"/>
      <c r="JGY37" s="60"/>
      <c r="JGZ37" s="60"/>
      <c r="JHA37" s="60"/>
      <c r="JHB37" s="60"/>
      <c r="JHC37" s="60"/>
      <c r="JHD37" s="60"/>
      <c r="JHE37" s="60"/>
      <c r="JHF37" s="60"/>
      <c r="JHG37" s="60"/>
      <c r="JHH37" s="60"/>
      <c r="JHI37" s="60"/>
      <c r="JHJ37" s="60"/>
      <c r="JHK37" s="60"/>
      <c r="JHL37" s="60"/>
      <c r="JHM37" s="60"/>
      <c r="JHN37" s="60"/>
      <c r="JHO37" s="60"/>
      <c r="JHP37" s="60"/>
      <c r="JHQ37" s="60"/>
      <c r="JHR37" s="60"/>
      <c r="JHS37" s="60"/>
      <c r="JHT37" s="60"/>
      <c r="JHU37" s="60"/>
      <c r="JHV37" s="60"/>
      <c r="JHW37" s="60"/>
      <c r="JHX37" s="60"/>
      <c r="JHY37" s="60"/>
      <c r="JHZ37" s="60"/>
      <c r="JIA37" s="60"/>
      <c r="JIB37" s="60"/>
      <c r="JIC37" s="60"/>
      <c r="JID37" s="60"/>
      <c r="JIE37" s="60"/>
      <c r="JIF37" s="60"/>
      <c r="JIG37" s="60"/>
      <c r="JIH37" s="60"/>
      <c r="JII37" s="60"/>
      <c r="JIJ37" s="60"/>
      <c r="JIK37" s="60"/>
      <c r="JIL37" s="60"/>
      <c r="JIM37" s="60"/>
      <c r="JIN37" s="60"/>
      <c r="JIO37" s="60"/>
      <c r="JIP37" s="60"/>
      <c r="JIQ37" s="60"/>
      <c r="JIR37" s="60"/>
      <c r="JIS37" s="60"/>
      <c r="JIT37" s="60"/>
      <c r="JIU37" s="60"/>
      <c r="JIV37" s="60"/>
      <c r="JIW37" s="60"/>
      <c r="JIX37" s="60"/>
      <c r="JIY37" s="60"/>
      <c r="JIZ37" s="60"/>
      <c r="JJA37" s="60"/>
      <c r="JJB37" s="60"/>
      <c r="JJC37" s="60"/>
      <c r="JJD37" s="60"/>
      <c r="JJE37" s="60"/>
      <c r="JJF37" s="60"/>
      <c r="JJG37" s="60"/>
      <c r="JJH37" s="60"/>
      <c r="JJI37" s="60"/>
      <c r="JJJ37" s="60"/>
      <c r="JJK37" s="60"/>
      <c r="JJL37" s="60"/>
      <c r="JJM37" s="60"/>
      <c r="JJN37" s="60"/>
      <c r="JJO37" s="60"/>
      <c r="JJP37" s="60"/>
      <c r="JJQ37" s="60"/>
      <c r="JJR37" s="60"/>
      <c r="JJS37" s="60"/>
      <c r="JJT37" s="60"/>
      <c r="JJU37" s="60"/>
      <c r="JJV37" s="60"/>
      <c r="JJW37" s="60"/>
      <c r="JJX37" s="60"/>
      <c r="JJY37" s="60"/>
      <c r="JJZ37" s="60"/>
      <c r="JKA37" s="60"/>
      <c r="JKB37" s="60"/>
      <c r="JKC37" s="60"/>
      <c r="JKD37" s="60"/>
      <c r="JKE37" s="60"/>
      <c r="JKF37" s="60"/>
      <c r="JKG37" s="60"/>
      <c r="JKH37" s="60"/>
      <c r="JKI37" s="60"/>
      <c r="JKJ37" s="60"/>
      <c r="JKK37" s="60"/>
      <c r="JKL37" s="60"/>
      <c r="JKM37" s="60"/>
      <c r="JKN37" s="60"/>
      <c r="JKO37" s="60"/>
      <c r="JKP37" s="60"/>
      <c r="JKQ37" s="60"/>
      <c r="JKR37" s="60"/>
      <c r="JKS37" s="60"/>
      <c r="JKT37" s="60"/>
      <c r="JKU37" s="60"/>
      <c r="JKV37" s="60"/>
      <c r="JKW37" s="60"/>
      <c r="JKX37" s="60"/>
      <c r="JKY37" s="60"/>
      <c r="JKZ37" s="60"/>
      <c r="JLA37" s="60"/>
      <c r="JLB37" s="60"/>
      <c r="JLC37" s="60"/>
      <c r="JLD37" s="60"/>
      <c r="JLE37" s="60"/>
      <c r="JLF37" s="60"/>
      <c r="JLG37" s="60"/>
      <c r="JLH37" s="60"/>
      <c r="JLI37" s="60"/>
      <c r="JLJ37" s="60"/>
      <c r="JLK37" s="60"/>
      <c r="JLL37" s="60"/>
      <c r="JLM37" s="60"/>
      <c r="JLN37" s="60"/>
      <c r="JLO37" s="60"/>
      <c r="JLP37" s="60"/>
      <c r="JLQ37" s="60"/>
      <c r="JLR37" s="60"/>
      <c r="JLS37" s="60"/>
      <c r="JLT37" s="60"/>
      <c r="JLU37" s="60"/>
      <c r="JLV37" s="60"/>
      <c r="JLW37" s="60"/>
      <c r="JLX37" s="60"/>
      <c r="JLY37" s="60"/>
      <c r="JLZ37" s="60"/>
      <c r="JMA37" s="60"/>
      <c r="JMB37" s="60"/>
      <c r="JMC37" s="60"/>
      <c r="JMD37" s="60"/>
      <c r="JME37" s="60"/>
      <c r="JMF37" s="60"/>
      <c r="JMG37" s="60"/>
      <c r="JMH37" s="60"/>
      <c r="JMI37" s="60"/>
      <c r="JMJ37" s="60"/>
      <c r="JMK37" s="60"/>
      <c r="JML37" s="60"/>
      <c r="JMM37" s="60"/>
      <c r="JMN37" s="60"/>
      <c r="JMO37" s="60"/>
      <c r="JMP37" s="60"/>
      <c r="JMQ37" s="60"/>
      <c r="JMR37" s="60"/>
      <c r="JMS37" s="60"/>
      <c r="JMT37" s="60"/>
      <c r="JMU37" s="60"/>
      <c r="JMV37" s="60"/>
      <c r="JMW37" s="60"/>
      <c r="JMX37" s="60"/>
      <c r="JMY37" s="60"/>
      <c r="JMZ37" s="60"/>
      <c r="JNA37" s="60"/>
      <c r="JNB37" s="60"/>
      <c r="JNC37" s="60"/>
      <c r="JND37" s="60"/>
      <c r="JNE37" s="60"/>
      <c r="JNF37" s="60"/>
      <c r="JNG37" s="60"/>
      <c r="JNH37" s="60"/>
      <c r="JNI37" s="60"/>
      <c r="JNJ37" s="60"/>
      <c r="JNK37" s="60"/>
      <c r="JNL37" s="60"/>
      <c r="JNM37" s="60"/>
      <c r="JNN37" s="60"/>
      <c r="JNO37" s="60"/>
      <c r="JNP37" s="60"/>
      <c r="JNQ37" s="60"/>
      <c r="JNR37" s="60"/>
      <c r="JNS37" s="60"/>
      <c r="JNT37" s="60"/>
      <c r="JNU37" s="60"/>
      <c r="JNV37" s="60"/>
      <c r="JNW37" s="60"/>
      <c r="JNX37" s="60"/>
      <c r="JNY37" s="60"/>
      <c r="JNZ37" s="60"/>
      <c r="JOA37" s="60"/>
      <c r="JOB37" s="60"/>
      <c r="JOC37" s="60"/>
      <c r="JOD37" s="60"/>
      <c r="JOE37" s="60"/>
      <c r="JOF37" s="60"/>
      <c r="JOG37" s="60"/>
      <c r="JOH37" s="60"/>
      <c r="JOI37" s="60"/>
      <c r="JOJ37" s="60"/>
      <c r="JOK37" s="60"/>
      <c r="JOL37" s="60"/>
      <c r="JOM37" s="60"/>
      <c r="JON37" s="60"/>
      <c r="JOO37" s="60"/>
      <c r="JOP37" s="60"/>
      <c r="JOQ37" s="60"/>
      <c r="JOR37" s="60"/>
      <c r="JOS37" s="60"/>
      <c r="JOT37" s="60"/>
      <c r="JOU37" s="60"/>
      <c r="JOV37" s="60"/>
      <c r="JOW37" s="60"/>
      <c r="JOX37" s="60"/>
      <c r="JOY37" s="60"/>
      <c r="JOZ37" s="60"/>
      <c r="JPA37" s="60"/>
      <c r="JPB37" s="60"/>
      <c r="JPC37" s="60"/>
      <c r="JPD37" s="60"/>
      <c r="JPE37" s="60"/>
      <c r="JPF37" s="60"/>
      <c r="JPG37" s="60"/>
      <c r="JPH37" s="60"/>
      <c r="JPI37" s="60"/>
      <c r="JPJ37" s="60"/>
      <c r="JPK37" s="60"/>
      <c r="JPL37" s="60"/>
      <c r="JPM37" s="60"/>
      <c r="JPN37" s="60"/>
      <c r="JPO37" s="60"/>
      <c r="JPP37" s="60"/>
      <c r="JPQ37" s="60"/>
      <c r="JPR37" s="60"/>
      <c r="JPS37" s="60"/>
      <c r="JPT37" s="60"/>
      <c r="JPU37" s="60"/>
      <c r="JPV37" s="60"/>
      <c r="JPW37" s="60"/>
      <c r="JPX37" s="60"/>
      <c r="JPY37" s="60"/>
      <c r="JPZ37" s="60"/>
      <c r="JQA37" s="60"/>
      <c r="JQB37" s="60"/>
      <c r="JQC37" s="60"/>
      <c r="JQD37" s="60"/>
      <c r="JQE37" s="60"/>
      <c r="JQF37" s="60"/>
      <c r="JQG37" s="60"/>
      <c r="JQH37" s="60"/>
      <c r="JQI37" s="60"/>
      <c r="JQJ37" s="60"/>
      <c r="JQK37" s="60"/>
      <c r="JQL37" s="60"/>
      <c r="JQM37" s="60"/>
      <c r="JQN37" s="60"/>
      <c r="JQO37" s="60"/>
      <c r="JQP37" s="60"/>
      <c r="JQQ37" s="60"/>
      <c r="JQR37" s="60"/>
      <c r="JQS37" s="60"/>
      <c r="JQT37" s="60"/>
      <c r="JQU37" s="60"/>
      <c r="JQV37" s="60"/>
      <c r="JQW37" s="60"/>
      <c r="JQX37" s="60"/>
      <c r="JQY37" s="60"/>
      <c r="JQZ37" s="60"/>
      <c r="JRA37" s="60"/>
      <c r="JRB37" s="60"/>
      <c r="JRC37" s="60"/>
      <c r="JRD37" s="60"/>
      <c r="JRE37" s="60"/>
      <c r="JRF37" s="60"/>
      <c r="JRG37" s="60"/>
      <c r="JRH37" s="60"/>
      <c r="JRI37" s="60"/>
      <c r="JRJ37" s="60"/>
      <c r="JRK37" s="60"/>
      <c r="JRL37" s="60"/>
      <c r="JRM37" s="60"/>
      <c r="JRN37" s="60"/>
      <c r="JRO37" s="60"/>
      <c r="JRP37" s="60"/>
      <c r="JRQ37" s="60"/>
      <c r="JRR37" s="60"/>
      <c r="JRS37" s="60"/>
      <c r="JRT37" s="60"/>
      <c r="JRU37" s="60"/>
      <c r="JRV37" s="60"/>
      <c r="JRW37" s="60"/>
      <c r="JRX37" s="60"/>
      <c r="JRY37" s="60"/>
      <c r="JRZ37" s="60"/>
      <c r="JSA37" s="60"/>
      <c r="JSB37" s="60"/>
      <c r="JSC37" s="60"/>
      <c r="JSD37" s="60"/>
      <c r="JSE37" s="60"/>
      <c r="JSF37" s="60"/>
      <c r="JSG37" s="60"/>
      <c r="JSH37" s="60"/>
      <c r="JSI37" s="60"/>
      <c r="JSJ37" s="60"/>
      <c r="JSK37" s="60"/>
      <c r="JSL37" s="60"/>
      <c r="JSM37" s="60"/>
      <c r="JSN37" s="60"/>
      <c r="JSO37" s="60"/>
      <c r="JSP37" s="60"/>
      <c r="JSQ37" s="60"/>
      <c r="JSR37" s="60"/>
      <c r="JSS37" s="60"/>
      <c r="JST37" s="60"/>
      <c r="JSU37" s="60"/>
      <c r="JSV37" s="60"/>
      <c r="JSW37" s="60"/>
      <c r="JSX37" s="60"/>
      <c r="JSY37" s="60"/>
      <c r="JSZ37" s="60"/>
      <c r="JTA37" s="60"/>
      <c r="JTB37" s="60"/>
      <c r="JTC37" s="60"/>
      <c r="JTD37" s="60"/>
      <c r="JTE37" s="60"/>
      <c r="JTF37" s="60"/>
      <c r="JTG37" s="60"/>
      <c r="JTH37" s="60"/>
      <c r="JTI37" s="60"/>
      <c r="JTJ37" s="60"/>
      <c r="JTK37" s="60"/>
      <c r="JTL37" s="60"/>
      <c r="JTM37" s="60"/>
      <c r="JTN37" s="60"/>
      <c r="JTO37" s="60"/>
      <c r="JTP37" s="60"/>
      <c r="JTQ37" s="60"/>
      <c r="JTR37" s="60"/>
      <c r="JTS37" s="60"/>
      <c r="JTT37" s="60"/>
      <c r="JTU37" s="60"/>
      <c r="JTV37" s="60"/>
      <c r="JTW37" s="60"/>
      <c r="JTX37" s="60"/>
      <c r="JTY37" s="60"/>
      <c r="JTZ37" s="60"/>
      <c r="JUA37" s="60"/>
      <c r="JUB37" s="60"/>
      <c r="JUC37" s="60"/>
      <c r="JUD37" s="60"/>
      <c r="JUE37" s="60"/>
      <c r="JUF37" s="60"/>
      <c r="JUG37" s="60"/>
      <c r="JUH37" s="60"/>
      <c r="JUI37" s="60"/>
      <c r="JUJ37" s="60"/>
      <c r="JUK37" s="60"/>
      <c r="JUL37" s="60"/>
      <c r="JUM37" s="60"/>
      <c r="JUN37" s="60"/>
      <c r="JUO37" s="60"/>
      <c r="JUP37" s="60"/>
      <c r="JUQ37" s="60"/>
      <c r="JUR37" s="60"/>
      <c r="JUS37" s="60"/>
      <c r="JUT37" s="60"/>
      <c r="JUU37" s="60"/>
      <c r="JUV37" s="60"/>
      <c r="JUW37" s="60"/>
      <c r="JUX37" s="60"/>
      <c r="JUY37" s="60"/>
      <c r="JUZ37" s="60"/>
      <c r="JVA37" s="60"/>
      <c r="JVB37" s="60"/>
      <c r="JVC37" s="60"/>
      <c r="JVD37" s="60"/>
      <c r="JVE37" s="60"/>
      <c r="JVF37" s="60"/>
      <c r="JVG37" s="60"/>
      <c r="JVH37" s="60"/>
      <c r="JVI37" s="60"/>
      <c r="JVJ37" s="60"/>
      <c r="JVK37" s="60"/>
      <c r="JVL37" s="60"/>
      <c r="JVM37" s="60"/>
      <c r="JVN37" s="60"/>
      <c r="JVO37" s="60"/>
      <c r="JVP37" s="60"/>
      <c r="JVQ37" s="60"/>
      <c r="JVR37" s="60"/>
      <c r="JVS37" s="60"/>
      <c r="JVT37" s="60"/>
      <c r="JVU37" s="60"/>
      <c r="JVV37" s="60"/>
      <c r="JVW37" s="60"/>
      <c r="JVX37" s="60"/>
      <c r="JVY37" s="60"/>
      <c r="JVZ37" s="60"/>
      <c r="JWA37" s="60"/>
      <c r="JWB37" s="60"/>
      <c r="JWC37" s="60"/>
      <c r="JWD37" s="60"/>
      <c r="JWE37" s="60"/>
      <c r="JWF37" s="60"/>
      <c r="JWG37" s="60"/>
      <c r="JWH37" s="60"/>
      <c r="JWI37" s="60"/>
      <c r="JWJ37" s="60"/>
      <c r="JWK37" s="60"/>
      <c r="JWL37" s="60"/>
      <c r="JWM37" s="60"/>
      <c r="JWN37" s="60"/>
      <c r="JWO37" s="60"/>
      <c r="JWP37" s="60"/>
      <c r="JWQ37" s="60"/>
      <c r="JWR37" s="60"/>
      <c r="JWS37" s="60"/>
      <c r="JWT37" s="60"/>
      <c r="JWU37" s="60"/>
      <c r="JWV37" s="60"/>
      <c r="JWW37" s="60"/>
      <c r="JWX37" s="60"/>
      <c r="JWY37" s="60"/>
      <c r="JWZ37" s="60"/>
      <c r="JXA37" s="60"/>
      <c r="JXB37" s="60"/>
      <c r="JXC37" s="60"/>
      <c r="JXD37" s="60"/>
      <c r="JXE37" s="60"/>
      <c r="JXF37" s="60"/>
      <c r="JXG37" s="60"/>
      <c r="JXH37" s="60"/>
      <c r="JXI37" s="60"/>
      <c r="JXJ37" s="60"/>
      <c r="JXK37" s="60"/>
      <c r="JXL37" s="60"/>
      <c r="JXM37" s="60"/>
      <c r="JXN37" s="60"/>
      <c r="JXO37" s="60"/>
      <c r="JXP37" s="60"/>
      <c r="JXQ37" s="60"/>
      <c r="JXR37" s="60"/>
      <c r="JXS37" s="60"/>
      <c r="JXT37" s="60"/>
      <c r="JXU37" s="60"/>
      <c r="JXV37" s="60"/>
      <c r="JXW37" s="60"/>
      <c r="JXX37" s="60"/>
      <c r="JXY37" s="60"/>
      <c r="JXZ37" s="60"/>
      <c r="JYA37" s="60"/>
      <c r="JYB37" s="60"/>
      <c r="JYC37" s="60"/>
      <c r="JYD37" s="60"/>
      <c r="JYE37" s="60"/>
      <c r="JYF37" s="60"/>
      <c r="JYG37" s="60"/>
      <c r="JYH37" s="60"/>
      <c r="JYI37" s="60"/>
      <c r="JYJ37" s="60"/>
      <c r="JYK37" s="60"/>
      <c r="JYL37" s="60"/>
      <c r="JYM37" s="60"/>
      <c r="JYN37" s="60"/>
      <c r="JYO37" s="60"/>
      <c r="JYP37" s="60"/>
      <c r="JYQ37" s="60"/>
      <c r="JYR37" s="60"/>
      <c r="JYS37" s="60"/>
      <c r="JYT37" s="60"/>
      <c r="JYU37" s="60"/>
      <c r="JYV37" s="60"/>
      <c r="JYW37" s="60"/>
      <c r="JYX37" s="60"/>
      <c r="JYY37" s="60"/>
      <c r="JYZ37" s="60"/>
      <c r="JZA37" s="60"/>
      <c r="JZB37" s="60"/>
      <c r="JZC37" s="60"/>
      <c r="JZD37" s="60"/>
      <c r="JZE37" s="60"/>
      <c r="JZF37" s="60"/>
      <c r="JZG37" s="60"/>
      <c r="JZH37" s="60"/>
      <c r="JZI37" s="60"/>
      <c r="JZJ37" s="60"/>
      <c r="JZK37" s="60"/>
      <c r="JZL37" s="60"/>
      <c r="JZM37" s="60"/>
      <c r="JZN37" s="60"/>
      <c r="JZO37" s="60"/>
      <c r="JZP37" s="60"/>
      <c r="JZQ37" s="60"/>
      <c r="JZR37" s="60"/>
      <c r="JZS37" s="60"/>
      <c r="JZT37" s="60"/>
      <c r="JZU37" s="60"/>
      <c r="JZV37" s="60"/>
      <c r="JZW37" s="60"/>
      <c r="JZX37" s="60"/>
      <c r="JZY37" s="60"/>
      <c r="JZZ37" s="60"/>
      <c r="KAA37" s="60"/>
      <c r="KAB37" s="60"/>
      <c r="KAC37" s="60"/>
      <c r="KAD37" s="60"/>
      <c r="KAE37" s="60"/>
      <c r="KAF37" s="60"/>
      <c r="KAG37" s="60"/>
      <c r="KAH37" s="60"/>
      <c r="KAI37" s="60"/>
      <c r="KAJ37" s="60"/>
      <c r="KAK37" s="60"/>
      <c r="KAL37" s="60"/>
      <c r="KAM37" s="60"/>
      <c r="KAN37" s="60"/>
      <c r="KAO37" s="60"/>
      <c r="KAP37" s="60"/>
      <c r="KAQ37" s="60"/>
      <c r="KAR37" s="60"/>
      <c r="KAS37" s="60"/>
      <c r="KAT37" s="60"/>
      <c r="KAU37" s="60"/>
      <c r="KAV37" s="60"/>
      <c r="KAW37" s="60"/>
      <c r="KAX37" s="60"/>
      <c r="KAY37" s="60"/>
      <c r="KAZ37" s="60"/>
      <c r="KBA37" s="60"/>
      <c r="KBB37" s="60"/>
      <c r="KBC37" s="60"/>
      <c r="KBD37" s="60"/>
      <c r="KBE37" s="60"/>
      <c r="KBF37" s="60"/>
      <c r="KBG37" s="60"/>
      <c r="KBH37" s="60"/>
      <c r="KBI37" s="60"/>
      <c r="KBJ37" s="60"/>
      <c r="KBK37" s="60"/>
      <c r="KBL37" s="60"/>
      <c r="KBM37" s="60"/>
      <c r="KBN37" s="60"/>
      <c r="KBO37" s="60"/>
      <c r="KBP37" s="60"/>
      <c r="KBQ37" s="60"/>
      <c r="KBR37" s="60"/>
      <c r="KBS37" s="60"/>
      <c r="KBT37" s="60"/>
      <c r="KBU37" s="60"/>
      <c r="KBV37" s="60"/>
      <c r="KBW37" s="60"/>
      <c r="KBX37" s="60"/>
      <c r="KBY37" s="60"/>
      <c r="KBZ37" s="60"/>
      <c r="KCA37" s="60"/>
      <c r="KCB37" s="60"/>
      <c r="KCC37" s="60"/>
      <c r="KCD37" s="60"/>
      <c r="KCE37" s="60"/>
      <c r="KCF37" s="60"/>
      <c r="KCG37" s="60"/>
      <c r="KCH37" s="60"/>
      <c r="KCI37" s="60"/>
      <c r="KCJ37" s="60"/>
      <c r="KCK37" s="60"/>
      <c r="KCL37" s="60"/>
      <c r="KCM37" s="60"/>
      <c r="KCN37" s="60"/>
      <c r="KCO37" s="60"/>
      <c r="KCP37" s="60"/>
      <c r="KCQ37" s="60"/>
      <c r="KCR37" s="60"/>
      <c r="KCS37" s="60"/>
      <c r="KCT37" s="60"/>
      <c r="KCU37" s="60"/>
      <c r="KCV37" s="60"/>
      <c r="KCW37" s="60"/>
      <c r="KCX37" s="60"/>
      <c r="KCY37" s="60"/>
      <c r="KCZ37" s="60"/>
      <c r="KDA37" s="60"/>
      <c r="KDB37" s="60"/>
      <c r="KDC37" s="60"/>
      <c r="KDD37" s="60"/>
      <c r="KDE37" s="60"/>
      <c r="KDF37" s="60"/>
      <c r="KDG37" s="60"/>
      <c r="KDH37" s="60"/>
      <c r="KDI37" s="60"/>
      <c r="KDJ37" s="60"/>
      <c r="KDK37" s="60"/>
      <c r="KDL37" s="60"/>
      <c r="KDM37" s="60"/>
      <c r="KDN37" s="60"/>
      <c r="KDO37" s="60"/>
      <c r="KDP37" s="60"/>
      <c r="KDQ37" s="60"/>
      <c r="KDR37" s="60"/>
      <c r="KDS37" s="60"/>
      <c r="KDT37" s="60"/>
      <c r="KDU37" s="60"/>
      <c r="KDV37" s="60"/>
      <c r="KDW37" s="60"/>
      <c r="KDX37" s="60"/>
      <c r="KDY37" s="60"/>
      <c r="KDZ37" s="60"/>
      <c r="KEA37" s="60"/>
      <c r="KEB37" s="60"/>
      <c r="KEC37" s="60"/>
      <c r="KED37" s="60"/>
      <c r="KEE37" s="60"/>
      <c r="KEF37" s="60"/>
      <c r="KEG37" s="60"/>
      <c r="KEH37" s="60"/>
      <c r="KEI37" s="60"/>
      <c r="KEJ37" s="60"/>
      <c r="KEK37" s="60"/>
      <c r="KEL37" s="60"/>
      <c r="KEM37" s="60"/>
      <c r="KEN37" s="60"/>
      <c r="KEO37" s="60"/>
      <c r="KEP37" s="60"/>
      <c r="KEQ37" s="60"/>
      <c r="KER37" s="60"/>
      <c r="KES37" s="60"/>
      <c r="KET37" s="60"/>
      <c r="KEU37" s="60"/>
      <c r="KEV37" s="60"/>
      <c r="KEW37" s="60"/>
      <c r="KEX37" s="60"/>
      <c r="KEY37" s="60"/>
      <c r="KEZ37" s="60"/>
      <c r="KFA37" s="60"/>
      <c r="KFB37" s="60"/>
      <c r="KFC37" s="60"/>
      <c r="KFD37" s="60"/>
      <c r="KFE37" s="60"/>
      <c r="KFF37" s="60"/>
      <c r="KFG37" s="60"/>
      <c r="KFH37" s="60"/>
      <c r="KFI37" s="60"/>
      <c r="KFJ37" s="60"/>
      <c r="KFK37" s="60"/>
      <c r="KFL37" s="60"/>
      <c r="KFM37" s="60"/>
      <c r="KFN37" s="60"/>
      <c r="KFO37" s="60"/>
      <c r="KFP37" s="60"/>
      <c r="KFQ37" s="60"/>
      <c r="KFR37" s="60"/>
      <c r="KFS37" s="60"/>
      <c r="KFT37" s="60"/>
      <c r="KFU37" s="60"/>
      <c r="KFV37" s="60"/>
      <c r="KFW37" s="60"/>
      <c r="KFX37" s="60"/>
      <c r="KFY37" s="60"/>
      <c r="KFZ37" s="60"/>
      <c r="KGA37" s="60"/>
      <c r="KGB37" s="60"/>
      <c r="KGC37" s="60"/>
      <c r="KGD37" s="60"/>
      <c r="KGE37" s="60"/>
      <c r="KGF37" s="60"/>
      <c r="KGG37" s="60"/>
      <c r="KGH37" s="60"/>
      <c r="KGI37" s="60"/>
      <c r="KGJ37" s="60"/>
      <c r="KGK37" s="60"/>
      <c r="KGL37" s="60"/>
      <c r="KGM37" s="60"/>
      <c r="KGN37" s="60"/>
      <c r="KGO37" s="60"/>
      <c r="KGP37" s="60"/>
      <c r="KGQ37" s="60"/>
      <c r="KGR37" s="60"/>
      <c r="KGS37" s="60"/>
      <c r="KGT37" s="60"/>
      <c r="KGU37" s="60"/>
      <c r="KGV37" s="60"/>
      <c r="KGW37" s="60"/>
      <c r="KGX37" s="60"/>
      <c r="KGY37" s="60"/>
      <c r="KGZ37" s="60"/>
      <c r="KHA37" s="60"/>
      <c r="KHB37" s="60"/>
      <c r="KHC37" s="60"/>
      <c r="KHD37" s="60"/>
      <c r="KHE37" s="60"/>
      <c r="KHF37" s="60"/>
      <c r="KHG37" s="60"/>
      <c r="KHH37" s="60"/>
      <c r="KHI37" s="60"/>
      <c r="KHJ37" s="60"/>
      <c r="KHK37" s="60"/>
      <c r="KHL37" s="60"/>
      <c r="KHM37" s="60"/>
      <c r="KHN37" s="60"/>
      <c r="KHO37" s="60"/>
      <c r="KHP37" s="60"/>
      <c r="KHQ37" s="60"/>
      <c r="KHR37" s="60"/>
      <c r="KHS37" s="60"/>
      <c r="KHT37" s="60"/>
      <c r="KHU37" s="60"/>
      <c r="KHV37" s="60"/>
      <c r="KHW37" s="60"/>
      <c r="KHX37" s="60"/>
      <c r="KHY37" s="60"/>
      <c r="KHZ37" s="60"/>
      <c r="KIA37" s="60"/>
      <c r="KIB37" s="60"/>
      <c r="KIC37" s="60"/>
      <c r="KID37" s="60"/>
      <c r="KIE37" s="60"/>
      <c r="KIF37" s="60"/>
      <c r="KIG37" s="60"/>
      <c r="KIH37" s="60"/>
      <c r="KII37" s="60"/>
      <c r="KIJ37" s="60"/>
      <c r="KIK37" s="60"/>
      <c r="KIL37" s="60"/>
      <c r="KIM37" s="60"/>
      <c r="KIN37" s="60"/>
      <c r="KIO37" s="60"/>
      <c r="KIP37" s="60"/>
      <c r="KIQ37" s="60"/>
      <c r="KIR37" s="60"/>
      <c r="KIS37" s="60"/>
      <c r="KIT37" s="60"/>
      <c r="KIU37" s="60"/>
      <c r="KIV37" s="60"/>
      <c r="KIW37" s="60"/>
      <c r="KIX37" s="60"/>
      <c r="KIY37" s="60"/>
      <c r="KIZ37" s="60"/>
      <c r="KJA37" s="60"/>
      <c r="KJB37" s="60"/>
      <c r="KJC37" s="60"/>
      <c r="KJD37" s="60"/>
      <c r="KJE37" s="60"/>
      <c r="KJF37" s="60"/>
      <c r="KJG37" s="60"/>
      <c r="KJH37" s="60"/>
      <c r="KJI37" s="60"/>
      <c r="KJJ37" s="60"/>
      <c r="KJK37" s="60"/>
      <c r="KJL37" s="60"/>
      <c r="KJM37" s="60"/>
      <c r="KJN37" s="60"/>
      <c r="KJO37" s="60"/>
      <c r="KJP37" s="60"/>
      <c r="KJQ37" s="60"/>
      <c r="KJR37" s="60"/>
      <c r="KJS37" s="60"/>
      <c r="KJT37" s="60"/>
      <c r="KJU37" s="60"/>
      <c r="KJV37" s="60"/>
      <c r="KJW37" s="60"/>
      <c r="KJX37" s="60"/>
      <c r="KJY37" s="60"/>
      <c r="KJZ37" s="60"/>
      <c r="KKA37" s="60"/>
      <c r="KKB37" s="60"/>
      <c r="KKC37" s="60"/>
      <c r="KKD37" s="60"/>
      <c r="KKE37" s="60"/>
      <c r="KKF37" s="60"/>
      <c r="KKG37" s="60"/>
      <c r="KKH37" s="60"/>
      <c r="KKI37" s="60"/>
      <c r="KKJ37" s="60"/>
      <c r="KKK37" s="60"/>
      <c r="KKL37" s="60"/>
      <c r="KKM37" s="60"/>
      <c r="KKN37" s="60"/>
      <c r="KKO37" s="60"/>
      <c r="KKP37" s="60"/>
      <c r="KKQ37" s="60"/>
      <c r="KKR37" s="60"/>
      <c r="KKS37" s="60"/>
      <c r="KKT37" s="60"/>
      <c r="KKU37" s="60"/>
      <c r="KKV37" s="60"/>
      <c r="KKW37" s="60"/>
      <c r="KKX37" s="60"/>
      <c r="KKY37" s="60"/>
      <c r="KKZ37" s="60"/>
      <c r="KLA37" s="60"/>
      <c r="KLB37" s="60"/>
      <c r="KLC37" s="60"/>
      <c r="KLD37" s="60"/>
      <c r="KLE37" s="60"/>
      <c r="KLF37" s="60"/>
      <c r="KLG37" s="60"/>
      <c r="KLH37" s="60"/>
      <c r="KLI37" s="60"/>
      <c r="KLJ37" s="60"/>
      <c r="KLK37" s="60"/>
      <c r="KLL37" s="60"/>
      <c r="KLM37" s="60"/>
      <c r="KLN37" s="60"/>
      <c r="KLO37" s="60"/>
      <c r="KLP37" s="60"/>
      <c r="KLQ37" s="60"/>
      <c r="KLR37" s="60"/>
      <c r="KLS37" s="60"/>
      <c r="KLT37" s="60"/>
      <c r="KLU37" s="60"/>
      <c r="KLV37" s="60"/>
      <c r="KLW37" s="60"/>
      <c r="KLX37" s="60"/>
      <c r="KLY37" s="60"/>
      <c r="KLZ37" s="60"/>
      <c r="KMA37" s="60"/>
      <c r="KMB37" s="60"/>
      <c r="KMC37" s="60"/>
      <c r="KMD37" s="60"/>
      <c r="KME37" s="60"/>
      <c r="KMF37" s="60"/>
      <c r="KMG37" s="60"/>
      <c r="KMH37" s="60"/>
      <c r="KMI37" s="60"/>
      <c r="KMJ37" s="60"/>
      <c r="KMK37" s="60"/>
      <c r="KML37" s="60"/>
      <c r="KMM37" s="60"/>
      <c r="KMN37" s="60"/>
      <c r="KMO37" s="60"/>
      <c r="KMP37" s="60"/>
      <c r="KMQ37" s="60"/>
      <c r="KMR37" s="60"/>
      <c r="KMS37" s="60"/>
      <c r="KMT37" s="60"/>
      <c r="KMU37" s="60"/>
      <c r="KMV37" s="60"/>
      <c r="KMW37" s="60"/>
      <c r="KMX37" s="60"/>
      <c r="KMY37" s="60"/>
      <c r="KMZ37" s="60"/>
      <c r="KNA37" s="60"/>
      <c r="KNB37" s="60"/>
      <c r="KNC37" s="60"/>
      <c r="KND37" s="60"/>
      <c r="KNE37" s="60"/>
      <c r="KNF37" s="60"/>
      <c r="KNG37" s="60"/>
      <c r="KNH37" s="60"/>
      <c r="KNI37" s="60"/>
      <c r="KNJ37" s="60"/>
      <c r="KNK37" s="60"/>
      <c r="KNL37" s="60"/>
      <c r="KNM37" s="60"/>
      <c r="KNN37" s="60"/>
      <c r="KNO37" s="60"/>
      <c r="KNP37" s="60"/>
      <c r="KNQ37" s="60"/>
      <c r="KNR37" s="60"/>
      <c r="KNS37" s="60"/>
      <c r="KNT37" s="60"/>
      <c r="KNU37" s="60"/>
      <c r="KNV37" s="60"/>
      <c r="KNW37" s="60"/>
      <c r="KNX37" s="60"/>
      <c r="KNY37" s="60"/>
      <c r="KNZ37" s="60"/>
      <c r="KOA37" s="60"/>
      <c r="KOB37" s="60"/>
      <c r="KOC37" s="60"/>
      <c r="KOD37" s="60"/>
      <c r="KOE37" s="60"/>
      <c r="KOF37" s="60"/>
      <c r="KOG37" s="60"/>
      <c r="KOH37" s="60"/>
      <c r="KOI37" s="60"/>
      <c r="KOJ37" s="60"/>
      <c r="KOK37" s="60"/>
      <c r="KOL37" s="60"/>
      <c r="KOM37" s="60"/>
      <c r="KON37" s="60"/>
      <c r="KOO37" s="60"/>
      <c r="KOP37" s="60"/>
      <c r="KOQ37" s="60"/>
      <c r="KOR37" s="60"/>
      <c r="KOS37" s="60"/>
      <c r="KOT37" s="60"/>
      <c r="KOU37" s="60"/>
      <c r="KOV37" s="60"/>
      <c r="KOW37" s="60"/>
      <c r="KOX37" s="60"/>
      <c r="KOY37" s="60"/>
      <c r="KOZ37" s="60"/>
      <c r="KPA37" s="60"/>
      <c r="KPB37" s="60"/>
      <c r="KPC37" s="60"/>
      <c r="KPD37" s="60"/>
      <c r="KPE37" s="60"/>
      <c r="KPF37" s="60"/>
      <c r="KPG37" s="60"/>
      <c r="KPH37" s="60"/>
      <c r="KPI37" s="60"/>
      <c r="KPJ37" s="60"/>
      <c r="KPK37" s="60"/>
      <c r="KPL37" s="60"/>
      <c r="KPM37" s="60"/>
      <c r="KPN37" s="60"/>
      <c r="KPO37" s="60"/>
      <c r="KPP37" s="60"/>
      <c r="KPQ37" s="60"/>
      <c r="KPR37" s="60"/>
      <c r="KPS37" s="60"/>
      <c r="KPT37" s="60"/>
      <c r="KPU37" s="60"/>
      <c r="KPV37" s="60"/>
      <c r="KPW37" s="60"/>
      <c r="KPX37" s="60"/>
      <c r="KPY37" s="60"/>
      <c r="KPZ37" s="60"/>
      <c r="KQA37" s="60"/>
      <c r="KQB37" s="60"/>
      <c r="KQC37" s="60"/>
      <c r="KQD37" s="60"/>
      <c r="KQE37" s="60"/>
      <c r="KQF37" s="60"/>
      <c r="KQG37" s="60"/>
      <c r="KQH37" s="60"/>
      <c r="KQI37" s="60"/>
      <c r="KQJ37" s="60"/>
      <c r="KQK37" s="60"/>
      <c r="KQL37" s="60"/>
      <c r="KQM37" s="60"/>
      <c r="KQN37" s="60"/>
      <c r="KQO37" s="60"/>
      <c r="KQP37" s="60"/>
      <c r="KQQ37" s="60"/>
      <c r="KQR37" s="60"/>
      <c r="KQS37" s="60"/>
      <c r="KQT37" s="60"/>
      <c r="KQU37" s="60"/>
      <c r="KQV37" s="60"/>
      <c r="KQW37" s="60"/>
      <c r="KQX37" s="60"/>
      <c r="KQY37" s="60"/>
      <c r="KQZ37" s="60"/>
      <c r="KRA37" s="60"/>
      <c r="KRB37" s="60"/>
      <c r="KRC37" s="60"/>
      <c r="KRD37" s="60"/>
      <c r="KRE37" s="60"/>
      <c r="KRF37" s="60"/>
      <c r="KRG37" s="60"/>
      <c r="KRH37" s="60"/>
      <c r="KRI37" s="60"/>
      <c r="KRJ37" s="60"/>
      <c r="KRK37" s="60"/>
      <c r="KRL37" s="60"/>
      <c r="KRM37" s="60"/>
      <c r="KRN37" s="60"/>
      <c r="KRO37" s="60"/>
      <c r="KRP37" s="60"/>
      <c r="KRQ37" s="60"/>
      <c r="KRR37" s="60"/>
      <c r="KRS37" s="60"/>
      <c r="KRT37" s="60"/>
      <c r="KRU37" s="60"/>
      <c r="KRV37" s="60"/>
      <c r="KRW37" s="60"/>
      <c r="KRX37" s="60"/>
      <c r="KRY37" s="60"/>
      <c r="KRZ37" s="60"/>
      <c r="KSA37" s="60"/>
      <c r="KSB37" s="60"/>
      <c r="KSC37" s="60"/>
      <c r="KSD37" s="60"/>
      <c r="KSE37" s="60"/>
      <c r="KSF37" s="60"/>
      <c r="KSG37" s="60"/>
      <c r="KSH37" s="60"/>
      <c r="KSI37" s="60"/>
      <c r="KSJ37" s="60"/>
      <c r="KSK37" s="60"/>
      <c r="KSL37" s="60"/>
      <c r="KSM37" s="60"/>
      <c r="KSN37" s="60"/>
      <c r="KSO37" s="60"/>
      <c r="KSP37" s="60"/>
      <c r="KSQ37" s="60"/>
      <c r="KSR37" s="60"/>
      <c r="KSS37" s="60"/>
      <c r="KST37" s="60"/>
      <c r="KSU37" s="60"/>
      <c r="KSV37" s="60"/>
      <c r="KSW37" s="60"/>
      <c r="KSX37" s="60"/>
      <c r="KSY37" s="60"/>
      <c r="KSZ37" s="60"/>
      <c r="KTA37" s="60"/>
      <c r="KTB37" s="60"/>
      <c r="KTC37" s="60"/>
      <c r="KTD37" s="60"/>
      <c r="KTE37" s="60"/>
      <c r="KTF37" s="60"/>
      <c r="KTG37" s="60"/>
      <c r="KTH37" s="60"/>
      <c r="KTI37" s="60"/>
      <c r="KTJ37" s="60"/>
      <c r="KTK37" s="60"/>
      <c r="KTL37" s="60"/>
      <c r="KTM37" s="60"/>
      <c r="KTN37" s="60"/>
      <c r="KTO37" s="60"/>
      <c r="KTP37" s="60"/>
      <c r="KTQ37" s="60"/>
      <c r="KTR37" s="60"/>
      <c r="KTS37" s="60"/>
      <c r="KTT37" s="60"/>
      <c r="KTU37" s="60"/>
      <c r="KTV37" s="60"/>
      <c r="KTW37" s="60"/>
      <c r="KTX37" s="60"/>
      <c r="KTY37" s="60"/>
      <c r="KTZ37" s="60"/>
      <c r="KUA37" s="60"/>
      <c r="KUB37" s="60"/>
      <c r="KUC37" s="60"/>
      <c r="KUD37" s="60"/>
      <c r="KUE37" s="60"/>
      <c r="KUF37" s="60"/>
      <c r="KUG37" s="60"/>
      <c r="KUH37" s="60"/>
      <c r="KUI37" s="60"/>
      <c r="KUJ37" s="60"/>
      <c r="KUK37" s="60"/>
      <c r="KUL37" s="60"/>
      <c r="KUM37" s="60"/>
      <c r="KUN37" s="60"/>
      <c r="KUO37" s="60"/>
      <c r="KUP37" s="60"/>
      <c r="KUQ37" s="60"/>
      <c r="KUR37" s="60"/>
      <c r="KUS37" s="60"/>
      <c r="KUT37" s="60"/>
      <c r="KUU37" s="60"/>
      <c r="KUV37" s="60"/>
      <c r="KUW37" s="60"/>
      <c r="KUX37" s="60"/>
      <c r="KUY37" s="60"/>
      <c r="KUZ37" s="60"/>
      <c r="KVA37" s="60"/>
      <c r="KVB37" s="60"/>
      <c r="KVC37" s="60"/>
      <c r="KVD37" s="60"/>
      <c r="KVE37" s="60"/>
      <c r="KVF37" s="60"/>
      <c r="KVG37" s="60"/>
      <c r="KVH37" s="60"/>
      <c r="KVI37" s="60"/>
      <c r="KVJ37" s="60"/>
      <c r="KVK37" s="60"/>
      <c r="KVL37" s="60"/>
      <c r="KVM37" s="60"/>
      <c r="KVN37" s="60"/>
      <c r="KVO37" s="60"/>
      <c r="KVP37" s="60"/>
      <c r="KVQ37" s="60"/>
      <c r="KVR37" s="60"/>
      <c r="KVS37" s="60"/>
      <c r="KVT37" s="60"/>
      <c r="KVU37" s="60"/>
      <c r="KVV37" s="60"/>
      <c r="KVW37" s="60"/>
      <c r="KVX37" s="60"/>
      <c r="KVY37" s="60"/>
      <c r="KVZ37" s="60"/>
      <c r="KWA37" s="60"/>
      <c r="KWB37" s="60"/>
      <c r="KWC37" s="60"/>
      <c r="KWD37" s="60"/>
      <c r="KWE37" s="60"/>
      <c r="KWF37" s="60"/>
      <c r="KWG37" s="60"/>
      <c r="KWH37" s="60"/>
      <c r="KWI37" s="60"/>
      <c r="KWJ37" s="60"/>
      <c r="KWK37" s="60"/>
      <c r="KWL37" s="60"/>
      <c r="KWM37" s="60"/>
      <c r="KWN37" s="60"/>
      <c r="KWO37" s="60"/>
      <c r="KWP37" s="60"/>
      <c r="KWQ37" s="60"/>
      <c r="KWR37" s="60"/>
      <c r="KWS37" s="60"/>
      <c r="KWT37" s="60"/>
      <c r="KWU37" s="60"/>
      <c r="KWV37" s="60"/>
      <c r="KWW37" s="60"/>
      <c r="KWX37" s="60"/>
      <c r="KWY37" s="60"/>
      <c r="KWZ37" s="60"/>
      <c r="KXA37" s="60"/>
      <c r="KXB37" s="60"/>
      <c r="KXC37" s="60"/>
      <c r="KXD37" s="60"/>
      <c r="KXE37" s="60"/>
      <c r="KXF37" s="60"/>
      <c r="KXG37" s="60"/>
      <c r="KXH37" s="60"/>
      <c r="KXI37" s="60"/>
      <c r="KXJ37" s="60"/>
      <c r="KXK37" s="60"/>
      <c r="KXL37" s="60"/>
      <c r="KXM37" s="60"/>
      <c r="KXN37" s="60"/>
      <c r="KXO37" s="60"/>
      <c r="KXP37" s="60"/>
      <c r="KXQ37" s="60"/>
      <c r="KXR37" s="60"/>
      <c r="KXS37" s="60"/>
      <c r="KXT37" s="60"/>
      <c r="KXU37" s="60"/>
      <c r="KXV37" s="60"/>
      <c r="KXW37" s="60"/>
      <c r="KXX37" s="60"/>
      <c r="KXY37" s="60"/>
      <c r="KXZ37" s="60"/>
      <c r="KYA37" s="60"/>
      <c r="KYB37" s="60"/>
      <c r="KYC37" s="60"/>
      <c r="KYD37" s="60"/>
      <c r="KYE37" s="60"/>
      <c r="KYF37" s="60"/>
      <c r="KYG37" s="60"/>
      <c r="KYH37" s="60"/>
      <c r="KYI37" s="60"/>
      <c r="KYJ37" s="60"/>
      <c r="KYK37" s="60"/>
      <c r="KYL37" s="60"/>
      <c r="KYM37" s="60"/>
      <c r="KYN37" s="60"/>
      <c r="KYO37" s="60"/>
      <c r="KYP37" s="60"/>
      <c r="KYQ37" s="60"/>
      <c r="KYR37" s="60"/>
      <c r="KYS37" s="60"/>
      <c r="KYT37" s="60"/>
      <c r="KYU37" s="60"/>
      <c r="KYV37" s="60"/>
      <c r="KYW37" s="60"/>
      <c r="KYX37" s="60"/>
      <c r="KYY37" s="60"/>
      <c r="KYZ37" s="60"/>
      <c r="KZA37" s="60"/>
      <c r="KZB37" s="60"/>
      <c r="KZC37" s="60"/>
      <c r="KZD37" s="60"/>
      <c r="KZE37" s="60"/>
      <c r="KZF37" s="60"/>
      <c r="KZG37" s="60"/>
      <c r="KZH37" s="60"/>
      <c r="KZI37" s="60"/>
      <c r="KZJ37" s="60"/>
      <c r="KZK37" s="60"/>
      <c r="KZL37" s="60"/>
      <c r="KZM37" s="60"/>
      <c r="KZN37" s="60"/>
      <c r="KZO37" s="60"/>
      <c r="KZP37" s="60"/>
      <c r="KZQ37" s="60"/>
      <c r="KZR37" s="60"/>
      <c r="KZS37" s="60"/>
      <c r="KZT37" s="60"/>
      <c r="KZU37" s="60"/>
      <c r="KZV37" s="60"/>
      <c r="KZW37" s="60"/>
      <c r="KZX37" s="60"/>
      <c r="KZY37" s="60"/>
      <c r="KZZ37" s="60"/>
      <c r="LAA37" s="60"/>
      <c r="LAB37" s="60"/>
      <c r="LAC37" s="60"/>
      <c r="LAD37" s="60"/>
      <c r="LAE37" s="60"/>
      <c r="LAF37" s="60"/>
      <c r="LAG37" s="60"/>
      <c r="LAH37" s="60"/>
      <c r="LAI37" s="60"/>
      <c r="LAJ37" s="60"/>
      <c r="LAK37" s="60"/>
      <c r="LAL37" s="60"/>
      <c r="LAM37" s="60"/>
      <c r="LAN37" s="60"/>
      <c r="LAO37" s="60"/>
      <c r="LAP37" s="60"/>
      <c r="LAQ37" s="60"/>
      <c r="LAR37" s="60"/>
      <c r="LAS37" s="60"/>
      <c r="LAT37" s="60"/>
      <c r="LAU37" s="60"/>
      <c r="LAV37" s="60"/>
      <c r="LAW37" s="60"/>
      <c r="LAX37" s="60"/>
      <c r="LAY37" s="60"/>
      <c r="LAZ37" s="60"/>
      <c r="LBA37" s="60"/>
      <c r="LBB37" s="60"/>
      <c r="LBC37" s="60"/>
      <c r="LBD37" s="60"/>
      <c r="LBE37" s="60"/>
      <c r="LBF37" s="60"/>
      <c r="LBG37" s="60"/>
      <c r="LBH37" s="60"/>
      <c r="LBI37" s="60"/>
      <c r="LBJ37" s="60"/>
      <c r="LBK37" s="60"/>
      <c r="LBL37" s="60"/>
      <c r="LBM37" s="60"/>
      <c r="LBN37" s="60"/>
      <c r="LBO37" s="60"/>
      <c r="LBP37" s="60"/>
      <c r="LBQ37" s="60"/>
      <c r="LBR37" s="60"/>
      <c r="LBS37" s="60"/>
      <c r="LBT37" s="60"/>
      <c r="LBU37" s="60"/>
      <c r="LBV37" s="60"/>
      <c r="LBW37" s="60"/>
      <c r="LBX37" s="60"/>
      <c r="LBY37" s="60"/>
      <c r="LBZ37" s="60"/>
      <c r="LCA37" s="60"/>
      <c r="LCB37" s="60"/>
      <c r="LCC37" s="60"/>
      <c r="LCD37" s="60"/>
      <c r="LCE37" s="60"/>
      <c r="LCF37" s="60"/>
      <c r="LCG37" s="60"/>
      <c r="LCH37" s="60"/>
      <c r="LCI37" s="60"/>
      <c r="LCJ37" s="60"/>
      <c r="LCK37" s="60"/>
      <c r="LCL37" s="60"/>
      <c r="LCM37" s="60"/>
      <c r="LCN37" s="60"/>
      <c r="LCO37" s="60"/>
      <c r="LCP37" s="60"/>
      <c r="LCQ37" s="60"/>
      <c r="LCR37" s="60"/>
      <c r="LCS37" s="60"/>
      <c r="LCT37" s="60"/>
      <c r="LCU37" s="60"/>
      <c r="LCV37" s="60"/>
      <c r="LCW37" s="60"/>
      <c r="LCX37" s="60"/>
      <c r="LCY37" s="60"/>
      <c r="LCZ37" s="60"/>
      <c r="LDA37" s="60"/>
      <c r="LDB37" s="60"/>
      <c r="LDC37" s="60"/>
      <c r="LDD37" s="60"/>
      <c r="LDE37" s="60"/>
      <c r="LDF37" s="60"/>
      <c r="LDG37" s="60"/>
      <c r="LDH37" s="60"/>
      <c r="LDI37" s="60"/>
      <c r="LDJ37" s="60"/>
      <c r="LDK37" s="60"/>
      <c r="LDL37" s="60"/>
      <c r="LDM37" s="60"/>
      <c r="LDN37" s="60"/>
      <c r="LDO37" s="60"/>
      <c r="LDP37" s="60"/>
      <c r="LDQ37" s="60"/>
      <c r="LDR37" s="60"/>
      <c r="LDS37" s="60"/>
      <c r="LDT37" s="60"/>
      <c r="LDU37" s="60"/>
      <c r="LDV37" s="60"/>
      <c r="LDW37" s="60"/>
      <c r="LDX37" s="60"/>
      <c r="LDY37" s="60"/>
      <c r="LDZ37" s="60"/>
      <c r="LEA37" s="60"/>
      <c r="LEB37" s="60"/>
      <c r="LEC37" s="60"/>
      <c r="LED37" s="60"/>
      <c r="LEE37" s="60"/>
      <c r="LEF37" s="60"/>
      <c r="LEG37" s="60"/>
      <c r="LEH37" s="60"/>
      <c r="LEI37" s="60"/>
      <c r="LEJ37" s="60"/>
      <c r="LEK37" s="60"/>
      <c r="LEL37" s="60"/>
      <c r="LEM37" s="60"/>
      <c r="LEN37" s="60"/>
      <c r="LEO37" s="60"/>
      <c r="LEP37" s="60"/>
      <c r="LEQ37" s="60"/>
      <c r="LER37" s="60"/>
      <c r="LES37" s="60"/>
      <c r="LET37" s="60"/>
      <c r="LEU37" s="60"/>
      <c r="LEV37" s="60"/>
      <c r="LEW37" s="60"/>
      <c r="LEX37" s="60"/>
      <c r="LEY37" s="60"/>
      <c r="LEZ37" s="60"/>
      <c r="LFA37" s="60"/>
      <c r="LFB37" s="60"/>
      <c r="LFC37" s="60"/>
      <c r="LFD37" s="60"/>
      <c r="LFE37" s="60"/>
      <c r="LFF37" s="60"/>
      <c r="LFG37" s="60"/>
      <c r="LFH37" s="60"/>
      <c r="LFI37" s="60"/>
      <c r="LFJ37" s="60"/>
      <c r="LFK37" s="60"/>
      <c r="LFL37" s="60"/>
      <c r="LFM37" s="60"/>
      <c r="LFN37" s="60"/>
      <c r="LFO37" s="60"/>
      <c r="LFP37" s="60"/>
      <c r="LFQ37" s="60"/>
      <c r="LFR37" s="60"/>
      <c r="LFS37" s="60"/>
      <c r="LFT37" s="60"/>
      <c r="LFU37" s="60"/>
      <c r="LFV37" s="60"/>
      <c r="LFW37" s="60"/>
      <c r="LFX37" s="60"/>
      <c r="LFY37" s="60"/>
      <c r="LFZ37" s="60"/>
      <c r="LGA37" s="60"/>
      <c r="LGB37" s="60"/>
      <c r="LGC37" s="60"/>
      <c r="LGD37" s="60"/>
      <c r="LGE37" s="60"/>
      <c r="LGF37" s="60"/>
      <c r="LGG37" s="60"/>
      <c r="LGH37" s="60"/>
      <c r="LGI37" s="60"/>
      <c r="LGJ37" s="60"/>
      <c r="LGK37" s="60"/>
      <c r="LGL37" s="60"/>
      <c r="LGM37" s="60"/>
      <c r="LGN37" s="60"/>
      <c r="LGO37" s="60"/>
      <c r="LGP37" s="60"/>
      <c r="LGQ37" s="60"/>
      <c r="LGR37" s="60"/>
      <c r="LGS37" s="60"/>
      <c r="LGT37" s="60"/>
      <c r="LGU37" s="60"/>
      <c r="LGV37" s="60"/>
      <c r="LGW37" s="60"/>
      <c r="LGX37" s="60"/>
      <c r="LGY37" s="60"/>
      <c r="LGZ37" s="60"/>
      <c r="LHA37" s="60"/>
      <c r="LHB37" s="60"/>
      <c r="LHC37" s="60"/>
      <c r="LHD37" s="60"/>
      <c r="LHE37" s="60"/>
      <c r="LHF37" s="60"/>
      <c r="LHG37" s="60"/>
      <c r="LHH37" s="60"/>
      <c r="LHI37" s="60"/>
      <c r="LHJ37" s="60"/>
      <c r="LHK37" s="60"/>
      <c r="LHL37" s="60"/>
      <c r="LHM37" s="60"/>
      <c r="LHN37" s="60"/>
      <c r="LHO37" s="60"/>
      <c r="LHP37" s="60"/>
      <c r="LHQ37" s="60"/>
      <c r="LHR37" s="60"/>
      <c r="LHS37" s="60"/>
      <c r="LHT37" s="60"/>
      <c r="LHU37" s="60"/>
      <c r="LHV37" s="60"/>
      <c r="LHW37" s="60"/>
      <c r="LHX37" s="60"/>
      <c r="LHY37" s="60"/>
      <c r="LHZ37" s="60"/>
      <c r="LIA37" s="60"/>
      <c r="LIB37" s="60"/>
      <c r="LIC37" s="60"/>
      <c r="LID37" s="60"/>
      <c r="LIE37" s="60"/>
      <c r="LIF37" s="60"/>
      <c r="LIG37" s="60"/>
      <c r="LIH37" s="60"/>
      <c r="LII37" s="60"/>
      <c r="LIJ37" s="60"/>
      <c r="LIK37" s="60"/>
      <c r="LIL37" s="60"/>
      <c r="LIM37" s="60"/>
      <c r="LIN37" s="60"/>
      <c r="LIO37" s="60"/>
      <c r="LIP37" s="60"/>
      <c r="LIQ37" s="60"/>
      <c r="LIR37" s="60"/>
      <c r="LIS37" s="60"/>
      <c r="LIT37" s="60"/>
      <c r="LIU37" s="60"/>
      <c r="LIV37" s="60"/>
      <c r="LIW37" s="60"/>
      <c r="LIX37" s="60"/>
      <c r="LIY37" s="60"/>
      <c r="LIZ37" s="60"/>
      <c r="LJA37" s="60"/>
      <c r="LJB37" s="60"/>
      <c r="LJC37" s="60"/>
      <c r="LJD37" s="60"/>
      <c r="LJE37" s="60"/>
      <c r="LJF37" s="60"/>
      <c r="LJG37" s="60"/>
      <c r="LJH37" s="60"/>
      <c r="LJI37" s="60"/>
      <c r="LJJ37" s="60"/>
      <c r="LJK37" s="60"/>
      <c r="LJL37" s="60"/>
      <c r="LJM37" s="60"/>
      <c r="LJN37" s="60"/>
      <c r="LJO37" s="60"/>
      <c r="LJP37" s="60"/>
      <c r="LJQ37" s="60"/>
      <c r="LJR37" s="60"/>
      <c r="LJS37" s="60"/>
      <c r="LJT37" s="60"/>
      <c r="LJU37" s="60"/>
      <c r="LJV37" s="60"/>
      <c r="LJW37" s="60"/>
      <c r="LJX37" s="60"/>
      <c r="LJY37" s="60"/>
      <c r="LJZ37" s="60"/>
      <c r="LKA37" s="60"/>
      <c r="LKB37" s="60"/>
      <c r="LKC37" s="60"/>
      <c r="LKD37" s="60"/>
      <c r="LKE37" s="60"/>
      <c r="LKF37" s="60"/>
      <c r="LKG37" s="60"/>
      <c r="LKH37" s="60"/>
      <c r="LKI37" s="60"/>
      <c r="LKJ37" s="60"/>
      <c r="LKK37" s="60"/>
      <c r="LKL37" s="60"/>
      <c r="LKM37" s="60"/>
      <c r="LKN37" s="60"/>
      <c r="LKO37" s="60"/>
      <c r="LKP37" s="60"/>
      <c r="LKQ37" s="60"/>
      <c r="LKR37" s="60"/>
      <c r="LKS37" s="60"/>
      <c r="LKT37" s="60"/>
      <c r="LKU37" s="60"/>
      <c r="LKV37" s="60"/>
      <c r="LKW37" s="60"/>
      <c r="LKX37" s="60"/>
      <c r="LKY37" s="60"/>
      <c r="LKZ37" s="60"/>
      <c r="LLA37" s="60"/>
      <c r="LLB37" s="60"/>
      <c r="LLC37" s="60"/>
      <c r="LLD37" s="60"/>
      <c r="LLE37" s="60"/>
      <c r="LLF37" s="60"/>
      <c r="LLG37" s="60"/>
      <c r="LLH37" s="60"/>
      <c r="LLI37" s="60"/>
      <c r="LLJ37" s="60"/>
      <c r="LLK37" s="60"/>
      <c r="LLL37" s="60"/>
      <c r="LLM37" s="60"/>
      <c r="LLN37" s="60"/>
      <c r="LLO37" s="60"/>
      <c r="LLP37" s="60"/>
      <c r="LLQ37" s="60"/>
      <c r="LLR37" s="60"/>
      <c r="LLS37" s="60"/>
      <c r="LLT37" s="60"/>
      <c r="LLU37" s="60"/>
      <c r="LLV37" s="60"/>
      <c r="LLW37" s="60"/>
      <c r="LLX37" s="60"/>
      <c r="LLY37" s="60"/>
      <c r="LLZ37" s="60"/>
      <c r="LMA37" s="60"/>
      <c r="LMB37" s="60"/>
      <c r="LMC37" s="60"/>
      <c r="LMD37" s="60"/>
      <c r="LME37" s="60"/>
      <c r="LMF37" s="60"/>
      <c r="LMG37" s="60"/>
      <c r="LMH37" s="60"/>
      <c r="LMI37" s="60"/>
      <c r="LMJ37" s="60"/>
      <c r="LMK37" s="60"/>
      <c r="LML37" s="60"/>
      <c r="LMM37" s="60"/>
      <c r="LMN37" s="60"/>
      <c r="LMO37" s="60"/>
      <c r="LMP37" s="60"/>
      <c r="LMQ37" s="60"/>
      <c r="LMR37" s="60"/>
      <c r="LMS37" s="60"/>
      <c r="LMT37" s="60"/>
      <c r="LMU37" s="60"/>
      <c r="LMV37" s="60"/>
      <c r="LMW37" s="60"/>
      <c r="LMX37" s="60"/>
      <c r="LMY37" s="60"/>
      <c r="LMZ37" s="60"/>
      <c r="LNA37" s="60"/>
      <c r="LNB37" s="60"/>
      <c r="LNC37" s="60"/>
      <c r="LND37" s="60"/>
      <c r="LNE37" s="60"/>
      <c r="LNF37" s="60"/>
      <c r="LNG37" s="60"/>
      <c r="LNH37" s="60"/>
      <c r="LNI37" s="60"/>
      <c r="LNJ37" s="60"/>
      <c r="LNK37" s="60"/>
      <c r="LNL37" s="60"/>
      <c r="LNM37" s="60"/>
      <c r="LNN37" s="60"/>
      <c r="LNO37" s="60"/>
      <c r="LNP37" s="60"/>
      <c r="LNQ37" s="60"/>
      <c r="LNR37" s="60"/>
      <c r="LNS37" s="60"/>
      <c r="LNT37" s="60"/>
      <c r="LNU37" s="60"/>
      <c r="LNV37" s="60"/>
      <c r="LNW37" s="60"/>
      <c r="LNX37" s="60"/>
      <c r="LNY37" s="60"/>
      <c r="LNZ37" s="60"/>
      <c r="LOA37" s="60"/>
      <c r="LOB37" s="60"/>
      <c r="LOC37" s="60"/>
      <c r="LOD37" s="60"/>
      <c r="LOE37" s="60"/>
      <c r="LOF37" s="60"/>
      <c r="LOG37" s="60"/>
      <c r="LOH37" s="60"/>
      <c r="LOI37" s="60"/>
      <c r="LOJ37" s="60"/>
      <c r="LOK37" s="60"/>
      <c r="LOL37" s="60"/>
      <c r="LOM37" s="60"/>
      <c r="LON37" s="60"/>
      <c r="LOO37" s="60"/>
      <c r="LOP37" s="60"/>
      <c r="LOQ37" s="60"/>
      <c r="LOR37" s="60"/>
      <c r="LOS37" s="60"/>
      <c r="LOT37" s="60"/>
      <c r="LOU37" s="60"/>
      <c r="LOV37" s="60"/>
      <c r="LOW37" s="60"/>
      <c r="LOX37" s="60"/>
      <c r="LOY37" s="60"/>
      <c r="LOZ37" s="60"/>
      <c r="LPA37" s="60"/>
      <c r="LPB37" s="60"/>
      <c r="LPC37" s="60"/>
      <c r="LPD37" s="60"/>
      <c r="LPE37" s="60"/>
      <c r="LPF37" s="60"/>
      <c r="LPG37" s="60"/>
      <c r="LPH37" s="60"/>
      <c r="LPI37" s="60"/>
      <c r="LPJ37" s="60"/>
      <c r="LPK37" s="60"/>
      <c r="LPL37" s="60"/>
      <c r="LPM37" s="60"/>
      <c r="LPN37" s="60"/>
      <c r="LPO37" s="60"/>
      <c r="LPP37" s="60"/>
      <c r="LPQ37" s="60"/>
      <c r="LPR37" s="60"/>
      <c r="LPS37" s="60"/>
      <c r="LPT37" s="60"/>
      <c r="LPU37" s="60"/>
      <c r="LPV37" s="60"/>
      <c r="LPW37" s="60"/>
      <c r="LPX37" s="60"/>
      <c r="LPY37" s="60"/>
      <c r="LPZ37" s="60"/>
      <c r="LQA37" s="60"/>
      <c r="LQB37" s="60"/>
      <c r="LQC37" s="60"/>
      <c r="LQD37" s="60"/>
      <c r="LQE37" s="60"/>
      <c r="LQF37" s="60"/>
      <c r="LQG37" s="60"/>
      <c r="LQH37" s="60"/>
      <c r="LQI37" s="60"/>
      <c r="LQJ37" s="60"/>
      <c r="LQK37" s="60"/>
      <c r="LQL37" s="60"/>
      <c r="LQM37" s="60"/>
      <c r="LQN37" s="60"/>
      <c r="LQO37" s="60"/>
      <c r="LQP37" s="60"/>
      <c r="LQQ37" s="60"/>
      <c r="LQR37" s="60"/>
      <c r="LQS37" s="60"/>
      <c r="LQT37" s="60"/>
      <c r="LQU37" s="60"/>
      <c r="LQV37" s="60"/>
      <c r="LQW37" s="60"/>
      <c r="LQX37" s="60"/>
      <c r="LQY37" s="60"/>
      <c r="LQZ37" s="60"/>
      <c r="LRA37" s="60"/>
      <c r="LRB37" s="60"/>
      <c r="LRC37" s="60"/>
      <c r="LRD37" s="60"/>
      <c r="LRE37" s="60"/>
      <c r="LRF37" s="60"/>
      <c r="LRG37" s="60"/>
      <c r="LRH37" s="60"/>
      <c r="LRI37" s="60"/>
      <c r="LRJ37" s="60"/>
      <c r="LRK37" s="60"/>
      <c r="LRL37" s="60"/>
      <c r="LRM37" s="60"/>
      <c r="LRN37" s="60"/>
      <c r="LRO37" s="60"/>
      <c r="LRP37" s="60"/>
      <c r="LRQ37" s="60"/>
      <c r="LRR37" s="60"/>
      <c r="LRS37" s="60"/>
      <c r="LRT37" s="60"/>
      <c r="LRU37" s="60"/>
      <c r="LRV37" s="60"/>
      <c r="LRW37" s="60"/>
      <c r="LRX37" s="60"/>
      <c r="LRY37" s="60"/>
      <c r="LRZ37" s="60"/>
      <c r="LSA37" s="60"/>
      <c r="LSB37" s="60"/>
      <c r="LSC37" s="60"/>
      <c r="LSD37" s="60"/>
      <c r="LSE37" s="60"/>
      <c r="LSF37" s="60"/>
      <c r="LSG37" s="60"/>
      <c r="LSH37" s="60"/>
      <c r="LSI37" s="60"/>
      <c r="LSJ37" s="60"/>
      <c r="LSK37" s="60"/>
      <c r="LSL37" s="60"/>
      <c r="LSM37" s="60"/>
      <c r="LSN37" s="60"/>
      <c r="LSO37" s="60"/>
      <c r="LSP37" s="60"/>
      <c r="LSQ37" s="60"/>
      <c r="LSR37" s="60"/>
      <c r="LSS37" s="60"/>
      <c r="LST37" s="60"/>
      <c r="LSU37" s="60"/>
      <c r="LSV37" s="60"/>
      <c r="LSW37" s="60"/>
      <c r="LSX37" s="60"/>
      <c r="LSY37" s="60"/>
      <c r="LSZ37" s="60"/>
      <c r="LTA37" s="60"/>
      <c r="LTB37" s="60"/>
      <c r="LTC37" s="60"/>
      <c r="LTD37" s="60"/>
      <c r="LTE37" s="60"/>
      <c r="LTF37" s="60"/>
      <c r="LTG37" s="60"/>
      <c r="LTH37" s="60"/>
      <c r="LTI37" s="60"/>
      <c r="LTJ37" s="60"/>
      <c r="LTK37" s="60"/>
      <c r="LTL37" s="60"/>
      <c r="LTM37" s="60"/>
      <c r="LTN37" s="60"/>
      <c r="LTO37" s="60"/>
      <c r="LTP37" s="60"/>
      <c r="LTQ37" s="60"/>
      <c r="LTR37" s="60"/>
      <c r="LTS37" s="60"/>
      <c r="LTT37" s="60"/>
      <c r="LTU37" s="60"/>
      <c r="LTV37" s="60"/>
      <c r="LTW37" s="60"/>
      <c r="LTX37" s="60"/>
      <c r="LTY37" s="60"/>
      <c r="LTZ37" s="60"/>
      <c r="LUA37" s="60"/>
      <c r="LUB37" s="60"/>
      <c r="LUC37" s="60"/>
      <c r="LUD37" s="60"/>
      <c r="LUE37" s="60"/>
      <c r="LUF37" s="60"/>
      <c r="LUG37" s="60"/>
      <c r="LUH37" s="60"/>
      <c r="LUI37" s="60"/>
      <c r="LUJ37" s="60"/>
      <c r="LUK37" s="60"/>
      <c r="LUL37" s="60"/>
      <c r="LUM37" s="60"/>
      <c r="LUN37" s="60"/>
      <c r="LUO37" s="60"/>
      <c r="LUP37" s="60"/>
      <c r="LUQ37" s="60"/>
      <c r="LUR37" s="60"/>
      <c r="LUS37" s="60"/>
      <c r="LUT37" s="60"/>
      <c r="LUU37" s="60"/>
      <c r="LUV37" s="60"/>
      <c r="LUW37" s="60"/>
      <c r="LUX37" s="60"/>
      <c r="LUY37" s="60"/>
      <c r="LUZ37" s="60"/>
      <c r="LVA37" s="60"/>
      <c r="LVB37" s="60"/>
      <c r="LVC37" s="60"/>
      <c r="LVD37" s="60"/>
      <c r="LVE37" s="60"/>
      <c r="LVF37" s="60"/>
      <c r="LVG37" s="60"/>
      <c r="LVH37" s="60"/>
      <c r="LVI37" s="60"/>
      <c r="LVJ37" s="60"/>
      <c r="LVK37" s="60"/>
      <c r="LVL37" s="60"/>
      <c r="LVM37" s="60"/>
      <c r="LVN37" s="60"/>
      <c r="LVO37" s="60"/>
      <c r="LVP37" s="60"/>
      <c r="LVQ37" s="60"/>
      <c r="LVR37" s="60"/>
      <c r="LVS37" s="60"/>
      <c r="LVT37" s="60"/>
      <c r="LVU37" s="60"/>
      <c r="LVV37" s="60"/>
      <c r="LVW37" s="60"/>
      <c r="LVX37" s="60"/>
      <c r="LVY37" s="60"/>
      <c r="LVZ37" s="60"/>
      <c r="LWA37" s="60"/>
      <c r="LWB37" s="60"/>
      <c r="LWC37" s="60"/>
      <c r="LWD37" s="60"/>
      <c r="LWE37" s="60"/>
      <c r="LWF37" s="60"/>
      <c r="LWG37" s="60"/>
      <c r="LWH37" s="60"/>
      <c r="LWI37" s="60"/>
      <c r="LWJ37" s="60"/>
      <c r="LWK37" s="60"/>
      <c r="LWL37" s="60"/>
      <c r="LWM37" s="60"/>
      <c r="LWN37" s="60"/>
      <c r="LWO37" s="60"/>
      <c r="LWP37" s="60"/>
      <c r="LWQ37" s="60"/>
      <c r="LWR37" s="60"/>
      <c r="LWS37" s="60"/>
      <c r="LWT37" s="60"/>
      <c r="LWU37" s="60"/>
      <c r="LWV37" s="60"/>
      <c r="LWW37" s="60"/>
      <c r="LWX37" s="60"/>
      <c r="LWY37" s="60"/>
      <c r="LWZ37" s="60"/>
      <c r="LXA37" s="60"/>
      <c r="LXB37" s="60"/>
      <c r="LXC37" s="60"/>
      <c r="LXD37" s="60"/>
      <c r="LXE37" s="60"/>
      <c r="LXF37" s="60"/>
      <c r="LXG37" s="60"/>
      <c r="LXH37" s="60"/>
      <c r="LXI37" s="60"/>
      <c r="LXJ37" s="60"/>
      <c r="LXK37" s="60"/>
      <c r="LXL37" s="60"/>
      <c r="LXM37" s="60"/>
      <c r="LXN37" s="60"/>
      <c r="LXO37" s="60"/>
      <c r="LXP37" s="60"/>
      <c r="LXQ37" s="60"/>
      <c r="LXR37" s="60"/>
      <c r="LXS37" s="60"/>
      <c r="LXT37" s="60"/>
      <c r="LXU37" s="60"/>
      <c r="LXV37" s="60"/>
      <c r="LXW37" s="60"/>
      <c r="LXX37" s="60"/>
      <c r="LXY37" s="60"/>
      <c r="LXZ37" s="60"/>
      <c r="LYA37" s="60"/>
      <c r="LYB37" s="60"/>
      <c r="LYC37" s="60"/>
      <c r="LYD37" s="60"/>
      <c r="LYE37" s="60"/>
      <c r="LYF37" s="60"/>
      <c r="LYG37" s="60"/>
      <c r="LYH37" s="60"/>
      <c r="LYI37" s="60"/>
      <c r="LYJ37" s="60"/>
      <c r="LYK37" s="60"/>
      <c r="LYL37" s="60"/>
      <c r="LYM37" s="60"/>
      <c r="LYN37" s="60"/>
      <c r="LYO37" s="60"/>
      <c r="LYP37" s="60"/>
      <c r="LYQ37" s="60"/>
      <c r="LYR37" s="60"/>
      <c r="LYS37" s="60"/>
      <c r="LYT37" s="60"/>
      <c r="LYU37" s="60"/>
      <c r="LYV37" s="60"/>
      <c r="LYW37" s="60"/>
      <c r="LYX37" s="60"/>
      <c r="LYY37" s="60"/>
      <c r="LYZ37" s="60"/>
      <c r="LZA37" s="60"/>
      <c r="LZB37" s="60"/>
      <c r="LZC37" s="60"/>
      <c r="LZD37" s="60"/>
      <c r="LZE37" s="60"/>
      <c r="LZF37" s="60"/>
      <c r="LZG37" s="60"/>
      <c r="LZH37" s="60"/>
      <c r="LZI37" s="60"/>
      <c r="LZJ37" s="60"/>
      <c r="LZK37" s="60"/>
      <c r="LZL37" s="60"/>
      <c r="LZM37" s="60"/>
      <c r="LZN37" s="60"/>
      <c r="LZO37" s="60"/>
      <c r="LZP37" s="60"/>
      <c r="LZQ37" s="60"/>
      <c r="LZR37" s="60"/>
      <c r="LZS37" s="60"/>
      <c r="LZT37" s="60"/>
      <c r="LZU37" s="60"/>
      <c r="LZV37" s="60"/>
      <c r="LZW37" s="60"/>
      <c r="LZX37" s="60"/>
      <c r="LZY37" s="60"/>
      <c r="LZZ37" s="60"/>
      <c r="MAA37" s="60"/>
      <c r="MAB37" s="60"/>
      <c r="MAC37" s="60"/>
      <c r="MAD37" s="60"/>
      <c r="MAE37" s="60"/>
      <c r="MAF37" s="60"/>
      <c r="MAG37" s="60"/>
      <c r="MAH37" s="60"/>
      <c r="MAI37" s="60"/>
      <c r="MAJ37" s="60"/>
      <c r="MAK37" s="60"/>
      <c r="MAL37" s="60"/>
      <c r="MAM37" s="60"/>
      <c r="MAN37" s="60"/>
      <c r="MAO37" s="60"/>
      <c r="MAP37" s="60"/>
      <c r="MAQ37" s="60"/>
      <c r="MAR37" s="60"/>
      <c r="MAS37" s="60"/>
      <c r="MAT37" s="60"/>
      <c r="MAU37" s="60"/>
      <c r="MAV37" s="60"/>
      <c r="MAW37" s="60"/>
      <c r="MAX37" s="60"/>
      <c r="MAY37" s="60"/>
      <c r="MAZ37" s="60"/>
      <c r="MBA37" s="60"/>
      <c r="MBB37" s="60"/>
      <c r="MBC37" s="60"/>
      <c r="MBD37" s="60"/>
      <c r="MBE37" s="60"/>
      <c r="MBF37" s="60"/>
      <c r="MBG37" s="60"/>
      <c r="MBH37" s="60"/>
      <c r="MBI37" s="60"/>
      <c r="MBJ37" s="60"/>
      <c r="MBK37" s="60"/>
      <c r="MBL37" s="60"/>
      <c r="MBM37" s="60"/>
      <c r="MBN37" s="60"/>
      <c r="MBO37" s="60"/>
      <c r="MBP37" s="60"/>
      <c r="MBQ37" s="60"/>
      <c r="MBR37" s="60"/>
      <c r="MBS37" s="60"/>
      <c r="MBT37" s="60"/>
      <c r="MBU37" s="60"/>
      <c r="MBV37" s="60"/>
      <c r="MBW37" s="60"/>
      <c r="MBX37" s="60"/>
      <c r="MBY37" s="60"/>
      <c r="MBZ37" s="60"/>
      <c r="MCA37" s="60"/>
      <c r="MCB37" s="60"/>
      <c r="MCC37" s="60"/>
      <c r="MCD37" s="60"/>
      <c r="MCE37" s="60"/>
      <c r="MCF37" s="60"/>
      <c r="MCG37" s="60"/>
      <c r="MCH37" s="60"/>
      <c r="MCI37" s="60"/>
      <c r="MCJ37" s="60"/>
      <c r="MCK37" s="60"/>
      <c r="MCL37" s="60"/>
      <c r="MCM37" s="60"/>
      <c r="MCN37" s="60"/>
      <c r="MCO37" s="60"/>
      <c r="MCP37" s="60"/>
      <c r="MCQ37" s="60"/>
      <c r="MCR37" s="60"/>
      <c r="MCS37" s="60"/>
      <c r="MCT37" s="60"/>
      <c r="MCU37" s="60"/>
      <c r="MCV37" s="60"/>
      <c r="MCW37" s="60"/>
      <c r="MCX37" s="60"/>
      <c r="MCY37" s="60"/>
      <c r="MCZ37" s="60"/>
      <c r="MDA37" s="60"/>
      <c r="MDB37" s="60"/>
      <c r="MDC37" s="60"/>
      <c r="MDD37" s="60"/>
      <c r="MDE37" s="60"/>
      <c r="MDF37" s="60"/>
      <c r="MDG37" s="60"/>
      <c r="MDH37" s="60"/>
      <c r="MDI37" s="60"/>
      <c r="MDJ37" s="60"/>
      <c r="MDK37" s="60"/>
      <c r="MDL37" s="60"/>
      <c r="MDM37" s="60"/>
      <c r="MDN37" s="60"/>
      <c r="MDO37" s="60"/>
      <c r="MDP37" s="60"/>
      <c r="MDQ37" s="60"/>
      <c r="MDR37" s="60"/>
      <c r="MDS37" s="60"/>
      <c r="MDT37" s="60"/>
      <c r="MDU37" s="60"/>
      <c r="MDV37" s="60"/>
      <c r="MDW37" s="60"/>
      <c r="MDX37" s="60"/>
      <c r="MDY37" s="60"/>
      <c r="MDZ37" s="60"/>
      <c r="MEA37" s="60"/>
      <c r="MEB37" s="60"/>
      <c r="MEC37" s="60"/>
      <c r="MED37" s="60"/>
      <c r="MEE37" s="60"/>
      <c r="MEF37" s="60"/>
      <c r="MEG37" s="60"/>
      <c r="MEH37" s="60"/>
      <c r="MEI37" s="60"/>
      <c r="MEJ37" s="60"/>
      <c r="MEK37" s="60"/>
      <c r="MEL37" s="60"/>
      <c r="MEM37" s="60"/>
      <c r="MEN37" s="60"/>
      <c r="MEO37" s="60"/>
      <c r="MEP37" s="60"/>
      <c r="MEQ37" s="60"/>
      <c r="MER37" s="60"/>
      <c r="MES37" s="60"/>
      <c r="MET37" s="60"/>
      <c r="MEU37" s="60"/>
      <c r="MEV37" s="60"/>
      <c r="MEW37" s="60"/>
      <c r="MEX37" s="60"/>
      <c r="MEY37" s="60"/>
      <c r="MEZ37" s="60"/>
      <c r="MFA37" s="60"/>
      <c r="MFB37" s="60"/>
      <c r="MFC37" s="60"/>
      <c r="MFD37" s="60"/>
      <c r="MFE37" s="60"/>
      <c r="MFF37" s="60"/>
      <c r="MFG37" s="60"/>
      <c r="MFH37" s="60"/>
      <c r="MFI37" s="60"/>
      <c r="MFJ37" s="60"/>
      <c r="MFK37" s="60"/>
      <c r="MFL37" s="60"/>
      <c r="MFM37" s="60"/>
      <c r="MFN37" s="60"/>
      <c r="MFO37" s="60"/>
      <c r="MFP37" s="60"/>
      <c r="MFQ37" s="60"/>
      <c r="MFR37" s="60"/>
      <c r="MFS37" s="60"/>
      <c r="MFT37" s="60"/>
      <c r="MFU37" s="60"/>
      <c r="MFV37" s="60"/>
      <c r="MFW37" s="60"/>
      <c r="MFX37" s="60"/>
      <c r="MFY37" s="60"/>
      <c r="MFZ37" s="60"/>
      <c r="MGA37" s="60"/>
      <c r="MGB37" s="60"/>
      <c r="MGC37" s="60"/>
      <c r="MGD37" s="60"/>
      <c r="MGE37" s="60"/>
      <c r="MGF37" s="60"/>
      <c r="MGG37" s="60"/>
      <c r="MGH37" s="60"/>
      <c r="MGI37" s="60"/>
      <c r="MGJ37" s="60"/>
      <c r="MGK37" s="60"/>
      <c r="MGL37" s="60"/>
      <c r="MGM37" s="60"/>
      <c r="MGN37" s="60"/>
      <c r="MGO37" s="60"/>
      <c r="MGP37" s="60"/>
      <c r="MGQ37" s="60"/>
      <c r="MGR37" s="60"/>
      <c r="MGS37" s="60"/>
      <c r="MGT37" s="60"/>
      <c r="MGU37" s="60"/>
      <c r="MGV37" s="60"/>
      <c r="MGW37" s="60"/>
      <c r="MGX37" s="60"/>
      <c r="MGY37" s="60"/>
      <c r="MGZ37" s="60"/>
      <c r="MHA37" s="60"/>
      <c r="MHB37" s="60"/>
      <c r="MHC37" s="60"/>
      <c r="MHD37" s="60"/>
      <c r="MHE37" s="60"/>
      <c r="MHF37" s="60"/>
      <c r="MHG37" s="60"/>
      <c r="MHH37" s="60"/>
      <c r="MHI37" s="60"/>
      <c r="MHJ37" s="60"/>
      <c r="MHK37" s="60"/>
      <c r="MHL37" s="60"/>
      <c r="MHM37" s="60"/>
      <c r="MHN37" s="60"/>
      <c r="MHO37" s="60"/>
      <c r="MHP37" s="60"/>
      <c r="MHQ37" s="60"/>
      <c r="MHR37" s="60"/>
      <c r="MHS37" s="60"/>
      <c r="MHT37" s="60"/>
      <c r="MHU37" s="60"/>
      <c r="MHV37" s="60"/>
      <c r="MHW37" s="60"/>
      <c r="MHX37" s="60"/>
      <c r="MHY37" s="60"/>
      <c r="MHZ37" s="60"/>
      <c r="MIA37" s="60"/>
      <c r="MIB37" s="60"/>
      <c r="MIC37" s="60"/>
      <c r="MID37" s="60"/>
      <c r="MIE37" s="60"/>
      <c r="MIF37" s="60"/>
      <c r="MIG37" s="60"/>
      <c r="MIH37" s="60"/>
      <c r="MII37" s="60"/>
      <c r="MIJ37" s="60"/>
      <c r="MIK37" s="60"/>
      <c r="MIL37" s="60"/>
      <c r="MIM37" s="60"/>
      <c r="MIN37" s="60"/>
      <c r="MIO37" s="60"/>
      <c r="MIP37" s="60"/>
      <c r="MIQ37" s="60"/>
      <c r="MIR37" s="60"/>
      <c r="MIS37" s="60"/>
      <c r="MIT37" s="60"/>
      <c r="MIU37" s="60"/>
      <c r="MIV37" s="60"/>
      <c r="MIW37" s="60"/>
      <c r="MIX37" s="60"/>
      <c r="MIY37" s="60"/>
      <c r="MIZ37" s="60"/>
      <c r="MJA37" s="60"/>
      <c r="MJB37" s="60"/>
      <c r="MJC37" s="60"/>
      <c r="MJD37" s="60"/>
      <c r="MJE37" s="60"/>
      <c r="MJF37" s="60"/>
      <c r="MJG37" s="60"/>
      <c r="MJH37" s="60"/>
      <c r="MJI37" s="60"/>
      <c r="MJJ37" s="60"/>
      <c r="MJK37" s="60"/>
      <c r="MJL37" s="60"/>
      <c r="MJM37" s="60"/>
      <c r="MJN37" s="60"/>
      <c r="MJO37" s="60"/>
      <c r="MJP37" s="60"/>
      <c r="MJQ37" s="60"/>
      <c r="MJR37" s="60"/>
      <c r="MJS37" s="60"/>
      <c r="MJT37" s="60"/>
      <c r="MJU37" s="60"/>
      <c r="MJV37" s="60"/>
      <c r="MJW37" s="60"/>
      <c r="MJX37" s="60"/>
      <c r="MJY37" s="60"/>
      <c r="MJZ37" s="60"/>
      <c r="MKA37" s="60"/>
      <c r="MKB37" s="60"/>
      <c r="MKC37" s="60"/>
      <c r="MKD37" s="60"/>
      <c r="MKE37" s="60"/>
      <c r="MKF37" s="60"/>
      <c r="MKG37" s="60"/>
      <c r="MKH37" s="60"/>
      <c r="MKI37" s="60"/>
      <c r="MKJ37" s="60"/>
      <c r="MKK37" s="60"/>
      <c r="MKL37" s="60"/>
      <c r="MKM37" s="60"/>
      <c r="MKN37" s="60"/>
      <c r="MKO37" s="60"/>
      <c r="MKP37" s="60"/>
      <c r="MKQ37" s="60"/>
      <c r="MKR37" s="60"/>
      <c r="MKS37" s="60"/>
      <c r="MKT37" s="60"/>
      <c r="MKU37" s="60"/>
      <c r="MKV37" s="60"/>
      <c r="MKW37" s="60"/>
      <c r="MKX37" s="60"/>
      <c r="MKY37" s="60"/>
      <c r="MKZ37" s="60"/>
      <c r="MLA37" s="60"/>
      <c r="MLB37" s="60"/>
      <c r="MLC37" s="60"/>
      <c r="MLD37" s="60"/>
      <c r="MLE37" s="60"/>
      <c r="MLF37" s="60"/>
      <c r="MLG37" s="60"/>
      <c r="MLH37" s="60"/>
      <c r="MLI37" s="60"/>
      <c r="MLJ37" s="60"/>
      <c r="MLK37" s="60"/>
      <c r="MLL37" s="60"/>
      <c r="MLM37" s="60"/>
      <c r="MLN37" s="60"/>
      <c r="MLO37" s="60"/>
      <c r="MLP37" s="60"/>
      <c r="MLQ37" s="60"/>
      <c r="MLR37" s="60"/>
      <c r="MLS37" s="60"/>
      <c r="MLT37" s="60"/>
      <c r="MLU37" s="60"/>
      <c r="MLV37" s="60"/>
      <c r="MLW37" s="60"/>
      <c r="MLX37" s="60"/>
      <c r="MLY37" s="60"/>
      <c r="MLZ37" s="60"/>
      <c r="MMA37" s="60"/>
      <c r="MMB37" s="60"/>
      <c r="MMC37" s="60"/>
      <c r="MMD37" s="60"/>
      <c r="MME37" s="60"/>
      <c r="MMF37" s="60"/>
      <c r="MMG37" s="60"/>
      <c r="MMH37" s="60"/>
      <c r="MMI37" s="60"/>
      <c r="MMJ37" s="60"/>
      <c r="MMK37" s="60"/>
      <c r="MML37" s="60"/>
      <c r="MMM37" s="60"/>
      <c r="MMN37" s="60"/>
      <c r="MMO37" s="60"/>
      <c r="MMP37" s="60"/>
      <c r="MMQ37" s="60"/>
      <c r="MMR37" s="60"/>
      <c r="MMS37" s="60"/>
      <c r="MMT37" s="60"/>
      <c r="MMU37" s="60"/>
      <c r="MMV37" s="60"/>
      <c r="MMW37" s="60"/>
      <c r="MMX37" s="60"/>
      <c r="MMY37" s="60"/>
      <c r="MMZ37" s="60"/>
      <c r="MNA37" s="60"/>
      <c r="MNB37" s="60"/>
      <c r="MNC37" s="60"/>
      <c r="MND37" s="60"/>
      <c r="MNE37" s="60"/>
      <c r="MNF37" s="60"/>
      <c r="MNG37" s="60"/>
      <c r="MNH37" s="60"/>
      <c r="MNI37" s="60"/>
      <c r="MNJ37" s="60"/>
      <c r="MNK37" s="60"/>
      <c r="MNL37" s="60"/>
      <c r="MNM37" s="60"/>
      <c r="MNN37" s="60"/>
      <c r="MNO37" s="60"/>
      <c r="MNP37" s="60"/>
      <c r="MNQ37" s="60"/>
      <c r="MNR37" s="60"/>
      <c r="MNS37" s="60"/>
      <c r="MNT37" s="60"/>
      <c r="MNU37" s="60"/>
      <c r="MNV37" s="60"/>
      <c r="MNW37" s="60"/>
      <c r="MNX37" s="60"/>
      <c r="MNY37" s="60"/>
      <c r="MNZ37" s="60"/>
      <c r="MOA37" s="60"/>
      <c r="MOB37" s="60"/>
      <c r="MOC37" s="60"/>
      <c r="MOD37" s="60"/>
      <c r="MOE37" s="60"/>
      <c r="MOF37" s="60"/>
      <c r="MOG37" s="60"/>
      <c r="MOH37" s="60"/>
      <c r="MOI37" s="60"/>
      <c r="MOJ37" s="60"/>
      <c r="MOK37" s="60"/>
      <c r="MOL37" s="60"/>
      <c r="MOM37" s="60"/>
      <c r="MON37" s="60"/>
      <c r="MOO37" s="60"/>
      <c r="MOP37" s="60"/>
      <c r="MOQ37" s="60"/>
      <c r="MOR37" s="60"/>
      <c r="MOS37" s="60"/>
      <c r="MOT37" s="60"/>
      <c r="MOU37" s="60"/>
      <c r="MOV37" s="60"/>
      <c r="MOW37" s="60"/>
      <c r="MOX37" s="60"/>
      <c r="MOY37" s="60"/>
      <c r="MOZ37" s="60"/>
      <c r="MPA37" s="60"/>
      <c r="MPB37" s="60"/>
      <c r="MPC37" s="60"/>
      <c r="MPD37" s="60"/>
      <c r="MPE37" s="60"/>
      <c r="MPF37" s="60"/>
      <c r="MPG37" s="60"/>
      <c r="MPH37" s="60"/>
      <c r="MPI37" s="60"/>
      <c r="MPJ37" s="60"/>
      <c r="MPK37" s="60"/>
      <c r="MPL37" s="60"/>
      <c r="MPM37" s="60"/>
      <c r="MPN37" s="60"/>
      <c r="MPO37" s="60"/>
      <c r="MPP37" s="60"/>
      <c r="MPQ37" s="60"/>
      <c r="MPR37" s="60"/>
      <c r="MPS37" s="60"/>
      <c r="MPT37" s="60"/>
      <c r="MPU37" s="60"/>
      <c r="MPV37" s="60"/>
      <c r="MPW37" s="60"/>
      <c r="MPX37" s="60"/>
      <c r="MPY37" s="60"/>
      <c r="MPZ37" s="60"/>
      <c r="MQA37" s="60"/>
      <c r="MQB37" s="60"/>
      <c r="MQC37" s="60"/>
      <c r="MQD37" s="60"/>
      <c r="MQE37" s="60"/>
      <c r="MQF37" s="60"/>
      <c r="MQG37" s="60"/>
      <c r="MQH37" s="60"/>
      <c r="MQI37" s="60"/>
      <c r="MQJ37" s="60"/>
      <c r="MQK37" s="60"/>
      <c r="MQL37" s="60"/>
      <c r="MQM37" s="60"/>
      <c r="MQN37" s="60"/>
      <c r="MQO37" s="60"/>
      <c r="MQP37" s="60"/>
      <c r="MQQ37" s="60"/>
      <c r="MQR37" s="60"/>
      <c r="MQS37" s="60"/>
      <c r="MQT37" s="60"/>
      <c r="MQU37" s="60"/>
      <c r="MQV37" s="60"/>
      <c r="MQW37" s="60"/>
      <c r="MQX37" s="60"/>
      <c r="MQY37" s="60"/>
      <c r="MQZ37" s="60"/>
      <c r="MRA37" s="60"/>
      <c r="MRB37" s="60"/>
      <c r="MRC37" s="60"/>
      <c r="MRD37" s="60"/>
      <c r="MRE37" s="60"/>
      <c r="MRF37" s="60"/>
      <c r="MRG37" s="60"/>
      <c r="MRH37" s="60"/>
      <c r="MRI37" s="60"/>
      <c r="MRJ37" s="60"/>
      <c r="MRK37" s="60"/>
      <c r="MRL37" s="60"/>
      <c r="MRM37" s="60"/>
      <c r="MRN37" s="60"/>
      <c r="MRO37" s="60"/>
      <c r="MRP37" s="60"/>
      <c r="MRQ37" s="60"/>
      <c r="MRR37" s="60"/>
      <c r="MRS37" s="60"/>
      <c r="MRT37" s="60"/>
      <c r="MRU37" s="60"/>
      <c r="MRV37" s="60"/>
      <c r="MRW37" s="60"/>
      <c r="MRX37" s="60"/>
      <c r="MRY37" s="60"/>
      <c r="MRZ37" s="60"/>
      <c r="MSA37" s="60"/>
      <c r="MSB37" s="60"/>
      <c r="MSC37" s="60"/>
      <c r="MSD37" s="60"/>
      <c r="MSE37" s="60"/>
      <c r="MSF37" s="60"/>
      <c r="MSG37" s="60"/>
      <c r="MSH37" s="60"/>
      <c r="MSI37" s="60"/>
      <c r="MSJ37" s="60"/>
      <c r="MSK37" s="60"/>
      <c r="MSL37" s="60"/>
      <c r="MSM37" s="60"/>
      <c r="MSN37" s="60"/>
      <c r="MSO37" s="60"/>
      <c r="MSP37" s="60"/>
      <c r="MSQ37" s="60"/>
      <c r="MSR37" s="60"/>
      <c r="MSS37" s="60"/>
      <c r="MST37" s="60"/>
      <c r="MSU37" s="60"/>
      <c r="MSV37" s="60"/>
      <c r="MSW37" s="60"/>
      <c r="MSX37" s="60"/>
      <c r="MSY37" s="60"/>
      <c r="MSZ37" s="60"/>
      <c r="MTA37" s="60"/>
      <c r="MTB37" s="60"/>
      <c r="MTC37" s="60"/>
      <c r="MTD37" s="60"/>
      <c r="MTE37" s="60"/>
      <c r="MTF37" s="60"/>
      <c r="MTG37" s="60"/>
      <c r="MTH37" s="60"/>
      <c r="MTI37" s="60"/>
      <c r="MTJ37" s="60"/>
      <c r="MTK37" s="60"/>
      <c r="MTL37" s="60"/>
      <c r="MTM37" s="60"/>
      <c r="MTN37" s="60"/>
      <c r="MTO37" s="60"/>
      <c r="MTP37" s="60"/>
      <c r="MTQ37" s="60"/>
      <c r="MTR37" s="60"/>
      <c r="MTS37" s="60"/>
      <c r="MTT37" s="60"/>
      <c r="MTU37" s="60"/>
      <c r="MTV37" s="60"/>
      <c r="MTW37" s="60"/>
      <c r="MTX37" s="60"/>
      <c r="MTY37" s="60"/>
      <c r="MTZ37" s="60"/>
      <c r="MUA37" s="60"/>
      <c r="MUB37" s="60"/>
      <c r="MUC37" s="60"/>
      <c r="MUD37" s="60"/>
      <c r="MUE37" s="60"/>
      <c r="MUF37" s="60"/>
      <c r="MUG37" s="60"/>
      <c r="MUH37" s="60"/>
      <c r="MUI37" s="60"/>
      <c r="MUJ37" s="60"/>
      <c r="MUK37" s="60"/>
      <c r="MUL37" s="60"/>
      <c r="MUM37" s="60"/>
      <c r="MUN37" s="60"/>
      <c r="MUO37" s="60"/>
      <c r="MUP37" s="60"/>
      <c r="MUQ37" s="60"/>
      <c r="MUR37" s="60"/>
      <c r="MUS37" s="60"/>
      <c r="MUT37" s="60"/>
      <c r="MUU37" s="60"/>
      <c r="MUV37" s="60"/>
      <c r="MUW37" s="60"/>
      <c r="MUX37" s="60"/>
      <c r="MUY37" s="60"/>
      <c r="MUZ37" s="60"/>
      <c r="MVA37" s="60"/>
      <c r="MVB37" s="60"/>
      <c r="MVC37" s="60"/>
      <c r="MVD37" s="60"/>
      <c r="MVE37" s="60"/>
      <c r="MVF37" s="60"/>
      <c r="MVG37" s="60"/>
      <c r="MVH37" s="60"/>
      <c r="MVI37" s="60"/>
      <c r="MVJ37" s="60"/>
      <c r="MVK37" s="60"/>
      <c r="MVL37" s="60"/>
      <c r="MVM37" s="60"/>
      <c r="MVN37" s="60"/>
      <c r="MVO37" s="60"/>
      <c r="MVP37" s="60"/>
      <c r="MVQ37" s="60"/>
      <c r="MVR37" s="60"/>
      <c r="MVS37" s="60"/>
      <c r="MVT37" s="60"/>
      <c r="MVU37" s="60"/>
      <c r="MVV37" s="60"/>
      <c r="MVW37" s="60"/>
      <c r="MVX37" s="60"/>
      <c r="MVY37" s="60"/>
      <c r="MVZ37" s="60"/>
      <c r="MWA37" s="60"/>
      <c r="MWB37" s="60"/>
      <c r="MWC37" s="60"/>
      <c r="MWD37" s="60"/>
      <c r="MWE37" s="60"/>
      <c r="MWF37" s="60"/>
      <c r="MWG37" s="60"/>
      <c r="MWH37" s="60"/>
      <c r="MWI37" s="60"/>
      <c r="MWJ37" s="60"/>
      <c r="MWK37" s="60"/>
      <c r="MWL37" s="60"/>
      <c r="MWM37" s="60"/>
      <c r="MWN37" s="60"/>
      <c r="MWO37" s="60"/>
      <c r="MWP37" s="60"/>
      <c r="MWQ37" s="60"/>
      <c r="MWR37" s="60"/>
      <c r="MWS37" s="60"/>
      <c r="MWT37" s="60"/>
      <c r="MWU37" s="60"/>
      <c r="MWV37" s="60"/>
      <c r="MWW37" s="60"/>
      <c r="MWX37" s="60"/>
      <c r="MWY37" s="60"/>
      <c r="MWZ37" s="60"/>
      <c r="MXA37" s="60"/>
      <c r="MXB37" s="60"/>
      <c r="MXC37" s="60"/>
      <c r="MXD37" s="60"/>
      <c r="MXE37" s="60"/>
      <c r="MXF37" s="60"/>
      <c r="MXG37" s="60"/>
      <c r="MXH37" s="60"/>
      <c r="MXI37" s="60"/>
      <c r="MXJ37" s="60"/>
      <c r="MXK37" s="60"/>
      <c r="MXL37" s="60"/>
      <c r="MXM37" s="60"/>
      <c r="MXN37" s="60"/>
      <c r="MXO37" s="60"/>
      <c r="MXP37" s="60"/>
      <c r="MXQ37" s="60"/>
      <c r="MXR37" s="60"/>
      <c r="MXS37" s="60"/>
      <c r="MXT37" s="60"/>
      <c r="MXU37" s="60"/>
      <c r="MXV37" s="60"/>
      <c r="MXW37" s="60"/>
      <c r="MXX37" s="60"/>
      <c r="MXY37" s="60"/>
      <c r="MXZ37" s="60"/>
      <c r="MYA37" s="60"/>
      <c r="MYB37" s="60"/>
      <c r="MYC37" s="60"/>
      <c r="MYD37" s="60"/>
      <c r="MYE37" s="60"/>
      <c r="MYF37" s="60"/>
      <c r="MYG37" s="60"/>
      <c r="MYH37" s="60"/>
      <c r="MYI37" s="60"/>
      <c r="MYJ37" s="60"/>
      <c r="MYK37" s="60"/>
      <c r="MYL37" s="60"/>
      <c r="MYM37" s="60"/>
      <c r="MYN37" s="60"/>
      <c r="MYO37" s="60"/>
      <c r="MYP37" s="60"/>
      <c r="MYQ37" s="60"/>
      <c r="MYR37" s="60"/>
      <c r="MYS37" s="60"/>
      <c r="MYT37" s="60"/>
      <c r="MYU37" s="60"/>
      <c r="MYV37" s="60"/>
      <c r="MYW37" s="60"/>
      <c r="MYX37" s="60"/>
      <c r="MYY37" s="60"/>
      <c r="MYZ37" s="60"/>
      <c r="MZA37" s="60"/>
      <c r="MZB37" s="60"/>
      <c r="MZC37" s="60"/>
      <c r="MZD37" s="60"/>
      <c r="MZE37" s="60"/>
      <c r="MZF37" s="60"/>
      <c r="MZG37" s="60"/>
      <c r="MZH37" s="60"/>
      <c r="MZI37" s="60"/>
      <c r="MZJ37" s="60"/>
      <c r="MZK37" s="60"/>
      <c r="MZL37" s="60"/>
      <c r="MZM37" s="60"/>
      <c r="MZN37" s="60"/>
      <c r="MZO37" s="60"/>
      <c r="MZP37" s="60"/>
      <c r="MZQ37" s="60"/>
      <c r="MZR37" s="60"/>
      <c r="MZS37" s="60"/>
      <c r="MZT37" s="60"/>
      <c r="MZU37" s="60"/>
      <c r="MZV37" s="60"/>
      <c r="MZW37" s="60"/>
      <c r="MZX37" s="60"/>
      <c r="MZY37" s="60"/>
      <c r="MZZ37" s="60"/>
      <c r="NAA37" s="60"/>
      <c r="NAB37" s="60"/>
      <c r="NAC37" s="60"/>
      <c r="NAD37" s="60"/>
      <c r="NAE37" s="60"/>
      <c r="NAF37" s="60"/>
      <c r="NAG37" s="60"/>
      <c r="NAH37" s="60"/>
      <c r="NAI37" s="60"/>
      <c r="NAJ37" s="60"/>
      <c r="NAK37" s="60"/>
      <c r="NAL37" s="60"/>
      <c r="NAM37" s="60"/>
      <c r="NAN37" s="60"/>
      <c r="NAO37" s="60"/>
      <c r="NAP37" s="60"/>
      <c r="NAQ37" s="60"/>
      <c r="NAR37" s="60"/>
      <c r="NAS37" s="60"/>
      <c r="NAT37" s="60"/>
      <c r="NAU37" s="60"/>
      <c r="NAV37" s="60"/>
      <c r="NAW37" s="60"/>
      <c r="NAX37" s="60"/>
      <c r="NAY37" s="60"/>
      <c r="NAZ37" s="60"/>
      <c r="NBA37" s="60"/>
      <c r="NBB37" s="60"/>
      <c r="NBC37" s="60"/>
      <c r="NBD37" s="60"/>
      <c r="NBE37" s="60"/>
      <c r="NBF37" s="60"/>
      <c r="NBG37" s="60"/>
      <c r="NBH37" s="60"/>
      <c r="NBI37" s="60"/>
      <c r="NBJ37" s="60"/>
      <c r="NBK37" s="60"/>
      <c r="NBL37" s="60"/>
      <c r="NBM37" s="60"/>
      <c r="NBN37" s="60"/>
      <c r="NBO37" s="60"/>
      <c r="NBP37" s="60"/>
      <c r="NBQ37" s="60"/>
      <c r="NBR37" s="60"/>
      <c r="NBS37" s="60"/>
      <c r="NBT37" s="60"/>
      <c r="NBU37" s="60"/>
      <c r="NBV37" s="60"/>
      <c r="NBW37" s="60"/>
      <c r="NBX37" s="60"/>
      <c r="NBY37" s="60"/>
      <c r="NBZ37" s="60"/>
      <c r="NCA37" s="60"/>
      <c r="NCB37" s="60"/>
      <c r="NCC37" s="60"/>
      <c r="NCD37" s="60"/>
      <c r="NCE37" s="60"/>
      <c r="NCF37" s="60"/>
      <c r="NCG37" s="60"/>
      <c r="NCH37" s="60"/>
      <c r="NCI37" s="60"/>
      <c r="NCJ37" s="60"/>
      <c r="NCK37" s="60"/>
      <c r="NCL37" s="60"/>
      <c r="NCM37" s="60"/>
      <c r="NCN37" s="60"/>
      <c r="NCO37" s="60"/>
      <c r="NCP37" s="60"/>
      <c r="NCQ37" s="60"/>
      <c r="NCR37" s="60"/>
      <c r="NCS37" s="60"/>
      <c r="NCT37" s="60"/>
      <c r="NCU37" s="60"/>
      <c r="NCV37" s="60"/>
      <c r="NCW37" s="60"/>
      <c r="NCX37" s="60"/>
      <c r="NCY37" s="60"/>
      <c r="NCZ37" s="60"/>
      <c r="NDA37" s="60"/>
      <c r="NDB37" s="60"/>
      <c r="NDC37" s="60"/>
      <c r="NDD37" s="60"/>
      <c r="NDE37" s="60"/>
      <c r="NDF37" s="60"/>
      <c r="NDG37" s="60"/>
      <c r="NDH37" s="60"/>
      <c r="NDI37" s="60"/>
      <c r="NDJ37" s="60"/>
      <c r="NDK37" s="60"/>
      <c r="NDL37" s="60"/>
      <c r="NDM37" s="60"/>
      <c r="NDN37" s="60"/>
      <c r="NDO37" s="60"/>
      <c r="NDP37" s="60"/>
      <c r="NDQ37" s="60"/>
      <c r="NDR37" s="60"/>
      <c r="NDS37" s="60"/>
      <c r="NDT37" s="60"/>
      <c r="NDU37" s="60"/>
      <c r="NDV37" s="60"/>
      <c r="NDW37" s="60"/>
      <c r="NDX37" s="60"/>
      <c r="NDY37" s="60"/>
      <c r="NDZ37" s="60"/>
      <c r="NEA37" s="60"/>
      <c r="NEB37" s="60"/>
      <c r="NEC37" s="60"/>
      <c r="NED37" s="60"/>
      <c r="NEE37" s="60"/>
      <c r="NEF37" s="60"/>
      <c r="NEG37" s="60"/>
      <c r="NEH37" s="60"/>
      <c r="NEI37" s="60"/>
      <c r="NEJ37" s="60"/>
      <c r="NEK37" s="60"/>
      <c r="NEL37" s="60"/>
      <c r="NEM37" s="60"/>
      <c r="NEN37" s="60"/>
      <c r="NEO37" s="60"/>
      <c r="NEP37" s="60"/>
      <c r="NEQ37" s="60"/>
      <c r="NER37" s="60"/>
      <c r="NES37" s="60"/>
      <c r="NET37" s="60"/>
      <c r="NEU37" s="60"/>
      <c r="NEV37" s="60"/>
      <c r="NEW37" s="60"/>
      <c r="NEX37" s="60"/>
      <c r="NEY37" s="60"/>
      <c r="NEZ37" s="60"/>
      <c r="NFA37" s="60"/>
      <c r="NFB37" s="60"/>
      <c r="NFC37" s="60"/>
      <c r="NFD37" s="60"/>
      <c r="NFE37" s="60"/>
      <c r="NFF37" s="60"/>
      <c r="NFG37" s="60"/>
      <c r="NFH37" s="60"/>
      <c r="NFI37" s="60"/>
      <c r="NFJ37" s="60"/>
      <c r="NFK37" s="60"/>
      <c r="NFL37" s="60"/>
      <c r="NFM37" s="60"/>
      <c r="NFN37" s="60"/>
      <c r="NFO37" s="60"/>
      <c r="NFP37" s="60"/>
      <c r="NFQ37" s="60"/>
      <c r="NFR37" s="60"/>
      <c r="NFS37" s="60"/>
      <c r="NFT37" s="60"/>
      <c r="NFU37" s="60"/>
      <c r="NFV37" s="60"/>
      <c r="NFW37" s="60"/>
      <c r="NFX37" s="60"/>
      <c r="NFY37" s="60"/>
      <c r="NFZ37" s="60"/>
      <c r="NGA37" s="60"/>
      <c r="NGB37" s="60"/>
      <c r="NGC37" s="60"/>
      <c r="NGD37" s="60"/>
      <c r="NGE37" s="60"/>
      <c r="NGF37" s="60"/>
      <c r="NGG37" s="60"/>
      <c r="NGH37" s="60"/>
      <c r="NGI37" s="60"/>
      <c r="NGJ37" s="60"/>
      <c r="NGK37" s="60"/>
      <c r="NGL37" s="60"/>
      <c r="NGM37" s="60"/>
      <c r="NGN37" s="60"/>
      <c r="NGO37" s="60"/>
      <c r="NGP37" s="60"/>
      <c r="NGQ37" s="60"/>
      <c r="NGR37" s="60"/>
      <c r="NGS37" s="60"/>
      <c r="NGT37" s="60"/>
      <c r="NGU37" s="60"/>
      <c r="NGV37" s="60"/>
      <c r="NGW37" s="60"/>
      <c r="NGX37" s="60"/>
      <c r="NGY37" s="60"/>
      <c r="NGZ37" s="60"/>
      <c r="NHA37" s="60"/>
      <c r="NHB37" s="60"/>
      <c r="NHC37" s="60"/>
      <c r="NHD37" s="60"/>
      <c r="NHE37" s="60"/>
      <c r="NHF37" s="60"/>
      <c r="NHG37" s="60"/>
      <c r="NHH37" s="60"/>
      <c r="NHI37" s="60"/>
      <c r="NHJ37" s="60"/>
      <c r="NHK37" s="60"/>
      <c r="NHL37" s="60"/>
      <c r="NHM37" s="60"/>
      <c r="NHN37" s="60"/>
      <c r="NHO37" s="60"/>
      <c r="NHP37" s="60"/>
      <c r="NHQ37" s="60"/>
      <c r="NHR37" s="60"/>
      <c r="NHS37" s="60"/>
      <c r="NHT37" s="60"/>
      <c r="NHU37" s="60"/>
      <c r="NHV37" s="60"/>
      <c r="NHW37" s="60"/>
      <c r="NHX37" s="60"/>
      <c r="NHY37" s="60"/>
      <c r="NHZ37" s="60"/>
      <c r="NIA37" s="60"/>
      <c r="NIB37" s="60"/>
      <c r="NIC37" s="60"/>
      <c r="NID37" s="60"/>
      <c r="NIE37" s="60"/>
      <c r="NIF37" s="60"/>
      <c r="NIG37" s="60"/>
      <c r="NIH37" s="60"/>
      <c r="NII37" s="60"/>
      <c r="NIJ37" s="60"/>
      <c r="NIK37" s="60"/>
      <c r="NIL37" s="60"/>
      <c r="NIM37" s="60"/>
      <c r="NIN37" s="60"/>
      <c r="NIO37" s="60"/>
      <c r="NIP37" s="60"/>
      <c r="NIQ37" s="60"/>
      <c r="NIR37" s="60"/>
      <c r="NIS37" s="60"/>
      <c r="NIT37" s="60"/>
      <c r="NIU37" s="60"/>
      <c r="NIV37" s="60"/>
      <c r="NIW37" s="60"/>
      <c r="NIX37" s="60"/>
      <c r="NIY37" s="60"/>
      <c r="NIZ37" s="60"/>
      <c r="NJA37" s="60"/>
      <c r="NJB37" s="60"/>
      <c r="NJC37" s="60"/>
      <c r="NJD37" s="60"/>
      <c r="NJE37" s="60"/>
      <c r="NJF37" s="60"/>
      <c r="NJG37" s="60"/>
      <c r="NJH37" s="60"/>
      <c r="NJI37" s="60"/>
      <c r="NJJ37" s="60"/>
      <c r="NJK37" s="60"/>
      <c r="NJL37" s="60"/>
      <c r="NJM37" s="60"/>
      <c r="NJN37" s="60"/>
      <c r="NJO37" s="60"/>
      <c r="NJP37" s="60"/>
      <c r="NJQ37" s="60"/>
      <c r="NJR37" s="60"/>
      <c r="NJS37" s="60"/>
      <c r="NJT37" s="60"/>
      <c r="NJU37" s="60"/>
      <c r="NJV37" s="60"/>
      <c r="NJW37" s="60"/>
      <c r="NJX37" s="60"/>
      <c r="NJY37" s="60"/>
      <c r="NJZ37" s="60"/>
      <c r="NKA37" s="60"/>
      <c r="NKB37" s="60"/>
      <c r="NKC37" s="60"/>
      <c r="NKD37" s="60"/>
      <c r="NKE37" s="60"/>
      <c r="NKF37" s="60"/>
      <c r="NKG37" s="60"/>
      <c r="NKH37" s="60"/>
      <c r="NKI37" s="60"/>
      <c r="NKJ37" s="60"/>
      <c r="NKK37" s="60"/>
      <c r="NKL37" s="60"/>
      <c r="NKM37" s="60"/>
      <c r="NKN37" s="60"/>
      <c r="NKO37" s="60"/>
      <c r="NKP37" s="60"/>
      <c r="NKQ37" s="60"/>
      <c r="NKR37" s="60"/>
      <c r="NKS37" s="60"/>
      <c r="NKT37" s="60"/>
      <c r="NKU37" s="60"/>
      <c r="NKV37" s="60"/>
      <c r="NKW37" s="60"/>
      <c r="NKX37" s="60"/>
      <c r="NKY37" s="60"/>
      <c r="NKZ37" s="60"/>
      <c r="NLA37" s="60"/>
      <c r="NLB37" s="60"/>
      <c r="NLC37" s="60"/>
      <c r="NLD37" s="60"/>
      <c r="NLE37" s="60"/>
      <c r="NLF37" s="60"/>
      <c r="NLG37" s="60"/>
      <c r="NLH37" s="60"/>
      <c r="NLI37" s="60"/>
      <c r="NLJ37" s="60"/>
      <c r="NLK37" s="60"/>
      <c r="NLL37" s="60"/>
      <c r="NLM37" s="60"/>
      <c r="NLN37" s="60"/>
      <c r="NLO37" s="60"/>
      <c r="NLP37" s="60"/>
      <c r="NLQ37" s="60"/>
      <c r="NLR37" s="60"/>
      <c r="NLS37" s="60"/>
      <c r="NLT37" s="60"/>
      <c r="NLU37" s="60"/>
      <c r="NLV37" s="60"/>
      <c r="NLW37" s="60"/>
      <c r="NLX37" s="60"/>
      <c r="NLY37" s="60"/>
      <c r="NLZ37" s="60"/>
      <c r="NMA37" s="60"/>
      <c r="NMB37" s="60"/>
      <c r="NMC37" s="60"/>
      <c r="NMD37" s="60"/>
      <c r="NME37" s="60"/>
      <c r="NMF37" s="60"/>
      <c r="NMG37" s="60"/>
      <c r="NMH37" s="60"/>
      <c r="NMI37" s="60"/>
      <c r="NMJ37" s="60"/>
      <c r="NMK37" s="60"/>
      <c r="NML37" s="60"/>
      <c r="NMM37" s="60"/>
      <c r="NMN37" s="60"/>
      <c r="NMO37" s="60"/>
      <c r="NMP37" s="60"/>
      <c r="NMQ37" s="60"/>
      <c r="NMR37" s="60"/>
      <c r="NMS37" s="60"/>
      <c r="NMT37" s="60"/>
      <c r="NMU37" s="60"/>
      <c r="NMV37" s="60"/>
      <c r="NMW37" s="60"/>
      <c r="NMX37" s="60"/>
      <c r="NMY37" s="60"/>
      <c r="NMZ37" s="60"/>
      <c r="NNA37" s="60"/>
      <c r="NNB37" s="60"/>
      <c r="NNC37" s="60"/>
      <c r="NND37" s="60"/>
      <c r="NNE37" s="60"/>
      <c r="NNF37" s="60"/>
      <c r="NNG37" s="60"/>
      <c r="NNH37" s="60"/>
      <c r="NNI37" s="60"/>
      <c r="NNJ37" s="60"/>
      <c r="NNK37" s="60"/>
      <c r="NNL37" s="60"/>
      <c r="NNM37" s="60"/>
      <c r="NNN37" s="60"/>
      <c r="NNO37" s="60"/>
      <c r="NNP37" s="60"/>
      <c r="NNQ37" s="60"/>
      <c r="NNR37" s="60"/>
      <c r="NNS37" s="60"/>
      <c r="NNT37" s="60"/>
      <c r="NNU37" s="60"/>
      <c r="NNV37" s="60"/>
      <c r="NNW37" s="60"/>
      <c r="NNX37" s="60"/>
      <c r="NNY37" s="60"/>
      <c r="NNZ37" s="60"/>
      <c r="NOA37" s="60"/>
      <c r="NOB37" s="60"/>
      <c r="NOC37" s="60"/>
      <c r="NOD37" s="60"/>
      <c r="NOE37" s="60"/>
      <c r="NOF37" s="60"/>
      <c r="NOG37" s="60"/>
      <c r="NOH37" s="60"/>
      <c r="NOI37" s="60"/>
      <c r="NOJ37" s="60"/>
      <c r="NOK37" s="60"/>
      <c r="NOL37" s="60"/>
      <c r="NOM37" s="60"/>
      <c r="NON37" s="60"/>
      <c r="NOO37" s="60"/>
      <c r="NOP37" s="60"/>
      <c r="NOQ37" s="60"/>
      <c r="NOR37" s="60"/>
      <c r="NOS37" s="60"/>
      <c r="NOT37" s="60"/>
      <c r="NOU37" s="60"/>
      <c r="NOV37" s="60"/>
      <c r="NOW37" s="60"/>
      <c r="NOX37" s="60"/>
      <c r="NOY37" s="60"/>
      <c r="NOZ37" s="60"/>
      <c r="NPA37" s="60"/>
      <c r="NPB37" s="60"/>
      <c r="NPC37" s="60"/>
      <c r="NPD37" s="60"/>
      <c r="NPE37" s="60"/>
      <c r="NPF37" s="60"/>
      <c r="NPG37" s="60"/>
      <c r="NPH37" s="60"/>
      <c r="NPI37" s="60"/>
      <c r="NPJ37" s="60"/>
      <c r="NPK37" s="60"/>
      <c r="NPL37" s="60"/>
      <c r="NPM37" s="60"/>
      <c r="NPN37" s="60"/>
      <c r="NPO37" s="60"/>
      <c r="NPP37" s="60"/>
      <c r="NPQ37" s="60"/>
      <c r="NPR37" s="60"/>
      <c r="NPS37" s="60"/>
      <c r="NPT37" s="60"/>
      <c r="NPU37" s="60"/>
      <c r="NPV37" s="60"/>
      <c r="NPW37" s="60"/>
      <c r="NPX37" s="60"/>
      <c r="NPY37" s="60"/>
      <c r="NPZ37" s="60"/>
      <c r="NQA37" s="60"/>
      <c r="NQB37" s="60"/>
      <c r="NQC37" s="60"/>
      <c r="NQD37" s="60"/>
      <c r="NQE37" s="60"/>
      <c r="NQF37" s="60"/>
      <c r="NQG37" s="60"/>
      <c r="NQH37" s="60"/>
      <c r="NQI37" s="60"/>
      <c r="NQJ37" s="60"/>
      <c r="NQK37" s="60"/>
      <c r="NQL37" s="60"/>
      <c r="NQM37" s="60"/>
      <c r="NQN37" s="60"/>
      <c r="NQO37" s="60"/>
      <c r="NQP37" s="60"/>
      <c r="NQQ37" s="60"/>
      <c r="NQR37" s="60"/>
      <c r="NQS37" s="60"/>
      <c r="NQT37" s="60"/>
      <c r="NQU37" s="60"/>
      <c r="NQV37" s="60"/>
      <c r="NQW37" s="60"/>
      <c r="NQX37" s="60"/>
      <c r="NQY37" s="60"/>
      <c r="NQZ37" s="60"/>
      <c r="NRA37" s="60"/>
      <c r="NRB37" s="60"/>
      <c r="NRC37" s="60"/>
      <c r="NRD37" s="60"/>
      <c r="NRE37" s="60"/>
      <c r="NRF37" s="60"/>
      <c r="NRG37" s="60"/>
      <c r="NRH37" s="60"/>
      <c r="NRI37" s="60"/>
      <c r="NRJ37" s="60"/>
      <c r="NRK37" s="60"/>
      <c r="NRL37" s="60"/>
      <c r="NRM37" s="60"/>
      <c r="NRN37" s="60"/>
      <c r="NRO37" s="60"/>
      <c r="NRP37" s="60"/>
      <c r="NRQ37" s="60"/>
      <c r="NRR37" s="60"/>
      <c r="NRS37" s="60"/>
      <c r="NRT37" s="60"/>
      <c r="NRU37" s="60"/>
      <c r="NRV37" s="60"/>
      <c r="NRW37" s="60"/>
      <c r="NRX37" s="60"/>
      <c r="NRY37" s="60"/>
      <c r="NRZ37" s="60"/>
      <c r="NSA37" s="60"/>
      <c r="NSB37" s="60"/>
      <c r="NSC37" s="60"/>
      <c r="NSD37" s="60"/>
      <c r="NSE37" s="60"/>
      <c r="NSF37" s="60"/>
      <c r="NSG37" s="60"/>
      <c r="NSH37" s="60"/>
      <c r="NSI37" s="60"/>
      <c r="NSJ37" s="60"/>
      <c r="NSK37" s="60"/>
      <c r="NSL37" s="60"/>
      <c r="NSM37" s="60"/>
      <c r="NSN37" s="60"/>
      <c r="NSO37" s="60"/>
      <c r="NSP37" s="60"/>
      <c r="NSQ37" s="60"/>
      <c r="NSR37" s="60"/>
      <c r="NSS37" s="60"/>
      <c r="NST37" s="60"/>
      <c r="NSU37" s="60"/>
      <c r="NSV37" s="60"/>
      <c r="NSW37" s="60"/>
      <c r="NSX37" s="60"/>
      <c r="NSY37" s="60"/>
      <c r="NSZ37" s="60"/>
      <c r="NTA37" s="60"/>
      <c r="NTB37" s="60"/>
      <c r="NTC37" s="60"/>
      <c r="NTD37" s="60"/>
      <c r="NTE37" s="60"/>
      <c r="NTF37" s="60"/>
      <c r="NTG37" s="60"/>
      <c r="NTH37" s="60"/>
      <c r="NTI37" s="60"/>
      <c r="NTJ37" s="60"/>
      <c r="NTK37" s="60"/>
      <c r="NTL37" s="60"/>
      <c r="NTM37" s="60"/>
      <c r="NTN37" s="60"/>
      <c r="NTO37" s="60"/>
      <c r="NTP37" s="60"/>
      <c r="NTQ37" s="60"/>
      <c r="NTR37" s="60"/>
      <c r="NTS37" s="60"/>
      <c r="NTT37" s="60"/>
      <c r="NTU37" s="60"/>
      <c r="NTV37" s="60"/>
      <c r="NTW37" s="60"/>
      <c r="NTX37" s="60"/>
      <c r="NTY37" s="60"/>
      <c r="NTZ37" s="60"/>
      <c r="NUA37" s="60"/>
      <c r="NUB37" s="60"/>
      <c r="NUC37" s="60"/>
      <c r="NUD37" s="60"/>
      <c r="NUE37" s="60"/>
      <c r="NUF37" s="60"/>
      <c r="NUG37" s="60"/>
      <c r="NUH37" s="60"/>
      <c r="NUI37" s="60"/>
      <c r="NUJ37" s="60"/>
      <c r="NUK37" s="60"/>
      <c r="NUL37" s="60"/>
      <c r="NUM37" s="60"/>
      <c r="NUN37" s="60"/>
      <c r="NUO37" s="60"/>
      <c r="NUP37" s="60"/>
      <c r="NUQ37" s="60"/>
      <c r="NUR37" s="60"/>
      <c r="NUS37" s="60"/>
      <c r="NUT37" s="60"/>
      <c r="NUU37" s="60"/>
      <c r="NUV37" s="60"/>
      <c r="NUW37" s="60"/>
      <c r="NUX37" s="60"/>
      <c r="NUY37" s="60"/>
      <c r="NUZ37" s="60"/>
      <c r="NVA37" s="60"/>
      <c r="NVB37" s="60"/>
      <c r="NVC37" s="60"/>
      <c r="NVD37" s="60"/>
      <c r="NVE37" s="60"/>
      <c r="NVF37" s="60"/>
      <c r="NVG37" s="60"/>
      <c r="NVH37" s="60"/>
      <c r="NVI37" s="60"/>
      <c r="NVJ37" s="60"/>
      <c r="NVK37" s="60"/>
      <c r="NVL37" s="60"/>
      <c r="NVM37" s="60"/>
      <c r="NVN37" s="60"/>
      <c r="NVO37" s="60"/>
      <c r="NVP37" s="60"/>
      <c r="NVQ37" s="60"/>
      <c r="NVR37" s="60"/>
      <c r="NVS37" s="60"/>
      <c r="NVT37" s="60"/>
      <c r="NVU37" s="60"/>
      <c r="NVV37" s="60"/>
      <c r="NVW37" s="60"/>
      <c r="NVX37" s="60"/>
      <c r="NVY37" s="60"/>
      <c r="NVZ37" s="60"/>
      <c r="NWA37" s="60"/>
      <c r="NWB37" s="60"/>
      <c r="NWC37" s="60"/>
      <c r="NWD37" s="60"/>
      <c r="NWE37" s="60"/>
      <c r="NWF37" s="60"/>
      <c r="NWG37" s="60"/>
      <c r="NWH37" s="60"/>
      <c r="NWI37" s="60"/>
      <c r="NWJ37" s="60"/>
      <c r="NWK37" s="60"/>
      <c r="NWL37" s="60"/>
      <c r="NWM37" s="60"/>
      <c r="NWN37" s="60"/>
      <c r="NWO37" s="60"/>
      <c r="NWP37" s="60"/>
      <c r="NWQ37" s="60"/>
      <c r="NWR37" s="60"/>
      <c r="NWS37" s="60"/>
      <c r="NWT37" s="60"/>
      <c r="NWU37" s="60"/>
      <c r="NWV37" s="60"/>
      <c r="NWW37" s="60"/>
      <c r="NWX37" s="60"/>
      <c r="NWY37" s="60"/>
      <c r="NWZ37" s="60"/>
      <c r="NXA37" s="60"/>
      <c r="NXB37" s="60"/>
      <c r="NXC37" s="60"/>
      <c r="NXD37" s="60"/>
      <c r="NXE37" s="60"/>
      <c r="NXF37" s="60"/>
      <c r="NXG37" s="60"/>
      <c r="NXH37" s="60"/>
      <c r="NXI37" s="60"/>
      <c r="NXJ37" s="60"/>
      <c r="NXK37" s="60"/>
      <c r="NXL37" s="60"/>
      <c r="NXM37" s="60"/>
      <c r="NXN37" s="60"/>
      <c r="NXO37" s="60"/>
      <c r="NXP37" s="60"/>
      <c r="NXQ37" s="60"/>
      <c r="NXR37" s="60"/>
      <c r="NXS37" s="60"/>
      <c r="NXT37" s="60"/>
      <c r="NXU37" s="60"/>
      <c r="NXV37" s="60"/>
      <c r="NXW37" s="60"/>
      <c r="NXX37" s="60"/>
      <c r="NXY37" s="60"/>
      <c r="NXZ37" s="60"/>
      <c r="NYA37" s="60"/>
      <c r="NYB37" s="60"/>
      <c r="NYC37" s="60"/>
      <c r="NYD37" s="60"/>
      <c r="NYE37" s="60"/>
      <c r="NYF37" s="60"/>
      <c r="NYG37" s="60"/>
      <c r="NYH37" s="60"/>
      <c r="NYI37" s="60"/>
      <c r="NYJ37" s="60"/>
      <c r="NYK37" s="60"/>
      <c r="NYL37" s="60"/>
      <c r="NYM37" s="60"/>
      <c r="NYN37" s="60"/>
      <c r="NYO37" s="60"/>
      <c r="NYP37" s="60"/>
      <c r="NYQ37" s="60"/>
      <c r="NYR37" s="60"/>
      <c r="NYS37" s="60"/>
      <c r="NYT37" s="60"/>
      <c r="NYU37" s="60"/>
      <c r="NYV37" s="60"/>
      <c r="NYW37" s="60"/>
      <c r="NYX37" s="60"/>
      <c r="NYY37" s="60"/>
      <c r="NYZ37" s="60"/>
      <c r="NZA37" s="60"/>
      <c r="NZB37" s="60"/>
      <c r="NZC37" s="60"/>
      <c r="NZD37" s="60"/>
      <c r="NZE37" s="60"/>
      <c r="NZF37" s="60"/>
      <c r="NZG37" s="60"/>
      <c r="NZH37" s="60"/>
      <c r="NZI37" s="60"/>
      <c r="NZJ37" s="60"/>
      <c r="NZK37" s="60"/>
      <c r="NZL37" s="60"/>
      <c r="NZM37" s="60"/>
      <c r="NZN37" s="60"/>
      <c r="NZO37" s="60"/>
      <c r="NZP37" s="60"/>
      <c r="NZQ37" s="60"/>
      <c r="NZR37" s="60"/>
      <c r="NZS37" s="60"/>
      <c r="NZT37" s="60"/>
      <c r="NZU37" s="60"/>
      <c r="NZV37" s="60"/>
      <c r="NZW37" s="60"/>
      <c r="NZX37" s="60"/>
      <c r="NZY37" s="60"/>
      <c r="NZZ37" s="60"/>
      <c r="OAA37" s="60"/>
      <c r="OAB37" s="60"/>
      <c r="OAC37" s="60"/>
      <c r="OAD37" s="60"/>
      <c r="OAE37" s="60"/>
      <c r="OAF37" s="60"/>
      <c r="OAG37" s="60"/>
      <c r="OAH37" s="60"/>
      <c r="OAI37" s="60"/>
      <c r="OAJ37" s="60"/>
      <c r="OAK37" s="60"/>
      <c r="OAL37" s="60"/>
      <c r="OAM37" s="60"/>
      <c r="OAN37" s="60"/>
      <c r="OAO37" s="60"/>
      <c r="OAP37" s="60"/>
      <c r="OAQ37" s="60"/>
      <c r="OAR37" s="60"/>
      <c r="OAS37" s="60"/>
      <c r="OAT37" s="60"/>
      <c r="OAU37" s="60"/>
      <c r="OAV37" s="60"/>
      <c r="OAW37" s="60"/>
      <c r="OAX37" s="60"/>
      <c r="OAY37" s="60"/>
      <c r="OAZ37" s="60"/>
      <c r="OBA37" s="60"/>
      <c r="OBB37" s="60"/>
      <c r="OBC37" s="60"/>
      <c r="OBD37" s="60"/>
      <c r="OBE37" s="60"/>
      <c r="OBF37" s="60"/>
      <c r="OBG37" s="60"/>
      <c r="OBH37" s="60"/>
      <c r="OBI37" s="60"/>
      <c r="OBJ37" s="60"/>
      <c r="OBK37" s="60"/>
      <c r="OBL37" s="60"/>
      <c r="OBM37" s="60"/>
      <c r="OBN37" s="60"/>
      <c r="OBO37" s="60"/>
      <c r="OBP37" s="60"/>
      <c r="OBQ37" s="60"/>
      <c r="OBR37" s="60"/>
      <c r="OBS37" s="60"/>
      <c r="OBT37" s="60"/>
      <c r="OBU37" s="60"/>
      <c r="OBV37" s="60"/>
      <c r="OBW37" s="60"/>
      <c r="OBX37" s="60"/>
      <c r="OBY37" s="60"/>
      <c r="OBZ37" s="60"/>
      <c r="OCA37" s="60"/>
      <c r="OCB37" s="60"/>
      <c r="OCC37" s="60"/>
      <c r="OCD37" s="60"/>
      <c r="OCE37" s="60"/>
      <c r="OCF37" s="60"/>
      <c r="OCG37" s="60"/>
      <c r="OCH37" s="60"/>
      <c r="OCI37" s="60"/>
      <c r="OCJ37" s="60"/>
      <c r="OCK37" s="60"/>
      <c r="OCL37" s="60"/>
      <c r="OCM37" s="60"/>
      <c r="OCN37" s="60"/>
      <c r="OCO37" s="60"/>
      <c r="OCP37" s="60"/>
      <c r="OCQ37" s="60"/>
      <c r="OCR37" s="60"/>
      <c r="OCS37" s="60"/>
      <c r="OCT37" s="60"/>
      <c r="OCU37" s="60"/>
      <c r="OCV37" s="60"/>
      <c r="OCW37" s="60"/>
      <c r="OCX37" s="60"/>
      <c r="OCY37" s="60"/>
      <c r="OCZ37" s="60"/>
      <c r="ODA37" s="60"/>
      <c r="ODB37" s="60"/>
      <c r="ODC37" s="60"/>
      <c r="ODD37" s="60"/>
      <c r="ODE37" s="60"/>
      <c r="ODF37" s="60"/>
      <c r="ODG37" s="60"/>
      <c r="ODH37" s="60"/>
      <c r="ODI37" s="60"/>
      <c r="ODJ37" s="60"/>
      <c r="ODK37" s="60"/>
      <c r="ODL37" s="60"/>
      <c r="ODM37" s="60"/>
      <c r="ODN37" s="60"/>
      <c r="ODO37" s="60"/>
      <c r="ODP37" s="60"/>
      <c r="ODQ37" s="60"/>
      <c r="ODR37" s="60"/>
      <c r="ODS37" s="60"/>
      <c r="ODT37" s="60"/>
      <c r="ODU37" s="60"/>
      <c r="ODV37" s="60"/>
      <c r="ODW37" s="60"/>
      <c r="ODX37" s="60"/>
      <c r="ODY37" s="60"/>
      <c r="ODZ37" s="60"/>
      <c r="OEA37" s="60"/>
      <c r="OEB37" s="60"/>
      <c r="OEC37" s="60"/>
      <c r="OED37" s="60"/>
      <c r="OEE37" s="60"/>
      <c r="OEF37" s="60"/>
      <c r="OEG37" s="60"/>
      <c r="OEH37" s="60"/>
      <c r="OEI37" s="60"/>
      <c r="OEJ37" s="60"/>
      <c r="OEK37" s="60"/>
      <c r="OEL37" s="60"/>
      <c r="OEM37" s="60"/>
      <c r="OEN37" s="60"/>
      <c r="OEO37" s="60"/>
      <c r="OEP37" s="60"/>
      <c r="OEQ37" s="60"/>
      <c r="OER37" s="60"/>
      <c r="OES37" s="60"/>
      <c r="OET37" s="60"/>
      <c r="OEU37" s="60"/>
      <c r="OEV37" s="60"/>
      <c r="OEW37" s="60"/>
      <c r="OEX37" s="60"/>
      <c r="OEY37" s="60"/>
      <c r="OEZ37" s="60"/>
      <c r="OFA37" s="60"/>
      <c r="OFB37" s="60"/>
      <c r="OFC37" s="60"/>
      <c r="OFD37" s="60"/>
      <c r="OFE37" s="60"/>
      <c r="OFF37" s="60"/>
      <c r="OFG37" s="60"/>
      <c r="OFH37" s="60"/>
      <c r="OFI37" s="60"/>
      <c r="OFJ37" s="60"/>
      <c r="OFK37" s="60"/>
      <c r="OFL37" s="60"/>
      <c r="OFM37" s="60"/>
      <c r="OFN37" s="60"/>
      <c r="OFO37" s="60"/>
      <c r="OFP37" s="60"/>
      <c r="OFQ37" s="60"/>
      <c r="OFR37" s="60"/>
      <c r="OFS37" s="60"/>
      <c r="OFT37" s="60"/>
      <c r="OFU37" s="60"/>
      <c r="OFV37" s="60"/>
      <c r="OFW37" s="60"/>
      <c r="OFX37" s="60"/>
      <c r="OFY37" s="60"/>
      <c r="OFZ37" s="60"/>
      <c r="OGA37" s="60"/>
      <c r="OGB37" s="60"/>
      <c r="OGC37" s="60"/>
      <c r="OGD37" s="60"/>
      <c r="OGE37" s="60"/>
      <c r="OGF37" s="60"/>
      <c r="OGG37" s="60"/>
      <c r="OGH37" s="60"/>
      <c r="OGI37" s="60"/>
      <c r="OGJ37" s="60"/>
      <c r="OGK37" s="60"/>
      <c r="OGL37" s="60"/>
      <c r="OGM37" s="60"/>
      <c r="OGN37" s="60"/>
      <c r="OGO37" s="60"/>
      <c r="OGP37" s="60"/>
      <c r="OGQ37" s="60"/>
      <c r="OGR37" s="60"/>
      <c r="OGS37" s="60"/>
      <c r="OGT37" s="60"/>
      <c r="OGU37" s="60"/>
      <c r="OGV37" s="60"/>
      <c r="OGW37" s="60"/>
      <c r="OGX37" s="60"/>
      <c r="OGY37" s="60"/>
      <c r="OGZ37" s="60"/>
      <c r="OHA37" s="60"/>
      <c r="OHB37" s="60"/>
      <c r="OHC37" s="60"/>
      <c r="OHD37" s="60"/>
      <c r="OHE37" s="60"/>
      <c r="OHF37" s="60"/>
      <c r="OHG37" s="60"/>
      <c r="OHH37" s="60"/>
      <c r="OHI37" s="60"/>
      <c r="OHJ37" s="60"/>
      <c r="OHK37" s="60"/>
      <c r="OHL37" s="60"/>
      <c r="OHM37" s="60"/>
      <c r="OHN37" s="60"/>
      <c r="OHO37" s="60"/>
      <c r="OHP37" s="60"/>
      <c r="OHQ37" s="60"/>
      <c r="OHR37" s="60"/>
      <c r="OHS37" s="60"/>
      <c r="OHT37" s="60"/>
      <c r="OHU37" s="60"/>
      <c r="OHV37" s="60"/>
      <c r="OHW37" s="60"/>
      <c r="OHX37" s="60"/>
      <c r="OHY37" s="60"/>
      <c r="OHZ37" s="60"/>
      <c r="OIA37" s="60"/>
      <c r="OIB37" s="60"/>
      <c r="OIC37" s="60"/>
      <c r="OID37" s="60"/>
      <c r="OIE37" s="60"/>
      <c r="OIF37" s="60"/>
      <c r="OIG37" s="60"/>
      <c r="OIH37" s="60"/>
      <c r="OII37" s="60"/>
      <c r="OIJ37" s="60"/>
      <c r="OIK37" s="60"/>
      <c r="OIL37" s="60"/>
      <c r="OIM37" s="60"/>
      <c r="OIN37" s="60"/>
      <c r="OIO37" s="60"/>
      <c r="OIP37" s="60"/>
      <c r="OIQ37" s="60"/>
      <c r="OIR37" s="60"/>
      <c r="OIS37" s="60"/>
      <c r="OIT37" s="60"/>
      <c r="OIU37" s="60"/>
      <c r="OIV37" s="60"/>
      <c r="OIW37" s="60"/>
      <c r="OIX37" s="60"/>
      <c r="OIY37" s="60"/>
      <c r="OIZ37" s="60"/>
      <c r="OJA37" s="60"/>
      <c r="OJB37" s="60"/>
      <c r="OJC37" s="60"/>
      <c r="OJD37" s="60"/>
      <c r="OJE37" s="60"/>
      <c r="OJF37" s="60"/>
      <c r="OJG37" s="60"/>
      <c r="OJH37" s="60"/>
      <c r="OJI37" s="60"/>
      <c r="OJJ37" s="60"/>
      <c r="OJK37" s="60"/>
      <c r="OJL37" s="60"/>
      <c r="OJM37" s="60"/>
      <c r="OJN37" s="60"/>
      <c r="OJO37" s="60"/>
      <c r="OJP37" s="60"/>
      <c r="OJQ37" s="60"/>
      <c r="OJR37" s="60"/>
      <c r="OJS37" s="60"/>
      <c r="OJT37" s="60"/>
      <c r="OJU37" s="60"/>
      <c r="OJV37" s="60"/>
      <c r="OJW37" s="60"/>
      <c r="OJX37" s="60"/>
      <c r="OJY37" s="60"/>
      <c r="OJZ37" s="60"/>
      <c r="OKA37" s="60"/>
      <c r="OKB37" s="60"/>
      <c r="OKC37" s="60"/>
      <c r="OKD37" s="60"/>
      <c r="OKE37" s="60"/>
      <c r="OKF37" s="60"/>
      <c r="OKG37" s="60"/>
      <c r="OKH37" s="60"/>
      <c r="OKI37" s="60"/>
      <c r="OKJ37" s="60"/>
      <c r="OKK37" s="60"/>
      <c r="OKL37" s="60"/>
      <c r="OKM37" s="60"/>
      <c r="OKN37" s="60"/>
      <c r="OKO37" s="60"/>
      <c r="OKP37" s="60"/>
      <c r="OKQ37" s="60"/>
      <c r="OKR37" s="60"/>
      <c r="OKS37" s="60"/>
      <c r="OKT37" s="60"/>
      <c r="OKU37" s="60"/>
      <c r="OKV37" s="60"/>
      <c r="OKW37" s="60"/>
      <c r="OKX37" s="60"/>
      <c r="OKY37" s="60"/>
      <c r="OKZ37" s="60"/>
      <c r="OLA37" s="60"/>
      <c r="OLB37" s="60"/>
      <c r="OLC37" s="60"/>
      <c r="OLD37" s="60"/>
      <c r="OLE37" s="60"/>
      <c r="OLF37" s="60"/>
      <c r="OLG37" s="60"/>
      <c r="OLH37" s="60"/>
      <c r="OLI37" s="60"/>
      <c r="OLJ37" s="60"/>
      <c r="OLK37" s="60"/>
      <c r="OLL37" s="60"/>
      <c r="OLM37" s="60"/>
      <c r="OLN37" s="60"/>
      <c r="OLO37" s="60"/>
      <c r="OLP37" s="60"/>
      <c r="OLQ37" s="60"/>
      <c r="OLR37" s="60"/>
      <c r="OLS37" s="60"/>
      <c r="OLT37" s="60"/>
      <c r="OLU37" s="60"/>
      <c r="OLV37" s="60"/>
      <c r="OLW37" s="60"/>
      <c r="OLX37" s="60"/>
      <c r="OLY37" s="60"/>
      <c r="OLZ37" s="60"/>
      <c r="OMA37" s="60"/>
      <c r="OMB37" s="60"/>
      <c r="OMC37" s="60"/>
      <c r="OMD37" s="60"/>
      <c r="OME37" s="60"/>
      <c r="OMF37" s="60"/>
      <c r="OMG37" s="60"/>
      <c r="OMH37" s="60"/>
      <c r="OMI37" s="60"/>
      <c r="OMJ37" s="60"/>
      <c r="OMK37" s="60"/>
      <c r="OML37" s="60"/>
      <c r="OMM37" s="60"/>
      <c r="OMN37" s="60"/>
      <c r="OMO37" s="60"/>
      <c r="OMP37" s="60"/>
      <c r="OMQ37" s="60"/>
      <c r="OMR37" s="60"/>
      <c r="OMS37" s="60"/>
      <c r="OMT37" s="60"/>
      <c r="OMU37" s="60"/>
      <c r="OMV37" s="60"/>
      <c r="OMW37" s="60"/>
      <c r="OMX37" s="60"/>
      <c r="OMY37" s="60"/>
      <c r="OMZ37" s="60"/>
      <c r="ONA37" s="60"/>
      <c r="ONB37" s="60"/>
      <c r="ONC37" s="60"/>
      <c r="OND37" s="60"/>
      <c r="ONE37" s="60"/>
      <c r="ONF37" s="60"/>
      <c r="ONG37" s="60"/>
      <c r="ONH37" s="60"/>
      <c r="ONI37" s="60"/>
      <c r="ONJ37" s="60"/>
      <c r="ONK37" s="60"/>
      <c r="ONL37" s="60"/>
      <c r="ONM37" s="60"/>
      <c r="ONN37" s="60"/>
      <c r="ONO37" s="60"/>
      <c r="ONP37" s="60"/>
      <c r="ONQ37" s="60"/>
      <c r="ONR37" s="60"/>
      <c r="ONS37" s="60"/>
      <c r="ONT37" s="60"/>
      <c r="ONU37" s="60"/>
      <c r="ONV37" s="60"/>
      <c r="ONW37" s="60"/>
      <c r="ONX37" s="60"/>
      <c r="ONY37" s="60"/>
      <c r="ONZ37" s="60"/>
      <c r="OOA37" s="60"/>
      <c r="OOB37" s="60"/>
      <c r="OOC37" s="60"/>
      <c r="OOD37" s="60"/>
      <c r="OOE37" s="60"/>
      <c r="OOF37" s="60"/>
      <c r="OOG37" s="60"/>
      <c r="OOH37" s="60"/>
      <c r="OOI37" s="60"/>
      <c r="OOJ37" s="60"/>
      <c r="OOK37" s="60"/>
      <c r="OOL37" s="60"/>
      <c r="OOM37" s="60"/>
      <c r="OON37" s="60"/>
      <c r="OOO37" s="60"/>
      <c r="OOP37" s="60"/>
      <c r="OOQ37" s="60"/>
      <c r="OOR37" s="60"/>
      <c r="OOS37" s="60"/>
      <c r="OOT37" s="60"/>
      <c r="OOU37" s="60"/>
      <c r="OOV37" s="60"/>
      <c r="OOW37" s="60"/>
      <c r="OOX37" s="60"/>
      <c r="OOY37" s="60"/>
      <c r="OOZ37" s="60"/>
      <c r="OPA37" s="60"/>
      <c r="OPB37" s="60"/>
      <c r="OPC37" s="60"/>
      <c r="OPD37" s="60"/>
      <c r="OPE37" s="60"/>
      <c r="OPF37" s="60"/>
      <c r="OPG37" s="60"/>
      <c r="OPH37" s="60"/>
      <c r="OPI37" s="60"/>
      <c r="OPJ37" s="60"/>
      <c r="OPK37" s="60"/>
      <c r="OPL37" s="60"/>
      <c r="OPM37" s="60"/>
      <c r="OPN37" s="60"/>
      <c r="OPO37" s="60"/>
      <c r="OPP37" s="60"/>
      <c r="OPQ37" s="60"/>
      <c r="OPR37" s="60"/>
      <c r="OPS37" s="60"/>
      <c r="OPT37" s="60"/>
      <c r="OPU37" s="60"/>
      <c r="OPV37" s="60"/>
      <c r="OPW37" s="60"/>
      <c r="OPX37" s="60"/>
      <c r="OPY37" s="60"/>
      <c r="OPZ37" s="60"/>
      <c r="OQA37" s="60"/>
      <c r="OQB37" s="60"/>
      <c r="OQC37" s="60"/>
      <c r="OQD37" s="60"/>
      <c r="OQE37" s="60"/>
      <c r="OQF37" s="60"/>
      <c r="OQG37" s="60"/>
      <c r="OQH37" s="60"/>
      <c r="OQI37" s="60"/>
      <c r="OQJ37" s="60"/>
      <c r="OQK37" s="60"/>
      <c r="OQL37" s="60"/>
      <c r="OQM37" s="60"/>
      <c r="OQN37" s="60"/>
      <c r="OQO37" s="60"/>
      <c r="OQP37" s="60"/>
      <c r="OQQ37" s="60"/>
      <c r="OQR37" s="60"/>
      <c r="OQS37" s="60"/>
      <c r="OQT37" s="60"/>
      <c r="OQU37" s="60"/>
      <c r="OQV37" s="60"/>
      <c r="OQW37" s="60"/>
      <c r="OQX37" s="60"/>
      <c r="OQY37" s="60"/>
      <c r="OQZ37" s="60"/>
      <c r="ORA37" s="60"/>
      <c r="ORB37" s="60"/>
      <c r="ORC37" s="60"/>
      <c r="ORD37" s="60"/>
      <c r="ORE37" s="60"/>
      <c r="ORF37" s="60"/>
      <c r="ORG37" s="60"/>
      <c r="ORH37" s="60"/>
      <c r="ORI37" s="60"/>
      <c r="ORJ37" s="60"/>
      <c r="ORK37" s="60"/>
      <c r="ORL37" s="60"/>
      <c r="ORM37" s="60"/>
      <c r="ORN37" s="60"/>
      <c r="ORO37" s="60"/>
      <c r="ORP37" s="60"/>
      <c r="ORQ37" s="60"/>
      <c r="ORR37" s="60"/>
      <c r="ORS37" s="60"/>
      <c r="ORT37" s="60"/>
      <c r="ORU37" s="60"/>
      <c r="ORV37" s="60"/>
      <c r="ORW37" s="60"/>
      <c r="ORX37" s="60"/>
      <c r="ORY37" s="60"/>
      <c r="ORZ37" s="60"/>
      <c r="OSA37" s="60"/>
      <c r="OSB37" s="60"/>
      <c r="OSC37" s="60"/>
      <c r="OSD37" s="60"/>
      <c r="OSE37" s="60"/>
      <c r="OSF37" s="60"/>
      <c r="OSG37" s="60"/>
      <c r="OSH37" s="60"/>
      <c r="OSI37" s="60"/>
      <c r="OSJ37" s="60"/>
      <c r="OSK37" s="60"/>
      <c r="OSL37" s="60"/>
      <c r="OSM37" s="60"/>
      <c r="OSN37" s="60"/>
      <c r="OSO37" s="60"/>
      <c r="OSP37" s="60"/>
      <c r="OSQ37" s="60"/>
      <c r="OSR37" s="60"/>
      <c r="OSS37" s="60"/>
      <c r="OST37" s="60"/>
      <c r="OSU37" s="60"/>
      <c r="OSV37" s="60"/>
      <c r="OSW37" s="60"/>
      <c r="OSX37" s="60"/>
      <c r="OSY37" s="60"/>
      <c r="OSZ37" s="60"/>
      <c r="OTA37" s="60"/>
      <c r="OTB37" s="60"/>
      <c r="OTC37" s="60"/>
      <c r="OTD37" s="60"/>
      <c r="OTE37" s="60"/>
      <c r="OTF37" s="60"/>
      <c r="OTG37" s="60"/>
      <c r="OTH37" s="60"/>
      <c r="OTI37" s="60"/>
      <c r="OTJ37" s="60"/>
      <c r="OTK37" s="60"/>
      <c r="OTL37" s="60"/>
      <c r="OTM37" s="60"/>
      <c r="OTN37" s="60"/>
      <c r="OTO37" s="60"/>
      <c r="OTP37" s="60"/>
      <c r="OTQ37" s="60"/>
      <c r="OTR37" s="60"/>
      <c r="OTS37" s="60"/>
      <c r="OTT37" s="60"/>
      <c r="OTU37" s="60"/>
      <c r="OTV37" s="60"/>
      <c r="OTW37" s="60"/>
      <c r="OTX37" s="60"/>
      <c r="OTY37" s="60"/>
      <c r="OTZ37" s="60"/>
      <c r="OUA37" s="60"/>
      <c r="OUB37" s="60"/>
      <c r="OUC37" s="60"/>
      <c r="OUD37" s="60"/>
      <c r="OUE37" s="60"/>
      <c r="OUF37" s="60"/>
      <c r="OUG37" s="60"/>
      <c r="OUH37" s="60"/>
      <c r="OUI37" s="60"/>
      <c r="OUJ37" s="60"/>
      <c r="OUK37" s="60"/>
      <c r="OUL37" s="60"/>
      <c r="OUM37" s="60"/>
      <c r="OUN37" s="60"/>
      <c r="OUO37" s="60"/>
      <c r="OUP37" s="60"/>
      <c r="OUQ37" s="60"/>
      <c r="OUR37" s="60"/>
      <c r="OUS37" s="60"/>
      <c r="OUT37" s="60"/>
      <c r="OUU37" s="60"/>
      <c r="OUV37" s="60"/>
      <c r="OUW37" s="60"/>
      <c r="OUX37" s="60"/>
      <c r="OUY37" s="60"/>
      <c r="OUZ37" s="60"/>
      <c r="OVA37" s="60"/>
      <c r="OVB37" s="60"/>
      <c r="OVC37" s="60"/>
      <c r="OVD37" s="60"/>
      <c r="OVE37" s="60"/>
      <c r="OVF37" s="60"/>
      <c r="OVG37" s="60"/>
      <c r="OVH37" s="60"/>
      <c r="OVI37" s="60"/>
      <c r="OVJ37" s="60"/>
      <c r="OVK37" s="60"/>
      <c r="OVL37" s="60"/>
      <c r="OVM37" s="60"/>
      <c r="OVN37" s="60"/>
      <c r="OVO37" s="60"/>
      <c r="OVP37" s="60"/>
      <c r="OVQ37" s="60"/>
      <c r="OVR37" s="60"/>
      <c r="OVS37" s="60"/>
      <c r="OVT37" s="60"/>
      <c r="OVU37" s="60"/>
      <c r="OVV37" s="60"/>
      <c r="OVW37" s="60"/>
      <c r="OVX37" s="60"/>
      <c r="OVY37" s="60"/>
      <c r="OVZ37" s="60"/>
      <c r="OWA37" s="60"/>
      <c r="OWB37" s="60"/>
      <c r="OWC37" s="60"/>
      <c r="OWD37" s="60"/>
      <c r="OWE37" s="60"/>
      <c r="OWF37" s="60"/>
      <c r="OWG37" s="60"/>
      <c r="OWH37" s="60"/>
      <c r="OWI37" s="60"/>
      <c r="OWJ37" s="60"/>
      <c r="OWK37" s="60"/>
      <c r="OWL37" s="60"/>
      <c r="OWM37" s="60"/>
      <c r="OWN37" s="60"/>
      <c r="OWO37" s="60"/>
      <c r="OWP37" s="60"/>
      <c r="OWQ37" s="60"/>
      <c r="OWR37" s="60"/>
      <c r="OWS37" s="60"/>
      <c r="OWT37" s="60"/>
      <c r="OWU37" s="60"/>
      <c r="OWV37" s="60"/>
      <c r="OWW37" s="60"/>
      <c r="OWX37" s="60"/>
      <c r="OWY37" s="60"/>
      <c r="OWZ37" s="60"/>
      <c r="OXA37" s="60"/>
      <c r="OXB37" s="60"/>
      <c r="OXC37" s="60"/>
      <c r="OXD37" s="60"/>
      <c r="OXE37" s="60"/>
      <c r="OXF37" s="60"/>
      <c r="OXG37" s="60"/>
      <c r="OXH37" s="60"/>
      <c r="OXI37" s="60"/>
      <c r="OXJ37" s="60"/>
      <c r="OXK37" s="60"/>
      <c r="OXL37" s="60"/>
      <c r="OXM37" s="60"/>
      <c r="OXN37" s="60"/>
      <c r="OXO37" s="60"/>
      <c r="OXP37" s="60"/>
      <c r="OXQ37" s="60"/>
      <c r="OXR37" s="60"/>
      <c r="OXS37" s="60"/>
      <c r="OXT37" s="60"/>
      <c r="OXU37" s="60"/>
      <c r="OXV37" s="60"/>
      <c r="OXW37" s="60"/>
      <c r="OXX37" s="60"/>
      <c r="OXY37" s="60"/>
      <c r="OXZ37" s="60"/>
      <c r="OYA37" s="60"/>
      <c r="OYB37" s="60"/>
      <c r="OYC37" s="60"/>
      <c r="OYD37" s="60"/>
      <c r="OYE37" s="60"/>
      <c r="OYF37" s="60"/>
      <c r="OYG37" s="60"/>
      <c r="OYH37" s="60"/>
      <c r="OYI37" s="60"/>
      <c r="OYJ37" s="60"/>
      <c r="OYK37" s="60"/>
      <c r="OYL37" s="60"/>
      <c r="OYM37" s="60"/>
      <c r="OYN37" s="60"/>
      <c r="OYO37" s="60"/>
      <c r="OYP37" s="60"/>
      <c r="OYQ37" s="60"/>
      <c r="OYR37" s="60"/>
      <c r="OYS37" s="60"/>
      <c r="OYT37" s="60"/>
      <c r="OYU37" s="60"/>
      <c r="OYV37" s="60"/>
      <c r="OYW37" s="60"/>
      <c r="OYX37" s="60"/>
      <c r="OYY37" s="60"/>
      <c r="OYZ37" s="60"/>
      <c r="OZA37" s="60"/>
      <c r="OZB37" s="60"/>
      <c r="OZC37" s="60"/>
      <c r="OZD37" s="60"/>
      <c r="OZE37" s="60"/>
      <c r="OZF37" s="60"/>
      <c r="OZG37" s="60"/>
      <c r="OZH37" s="60"/>
      <c r="OZI37" s="60"/>
      <c r="OZJ37" s="60"/>
      <c r="OZK37" s="60"/>
      <c r="OZL37" s="60"/>
      <c r="OZM37" s="60"/>
      <c r="OZN37" s="60"/>
      <c r="OZO37" s="60"/>
      <c r="OZP37" s="60"/>
      <c r="OZQ37" s="60"/>
      <c r="OZR37" s="60"/>
      <c r="OZS37" s="60"/>
      <c r="OZT37" s="60"/>
      <c r="OZU37" s="60"/>
      <c r="OZV37" s="60"/>
      <c r="OZW37" s="60"/>
      <c r="OZX37" s="60"/>
      <c r="OZY37" s="60"/>
      <c r="OZZ37" s="60"/>
      <c r="PAA37" s="60"/>
      <c r="PAB37" s="60"/>
      <c r="PAC37" s="60"/>
      <c r="PAD37" s="60"/>
      <c r="PAE37" s="60"/>
      <c r="PAF37" s="60"/>
      <c r="PAG37" s="60"/>
      <c r="PAH37" s="60"/>
      <c r="PAI37" s="60"/>
      <c r="PAJ37" s="60"/>
      <c r="PAK37" s="60"/>
      <c r="PAL37" s="60"/>
      <c r="PAM37" s="60"/>
      <c r="PAN37" s="60"/>
      <c r="PAO37" s="60"/>
      <c r="PAP37" s="60"/>
      <c r="PAQ37" s="60"/>
      <c r="PAR37" s="60"/>
      <c r="PAS37" s="60"/>
      <c r="PAT37" s="60"/>
      <c r="PAU37" s="60"/>
      <c r="PAV37" s="60"/>
      <c r="PAW37" s="60"/>
      <c r="PAX37" s="60"/>
      <c r="PAY37" s="60"/>
      <c r="PAZ37" s="60"/>
      <c r="PBA37" s="60"/>
      <c r="PBB37" s="60"/>
      <c r="PBC37" s="60"/>
      <c r="PBD37" s="60"/>
      <c r="PBE37" s="60"/>
      <c r="PBF37" s="60"/>
      <c r="PBG37" s="60"/>
      <c r="PBH37" s="60"/>
      <c r="PBI37" s="60"/>
      <c r="PBJ37" s="60"/>
      <c r="PBK37" s="60"/>
      <c r="PBL37" s="60"/>
      <c r="PBM37" s="60"/>
      <c r="PBN37" s="60"/>
      <c r="PBO37" s="60"/>
      <c r="PBP37" s="60"/>
      <c r="PBQ37" s="60"/>
      <c r="PBR37" s="60"/>
      <c r="PBS37" s="60"/>
      <c r="PBT37" s="60"/>
      <c r="PBU37" s="60"/>
      <c r="PBV37" s="60"/>
      <c r="PBW37" s="60"/>
      <c r="PBX37" s="60"/>
      <c r="PBY37" s="60"/>
      <c r="PBZ37" s="60"/>
      <c r="PCA37" s="60"/>
      <c r="PCB37" s="60"/>
      <c r="PCC37" s="60"/>
      <c r="PCD37" s="60"/>
      <c r="PCE37" s="60"/>
      <c r="PCF37" s="60"/>
      <c r="PCG37" s="60"/>
      <c r="PCH37" s="60"/>
      <c r="PCI37" s="60"/>
      <c r="PCJ37" s="60"/>
      <c r="PCK37" s="60"/>
      <c r="PCL37" s="60"/>
      <c r="PCM37" s="60"/>
      <c r="PCN37" s="60"/>
      <c r="PCO37" s="60"/>
      <c r="PCP37" s="60"/>
      <c r="PCQ37" s="60"/>
      <c r="PCR37" s="60"/>
      <c r="PCS37" s="60"/>
      <c r="PCT37" s="60"/>
      <c r="PCU37" s="60"/>
      <c r="PCV37" s="60"/>
      <c r="PCW37" s="60"/>
      <c r="PCX37" s="60"/>
      <c r="PCY37" s="60"/>
      <c r="PCZ37" s="60"/>
      <c r="PDA37" s="60"/>
      <c r="PDB37" s="60"/>
      <c r="PDC37" s="60"/>
      <c r="PDD37" s="60"/>
      <c r="PDE37" s="60"/>
      <c r="PDF37" s="60"/>
      <c r="PDG37" s="60"/>
      <c r="PDH37" s="60"/>
      <c r="PDI37" s="60"/>
      <c r="PDJ37" s="60"/>
      <c r="PDK37" s="60"/>
      <c r="PDL37" s="60"/>
      <c r="PDM37" s="60"/>
      <c r="PDN37" s="60"/>
      <c r="PDO37" s="60"/>
      <c r="PDP37" s="60"/>
      <c r="PDQ37" s="60"/>
      <c r="PDR37" s="60"/>
      <c r="PDS37" s="60"/>
      <c r="PDT37" s="60"/>
      <c r="PDU37" s="60"/>
      <c r="PDV37" s="60"/>
      <c r="PDW37" s="60"/>
      <c r="PDX37" s="60"/>
      <c r="PDY37" s="60"/>
      <c r="PDZ37" s="60"/>
      <c r="PEA37" s="60"/>
      <c r="PEB37" s="60"/>
      <c r="PEC37" s="60"/>
      <c r="PED37" s="60"/>
      <c r="PEE37" s="60"/>
      <c r="PEF37" s="60"/>
      <c r="PEG37" s="60"/>
      <c r="PEH37" s="60"/>
      <c r="PEI37" s="60"/>
      <c r="PEJ37" s="60"/>
      <c r="PEK37" s="60"/>
      <c r="PEL37" s="60"/>
      <c r="PEM37" s="60"/>
      <c r="PEN37" s="60"/>
      <c r="PEO37" s="60"/>
      <c r="PEP37" s="60"/>
      <c r="PEQ37" s="60"/>
      <c r="PER37" s="60"/>
      <c r="PES37" s="60"/>
      <c r="PET37" s="60"/>
      <c r="PEU37" s="60"/>
      <c r="PEV37" s="60"/>
      <c r="PEW37" s="60"/>
      <c r="PEX37" s="60"/>
      <c r="PEY37" s="60"/>
      <c r="PEZ37" s="60"/>
      <c r="PFA37" s="60"/>
      <c r="PFB37" s="60"/>
      <c r="PFC37" s="60"/>
      <c r="PFD37" s="60"/>
      <c r="PFE37" s="60"/>
      <c r="PFF37" s="60"/>
      <c r="PFG37" s="60"/>
      <c r="PFH37" s="60"/>
      <c r="PFI37" s="60"/>
      <c r="PFJ37" s="60"/>
      <c r="PFK37" s="60"/>
      <c r="PFL37" s="60"/>
      <c r="PFM37" s="60"/>
      <c r="PFN37" s="60"/>
      <c r="PFO37" s="60"/>
      <c r="PFP37" s="60"/>
      <c r="PFQ37" s="60"/>
      <c r="PFR37" s="60"/>
      <c r="PFS37" s="60"/>
      <c r="PFT37" s="60"/>
      <c r="PFU37" s="60"/>
      <c r="PFV37" s="60"/>
      <c r="PFW37" s="60"/>
      <c r="PFX37" s="60"/>
      <c r="PFY37" s="60"/>
      <c r="PFZ37" s="60"/>
      <c r="PGA37" s="60"/>
      <c r="PGB37" s="60"/>
      <c r="PGC37" s="60"/>
      <c r="PGD37" s="60"/>
      <c r="PGE37" s="60"/>
      <c r="PGF37" s="60"/>
      <c r="PGG37" s="60"/>
      <c r="PGH37" s="60"/>
      <c r="PGI37" s="60"/>
      <c r="PGJ37" s="60"/>
      <c r="PGK37" s="60"/>
      <c r="PGL37" s="60"/>
      <c r="PGM37" s="60"/>
      <c r="PGN37" s="60"/>
      <c r="PGO37" s="60"/>
      <c r="PGP37" s="60"/>
      <c r="PGQ37" s="60"/>
      <c r="PGR37" s="60"/>
      <c r="PGS37" s="60"/>
      <c r="PGT37" s="60"/>
      <c r="PGU37" s="60"/>
      <c r="PGV37" s="60"/>
      <c r="PGW37" s="60"/>
      <c r="PGX37" s="60"/>
      <c r="PGY37" s="60"/>
      <c r="PGZ37" s="60"/>
      <c r="PHA37" s="60"/>
      <c r="PHB37" s="60"/>
      <c r="PHC37" s="60"/>
      <c r="PHD37" s="60"/>
      <c r="PHE37" s="60"/>
      <c r="PHF37" s="60"/>
      <c r="PHG37" s="60"/>
      <c r="PHH37" s="60"/>
      <c r="PHI37" s="60"/>
      <c r="PHJ37" s="60"/>
      <c r="PHK37" s="60"/>
      <c r="PHL37" s="60"/>
      <c r="PHM37" s="60"/>
      <c r="PHN37" s="60"/>
      <c r="PHO37" s="60"/>
      <c r="PHP37" s="60"/>
      <c r="PHQ37" s="60"/>
      <c r="PHR37" s="60"/>
      <c r="PHS37" s="60"/>
      <c r="PHT37" s="60"/>
      <c r="PHU37" s="60"/>
      <c r="PHV37" s="60"/>
      <c r="PHW37" s="60"/>
      <c r="PHX37" s="60"/>
      <c r="PHY37" s="60"/>
      <c r="PHZ37" s="60"/>
      <c r="PIA37" s="60"/>
      <c r="PIB37" s="60"/>
      <c r="PIC37" s="60"/>
      <c r="PID37" s="60"/>
      <c r="PIE37" s="60"/>
      <c r="PIF37" s="60"/>
      <c r="PIG37" s="60"/>
      <c r="PIH37" s="60"/>
      <c r="PII37" s="60"/>
      <c r="PIJ37" s="60"/>
      <c r="PIK37" s="60"/>
      <c r="PIL37" s="60"/>
      <c r="PIM37" s="60"/>
      <c r="PIN37" s="60"/>
      <c r="PIO37" s="60"/>
      <c r="PIP37" s="60"/>
      <c r="PIQ37" s="60"/>
      <c r="PIR37" s="60"/>
      <c r="PIS37" s="60"/>
      <c r="PIT37" s="60"/>
      <c r="PIU37" s="60"/>
      <c r="PIV37" s="60"/>
      <c r="PIW37" s="60"/>
      <c r="PIX37" s="60"/>
      <c r="PIY37" s="60"/>
      <c r="PIZ37" s="60"/>
      <c r="PJA37" s="60"/>
      <c r="PJB37" s="60"/>
      <c r="PJC37" s="60"/>
      <c r="PJD37" s="60"/>
      <c r="PJE37" s="60"/>
      <c r="PJF37" s="60"/>
      <c r="PJG37" s="60"/>
      <c r="PJH37" s="60"/>
      <c r="PJI37" s="60"/>
      <c r="PJJ37" s="60"/>
      <c r="PJK37" s="60"/>
      <c r="PJL37" s="60"/>
      <c r="PJM37" s="60"/>
      <c r="PJN37" s="60"/>
      <c r="PJO37" s="60"/>
      <c r="PJP37" s="60"/>
      <c r="PJQ37" s="60"/>
      <c r="PJR37" s="60"/>
      <c r="PJS37" s="60"/>
      <c r="PJT37" s="60"/>
      <c r="PJU37" s="60"/>
      <c r="PJV37" s="60"/>
      <c r="PJW37" s="60"/>
      <c r="PJX37" s="60"/>
      <c r="PJY37" s="60"/>
      <c r="PJZ37" s="60"/>
      <c r="PKA37" s="60"/>
      <c r="PKB37" s="60"/>
      <c r="PKC37" s="60"/>
      <c r="PKD37" s="60"/>
      <c r="PKE37" s="60"/>
      <c r="PKF37" s="60"/>
      <c r="PKG37" s="60"/>
      <c r="PKH37" s="60"/>
      <c r="PKI37" s="60"/>
      <c r="PKJ37" s="60"/>
      <c r="PKK37" s="60"/>
      <c r="PKL37" s="60"/>
      <c r="PKM37" s="60"/>
      <c r="PKN37" s="60"/>
      <c r="PKO37" s="60"/>
      <c r="PKP37" s="60"/>
      <c r="PKQ37" s="60"/>
      <c r="PKR37" s="60"/>
      <c r="PKS37" s="60"/>
      <c r="PKT37" s="60"/>
      <c r="PKU37" s="60"/>
      <c r="PKV37" s="60"/>
      <c r="PKW37" s="60"/>
      <c r="PKX37" s="60"/>
      <c r="PKY37" s="60"/>
      <c r="PKZ37" s="60"/>
      <c r="PLA37" s="60"/>
      <c r="PLB37" s="60"/>
      <c r="PLC37" s="60"/>
      <c r="PLD37" s="60"/>
      <c r="PLE37" s="60"/>
      <c r="PLF37" s="60"/>
      <c r="PLG37" s="60"/>
      <c r="PLH37" s="60"/>
      <c r="PLI37" s="60"/>
      <c r="PLJ37" s="60"/>
      <c r="PLK37" s="60"/>
      <c r="PLL37" s="60"/>
      <c r="PLM37" s="60"/>
      <c r="PLN37" s="60"/>
      <c r="PLO37" s="60"/>
      <c r="PLP37" s="60"/>
      <c r="PLQ37" s="60"/>
      <c r="PLR37" s="60"/>
      <c r="PLS37" s="60"/>
      <c r="PLT37" s="60"/>
      <c r="PLU37" s="60"/>
      <c r="PLV37" s="60"/>
      <c r="PLW37" s="60"/>
      <c r="PLX37" s="60"/>
      <c r="PLY37" s="60"/>
      <c r="PLZ37" s="60"/>
      <c r="PMA37" s="60"/>
      <c r="PMB37" s="60"/>
      <c r="PMC37" s="60"/>
      <c r="PMD37" s="60"/>
      <c r="PME37" s="60"/>
      <c r="PMF37" s="60"/>
      <c r="PMG37" s="60"/>
      <c r="PMH37" s="60"/>
      <c r="PMI37" s="60"/>
      <c r="PMJ37" s="60"/>
      <c r="PMK37" s="60"/>
      <c r="PML37" s="60"/>
      <c r="PMM37" s="60"/>
      <c r="PMN37" s="60"/>
      <c r="PMO37" s="60"/>
      <c r="PMP37" s="60"/>
      <c r="PMQ37" s="60"/>
      <c r="PMR37" s="60"/>
      <c r="PMS37" s="60"/>
      <c r="PMT37" s="60"/>
      <c r="PMU37" s="60"/>
      <c r="PMV37" s="60"/>
      <c r="PMW37" s="60"/>
      <c r="PMX37" s="60"/>
      <c r="PMY37" s="60"/>
      <c r="PMZ37" s="60"/>
      <c r="PNA37" s="60"/>
      <c r="PNB37" s="60"/>
      <c r="PNC37" s="60"/>
      <c r="PND37" s="60"/>
      <c r="PNE37" s="60"/>
      <c r="PNF37" s="60"/>
      <c r="PNG37" s="60"/>
      <c r="PNH37" s="60"/>
      <c r="PNI37" s="60"/>
      <c r="PNJ37" s="60"/>
      <c r="PNK37" s="60"/>
      <c r="PNL37" s="60"/>
      <c r="PNM37" s="60"/>
      <c r="PNN37" s="60"/>
      <c r="PNO37" s="60"/>
      <c r="PNP37" s="60"/>
      <c r="PNQ37" s="60"/>
      <c r="PNR37" s="60"/>
      <c r="PNS37" s="60"/>
      <c r="PNT37" s="60"/>
      <c r="PNU37" s="60"/>
      <c r="PNV37" s="60"/>
      <c r="PNW37" s="60"/>
      <c r="PNX37" s="60"/>
      <c r="PNY37" s="60"/>
      <c r="PNZ37" s="60"/>
      <c r="POA37" s="60"/>
      <c r="POB37" s="60"/>
      <c r="POC37" s="60"/>
      <c r="POD37" s="60"/>
      <c r="POE37" s="60"/>
      <c r="POF37" s="60"/>
      <c r="POG37" s="60"/>
      <c r="POH37" s="60"/>
      <c r="POI37" s="60"/>
      <c r="POJ37" s="60"/>
      <c r="POK37" s="60"/>
      <c r="POL37" s="60"/>
      <c r="POM37" s="60"/>
      <c r="PON37" s="60"/>
      <c r="POO37" s="60"/>
      <c r="POP37" s="60"/>
      <c r="POQ37" s="60"/>
      <c r="POR37" s="60"/>
      <c r="POS37" s="60"/>
      <c r="POT37" s="60"/>
      <c r="POU37" s="60"/>
      <c r="POV37" s="60"/>
      <c r="POW37" s="60"/>
      <c r="POX37" s="60"/>
      <c r="POY37" s="60"/>
      <c r="POZ37" s="60"/>
      <c r="PPA37" s="60"/>
      <c r="PPB37" s="60"/>
      <c r="PPC37" s="60"/>
      <c r="PPD37" s="60"/>
      <c r="PPE37" s="60"/>
      <c r="PPF37" s="60"/>
      <c r="PPG37" s="60"/>
      <c r="PPH37" s="60"/>
      <c r="PPI37" s="60"/>
      <c r="PPJ37" s="60"/>
      <c r="PPK37" s="60"/>
      <c r="PPL37" s="60"/>
      <c r="PPM37" s="60"/>
      <c r="PPN37" s="60"/>
      <c r="PPO37" s="60"/>
      <c r="PPP37" s="60"/>
      <c r="PPQ37" s="60"/>
      <c r="PPR37" s="60"/>
      <c r="PPS37" s="60"/>
      <c r="PPT37" s="60"/>
      <c r="PPU37" s="60"/>
      <c r="PPV37" s="60"/>
      <c r="PPW37" s="60"/>
      <c r="PPX37" s="60"/>
      <c r="PPY37" s="60"/>
      <c r="PPZ37" s="60"/>
      <c r="PQA37" s="60"/>
      <c r="PQB37" s="60"/>
      <c r="PQC37" s="60"/>
      <c r="PQD37" s="60"/>
      <c r="PQE37" s="60"/>
      <c r="PQF37" s="60"/>
      <c r="PQG37" s="60"/>
      <c r="PQH37" s="60"/>
      <c r="PQI37" s="60"/>
      <c r="PQJ37" s="60"/>
      <c r="PQK37" s="60"/>
      <c r="PQL37" s="60"/>
      <c r="PQM37" s="60"/>
      <c r="PQN37" s="60"/>
      <c r="PQO37" s="60"/>
      <c r="PQP37" s="60"/>
      <c r="PQQ37" s="60"/>
      <c r="PQR37" s="60"/>
      <c r="PQS37" s="60"/>
      <c r="PQT37" s="60"/>
      <c r="PQU37" s="60"/>
      <c r="PQV37" s="60"/>
      <c r="PQW37" s="60"/>
      <c r="PQX37" s="60"/>
      <c r="PQY37" s="60"/>
      <c r="PQZ37" s="60"/>
      <c r="PRA37" s="60"/>
      <c r="PRB37" s="60"/>
      <c r="PRC37" s="60"/>
      <c r="PRD37" s="60"/>
      <c r="PRE37" s="60"/>
      <c r="PRF37" s="60"/>
      <c r="PRG37" s="60"/>
      <c r="PRH37" s="60"/>
      <c r="PRI37" s="60"/>
      <c r="PRJ37" s="60"/>
      <c r="PRK37" s="60"/>
      <c r="PRL37" s="60"/>
      <c r="PRM37" s="60"/>
      <c r="PRN37" s="60"/>
      <c r="PRO37" s="60"/>
      <c r="PRP37" s="60"/>
      <c r="PRQ37" s="60"/>
      <c r="PRR37" s="60"/>
      <c r="PRS37" s="60"/>
      <c r="PRT37" s="60"/>
      <c r="PRU37" s="60"/>
      <c r="PRV37" s="60"/>
      <c r="PRW37" s="60"/>
      <c r="PRX37" s="60"/>
      <c r="PRY37" s="60"/>
      <c r="PRZ37" s="60"/>
      <c r="PSA37" s="60"/>
      <c r="PSB37" s="60"/>
      <c r="PSC37" s="60"/>
      <c r="PSD37" s="60"/>
      <c r="PSE37" s="60"/>
      <c r="PSF37" s="60"/>
      <c r="PSG37" s="60"/>
      <c r="PSH37" s="60"/>
      <c r="PSI37" s="60"/>
      <c r="PSJ37" s="60"/>
      <c r="PSK37" s="60"/>
      <c r="PSL37" s="60"/>
      <c r="PSM37" s="60"/>
      <c r="PSN37" s="60"/>
      <c r="PSO37" s="60"/>
      <c r="PSP37" s="60"/>
      <c r="PSQ37" s="60"/>
      <c r="PSR37" s="60"/>
      <c r="PSS37" s="60"/>
      <c r="PST37" s="60"/>
      <c r="PSU37" s="60"/>
      <c r="PSV37" s="60"/>
      <c r="PSW37" s="60"/>
      <c r="PSX37" s="60"/>
      <c r="PSY37" s="60"/>
      <c r="PSZ37" s="60"/>
      <c r="PTA37" s="60"/>
      <c r="PTB37" s="60"/>
      <c r="PTC37" s="60"/>
      <c r="PTD37" s="60"/>
      <c r="PTE37" s="60"/>
      <c r="PTF37" s="60"/>
      <c r="PTG37" s="60"/>
      <c r="PTH37" s="60"/>
      <c r="PTI37" s="60"/>
      <c r="PTJ37" s="60"/>
      <c r="PTK37" s="60"/>
      <c r="PTL37" s="60"/>
      <c r="PTM37" s="60"/>
      <c r="PTN37" s="60"/>
      <c r="PTO37" s="60"/>
      <c r="PTP37" s="60"/>
      <c r="PTQ37" s="60"/>
      <c r="PTR37" s="60"/>
      <c r="PTS37" s="60"/>
      <c r="PTT37" s="60"/>
      <c r="PTU37" s="60"/>
      <c r="PTV37" s="60"/>
      <c r="PTW37" s="60"/>
      <c r="PTX37" s="60"/>
      <c r="PTY37" s="60"/>
      <c r="PTZ37" s="60"/>
      <c r="PUA37" s="60"/>
      <c r="PUB37" s="60"/>
      <c r="PUC37" s="60"/>
      <c r="PUD37" s="60"/>
      <c r="PUE37" s="60"/>
      <c r="PUF37" s="60"/>
      <c r="PUG37" s="60"/>
      <c r="PUH37" s="60"/>
      <c r="PUI37" s="60"/>
      <c r="PUJ37" s="60"/>
      <c r="PUK37" s="60"/>
      <c r="PUL37" s="60"/>
      <c r="PUM37" s="60"/>
      <c r="PUN37" s="60"/>
      <c r="PUO37" s="60"/>
      <c r="PUP37" s="60"/>
      <c r="PUQ37" s="60"/>
      <c r="PUR37" s="60"/>
      <c r="PUS37" s="60"/>
      <c r="PUT37" s="60"/>
      <c r="PUU37" s="60"/>
      <c r="PUV37" s="60"/>
      <c r="PUW37" s="60"/>
      <c r="PUX37" s="60"/>
      <c r="PUY37" s="60"/>
      <c r="PUZ37" s="60"/>
      <c r="PVA37" s="60"/>
      <c r="PVB37" s="60"/>
      <c r="PVC37" s="60"/>
      <c r="PVD37" s="60"/>
      <c r="PVE37" s="60"/>
      <c r="PVF37" s="60"/>
      <c r="PVG37" s="60"/>
      <c r="PVH37" s="60"/>
      <c r="PVI37" s="60"/>
      <c r="PVJ37" s="60"/>
      <c r="PVK37" s="60"/>
      <c r="PVL37" s="60"/>
      <c r="PVM37" s="60"/>
      <c r="PVN37" s="60"/>
      <c r="PVO37" s="60"/>
      <c r="PVP37" s="60"/>
      <c r="PVQ37" s="60"/>
      <c r="PVR37" s="60"/>
      <c r="PVS37" s="60"/>
      <c r="PVT37" s="60"/>
      <c r="PVU37" s="60"/>
      <c r="PVV37" s="60"/>
      <c r="PVW37" s="60"/>
      <c r="PVX37" s="60"/>
      <c r="PVY37" s="60"/>
      <c r="PVZ37" s="60"/>
      <c r="PWA37" s="60"/>
      <c r="PWB37" s="60"/>
      <c r="PWC37" s="60"/>
      <c r="PWD37" s="60"/>
      <c r="PWE37" s="60"/>
      <c r="PWF37" s="60"/>
      <c r="PWG37" s="60"/>
      <c r="PWH37" s="60"/>
      <c r="PWI37" s="60"/>
      <c r="PWJ37" s="60"/>
      <c r="PWK37" s="60"/>
      <c r="PWL37" s="60"/>
      <c r="PWM37" s="60"/>
      <c r="PWN37" s="60"/>
      <c r="PWO37" s="60"/>
      <c r="PWP37" s="60"/>
      <c r="PWQ37" s="60"/>
      <c r="PWR37" s="60"/>
      <c r="PWS37" s="60"/>
      <c r="PWT37" s="60"/>
      <c r="PWU37" s="60"/>
      <c r="PWV37" s="60"/>
      <c r="PWW37" s="60"/>
      <c r="PWX37" s="60"/>
      <c r="PWY37" s="60"/>
      <c r="PWZ37" s="60"/>
      <c r="PXA37" s="60"/>
      <c r="PXB37" s="60"/>
      <c r="PXC37" s="60"/>
      <c r="PXD37" s="60"/>
      <c r="PXE37" s="60"/>
      <c r="PXF37" s="60"/>
      <c r="PXG37" s="60"/>
      <c r="PXH37" s="60"/>
      <c r="PXI37" s="60"/>
      <c r="PXJ37" s="60"/>
      <c r="PXK37" s="60"/>
      <c r="PXL37" s="60"/>
      <c r="PXM37" s="60"/>
      <c r="PXN37" s="60"/>
      <c r="PXO37" s="60"/>
      <c r="PXP37" s="60"/>
      <c r="PXQ37" s="60"/>
      <c r="PXR37" s="60"/>
      <c r="PXS37" s="60"/>
      <c r="PXT37" s="60"/>
      <c r="PXU37" s="60"/>
      <c r="PXV37" s="60"/>
      <c r="PXW37" s="60"/>
      <c r="PXX37" s="60"/>
      <c r="PXY37" s="60"/>
      <c r="PXZ37" s="60"/>
      <c r="PYA37" s="60"/>
      <c r="PYB37" s="60"/>
      <c r="PYC37" s="60"/>
      <c r="PYD37" s="60"/>
      <c r="PYE37" s="60"/>
      <c r="PYF37" s="60"/>
      <c r="PYG37" s="60"/>
      <c r="PYH37" s="60"/>
      <c r="PYI37" s="60"/>
      <c r="PYJ37" s="60"/>
      <c r="PYK37" s="60"/>
      <c r="PYL37" s="60"/>
      <c r="PYM37" s="60"/>
      <c r="PYN37" s="60"/>
      <c r="PYO37" s="60"/>
      <c r="PYP37" s="60"/>
      <c r="PYQ37" s="60"/>
      <c r="PYR37" s="60"/>
      <c r="PYS37" s="60"/>
      <c r="PYT37" s="60"/>
      <c r="PYU37" s="60"/>
      <c r="PYV37" s="60"/>
      <c r="PYW37" s="60"/>
      <c r="PYX37" s="60"/>
      <c r="PYY37" s="60"/>
      <c r="PYZ37" s="60"/>
      <c r="PZA37" s="60"/>
      <c r="PZB37" s="60"/>
      <c r="PZC37" s="60"/>
      <c r="PZD37" s="60"/>
      <c r="PZE37" s="60"/>
      <c r="PZF37" s="60"/>
      <c r="PZG37" s="60"/>
      <c r="PZH37" s="60"/>
      <c r="PZI37" s="60"/>
      <c r="PZJ37" s="60"/>
      <c r="PZK37" s="60"/>
      <c r="PZL37" s="60"/>
      <c r="PZM37" s="60"/>
      <c r="PZN37" s="60"/>
      <c r="PZO37" s="60"/>
      <c r="PZP37" s="60"/>
      <c r="PZQ37" s="60"/>
      <c r="PZR37" s="60"/>
      <c r="PZS37" s="60"/>
      <c r="PZT37" s="60"/>
      <c r="PZU37" s="60"/>
      <c r="PZV37" s="60"/>
      <c r="PZW37" s="60"/>
      <c r="PZX37" s="60"/>
      <c r="PZY37" s="60"/>
      <c r="PZZ37" s="60"/>
      <c r="QAA37" s="60"/>
      <c r="QAB37" s="60"/>
      <c r="QAC37" s="60"/>
      <c r="QAD37" s="60"/>
      <c r="QAE37" s="60"/>
      <c r="QAF37" s="60"/>
      <c r="QAG37" s="60"/>
      <c r="QAH37" s="60"/>
      <c r="QAI37" s="60"/>
      <c r="QAJ37" s="60"/>
      <c r="QAK37" s="60"/>
      <c r="QAL37" s="60"/>
      <c r="QAM37" s="60"/>
      <c r="QAN37" s="60"/>
      <c r="QAO37" s="60"/>
      <c r="QAP37" s="60"/>
      <c r="QAQ37" s="60"/>
      <c r="QAR37" s="60"/>
      <c r="QAS37" s="60"/>
      <c r="QAT37" s="60"/>
      <c r="QAU37" s="60"/>
      <c r="QAV37" s="60"/>
      <c r="QAW37" s="60"/>
      <c r="QAX37" s="60"/>
      <c r="QAY37" s="60"/>
      <c r="QAZ37" s="60"/>
      <c r="QBA37" s="60"/>
      <c r="QBB37" s="60"/>
      <c r="QBC37" s="60"/>
      <c r="QBD37" s="60"/>
      <c r="QBE37" s="60"/>
      <c r="QBF37" s="60"/>
      <c r="QBG37" s="60"/>
      <c r="QBH37" s="60"/>
      <c r="QBI37" s="60"/>
      <c r="QBJ37" s="60"/>
      <c r="QBK37" s="60"/>
      <c r="QBL37" s="60"/>
      <c r="QBM37" s="60"/>
      <c r="QBN37" s="60"/>
      <c r="QBO37" s="60"/>
      <c r="QBP37" s="60"/>
      <c r="QBQ37" s="60"/>
      <c r="QBR37" s="60"/>
      <c r="QBS37" s="60"/>
      <c r="QBT37" s="60"/>
      <c r="QBU37" s="60"/>
      <c r="QBV37" s="60"/>
      <c r="QBW37" s="60"/>
      <c r="QBX37" s="60"/>
      <c r="QBY37" s="60"/>
      <c r="QBZ37" s="60"/>
      <c r="QCA37" s="60"/>
      <c r="QCB37" s="60"/>
      <c r="QCC37" s="60"/>
      <c r="QCD37" s="60"/>
      <c r="QCE37" s="60"/>
      <c r="QCF37" s="60"/>
      <c r="QCG37" s="60"/>
      <c r="QCH37" s="60"/>
      <c r="QCI37" s="60"/>
      <c r="QCJ37" s="60"/>
      <c r="QCK37" s="60"/>
      <c r="QCL37" s="60"/>
      <c r="QCM37" s="60"/>
      <c r="QCN37" s="60"/>
      <c r="QCO37" s="60"/>
      <c r="QCP37" s="60"/>
      <c r="QCQ37" s="60"/>
      <c r="QCR37" s="60"/>
      <c r="QCS37" s="60"/>
      <c r="QCT37" s="60"/>
      <c r="QCU37" s="60"/>
      <c r="QCV37" s="60"/>
      <c r="QCW37" s="60"/>
      <c r="QCX37" s="60"/>
      <c r="QCY37" s="60"/>
      <c r="QCZ37" s="60"/>
      <c r="QDA37" s="60"/>
      <c r="QDB37" s="60"/>
      <c r="QDC37" s="60"/>
      <c r="QDD37" s="60"/>
      <c r="QDE37" s="60"/>
      <c r="QDF37" s="60"/>
      <c r="QDG37" s="60"/>
      <c r="QDH37" s="60"/>
      <c r="QDI37" s="60"/>
      <c r="QDJ37" s="60"/>
      <c r="QDK37" s="60"/>
      <c r="QDL37" s="60"/>
      <c r="QDM37" s="60"/>
      <c r="QDN37" s="60"/>
      <c r="QDO37" s="60"/>
      <c r="QDP37" s="60"/>
      <c r="QDQ37" s="60"/>
      <c r="QDR37" s="60"/>
      <c r="QDS37" s="60"/>
      <c r="QDT37" s="60"/>
      <c r="QDU37" s="60"/>
      <c r="QDV37" s="60"/>
      <c r="QDW37" s="60"/>
      <c r="QDX37" s="60"/>
      <c r="QDY37" s="60"/>
      <c r="QDZ37" s="60"/>
      <c r="QEA37" s="60"/>
      <c r="QEB37" s="60"/>
      <c r="QEC37" s="60"/>
      <c r="QED37" s="60"/>
      <c r="QEE37" s="60"/>
      <c r="QEF37" s="60"/>
      <c r="QEG37" s="60"/>
      <c r="QEH37" s="60"/>
      <c r="QEI37" s="60"/>
      <c r="QEJ37" s="60"/>
      <c r="QEK37" s="60"/>
      <c r="QEL37" s="60"/>
      <c r="QEM37" s="60"/>
      <c r="QEN37" s="60"/>
      <c r="QEO37" s="60"/>
      <c r="QEP37" s="60"/>
      <c r="QEQ37" s="60"/>
      <c r="QER37" s="60"/>
      <c r="QES37" s="60"/>
      <c r="QET37" s="60"/>
      <c r="QEU37" s="60"/>
      <c r="QEV37" s="60"/>
      <c r="QEW37" s="60"/>
      <c r="QEX37" s="60"/>
      <c r="QEY37" s="60"/>
      <c r="QEZ37" s="60"/>
      <c r="QFA37" s="60"/>
      <c r="QFB37" s="60"/>
      <c r="QFC37" s="60"/>
      <c r="QFD37" s="60"/>
      <c r="QFE37" s="60"/>
      <c r="QFF37" s="60"/>
      <c r="QFG37" s="60"/>
      <c r="QFH37" s="60"/>
      <c r="QFI37" s="60"/>
      <c r="QFJ37" s="60"/>
      <c r="QFK37" s="60"/>
      <c r="QFL37" s="60"/>
      <c r="QFM37" s="60"/>
      <c r="QFN37" s="60"/>
      <c r="QFO37" s="60"/>
      <c r="QFP37" s="60"/>
      <c r="QFQ37" s="60"/>
      <c r="QFR37" s="60"/>
      <c r="QFS37" s="60"/>
      <c r="QFT37" s="60"/>
      <c r="QFU37" s="60"/>
      <c r="QFV37" s="60"/>
      <c r="QFW37" s="60"/>
      <c r="QFX37" s="60"/>
      <c r="QFY37" s="60"/>
      <c r="QFZ37" s="60"/>
      <c r="QGA37" s="60"/>
      <c r="QGB37" s="60"/>
      <c r="QGC37" s="60"/>
      <c r="QGD37" s="60"/>
      <c r="QGE37" s="60"/>
      <c r="QGF37" s="60"/>
      <c r="QGG37" s="60"/>
      <c r="QGH37" s="60"/>
      <c r="QGI37" s="60"/>
      <c r="QGJ37" s="60"/>
      <c r="QGK37" s="60"/>
      <c r="QGL37" s="60"/>
      <c r="QGM37" s="60"/>
      <c r="QGN37" s="60"/>
      <c r="QGO37" s="60"/>
      <c r="QGP37" s="60"/>
      <c r="QGQ37" s="60"/>
      <c r="QGR37" s="60"/>
      <c r="QGS37" s="60"/>
      <c r="QGT37" s="60"/>
      <c r="QGU37" s="60"/>
      <c r="QGV37" s="60"/>
      <c r="QGW37" s="60"/>
      <c r="QGX37" s="60"/>
      <c r="QGY37" s="60"/>
      <c r="QGZ37" s="60"/>
      <c r="QHA37" s="60"/>
      <c r="QHB37" s="60"/>
      <c r="QHC37" s="60"/>
      <c r="QHD37" s="60"/>
      <c r="QHE37" s="60"/>
      <c r="QHF37" s="60"/>
      <c r="QHG37" s="60"/>
      <c r="QHH37" s="60"/>
      <c r="QHI37" s="60"/>
      <c r="QHJ37" s="60"/>
      <c r="QHK37" s="60"/>
      <c r="QHL37" s="60"/>
      <c r="QHM37" s="60"/>
      <c r="QHN37" s="60"/>
      <c r="QHO37" s="60"/>
      <c r="QHP37" s="60"/>
      <c r="QHQ37" s="60"/>
      <c r="QHR37" s="60"/>
      <c r="QHS37" s="60"/>
      <c r="QHT37" s="60"/>
      <c r="QHU37" s="60"/>
      <c r="QHV37" s="60"/>
      <c r="QHW37" s="60"/>
      <c r="QHX37" s="60"/>
      <c r="QHY37" s="60"/>
      <c r="QHZ37" s="60"/>
      <c r="QIA37" s="60"/>
      <c r="QIB37" s="60"/>
      <c r="QIC37" s="60"/>
      <c r="QID37" s="60"/>
      <c r="QIE37" s="60"/>
      <c r="QIF37" s="60"/>
      <c r="QIG37" s="60"/>
      <c r="QIH37" s="60"/>
      <c r="QII37" s="60"/>
      <c r="QIJ37" s="60"/>
      <c r="QIK37" s="60"/>
      <c r="QIL37" s="60"/>
      <c r="QIM37" s="60"/>
      <c r="QIN37" s="60"/>
      <c r="QIO37" s="60"/>
      <c r="QIP37" s="60"/>
      <c r="QIQ37" s="60"/>
      <c r="QIR37" s="60"/>
      <c r="QIS37" s="60"/>
      <c r="QIT37" s="60"/>
      <c r="QIU37" s="60"/>
      <c r="QIV37" s="60"/>
      <c r="QIW37" s="60"/>
      <c r="QIX37" s="60"/>
      <c r="QIY37" s="60"/>
      <c r="QIZ37" s="60"/>
      <c r="QJA37" s="60"/>
      <c r="QJB37" s="60"/>
      <c r="QJC37" s="60"/>
      <c r="QJD37" s="60"/>
      <c r="QJE37" s="60"/>
      <c r="QJF37" s="60"/>
      <c r="QJG37" s="60"/>
      <c r="QJH37" s="60"/>
      <c r="QJI37" s="60"/>
      <c r="QJJ37" s="60"/>
      <c r="QJK37" s="60"/>
      <c r="QJL37" s="60"/>
      <c r="QJM37" s="60"/>
      <c r="QJN37" s="60"/>
      <c r="QJO37" s="60"/>
      <c r="QJP37" s="60"/>
      <c r="QJQ37" s="60"/>
      <c r="QJR37" s="60"/>
      <c r="QJS37" s="60"/>
      <c r="QJT37" s="60"/>
      <c r="QJU37" s="60"/>
      <c r="QJV37" s="60"/>
      <c r="QJW37" s="60"/>
      <c r="QJX37" s="60"/>
      <c r="QJY37" s="60"/>
      <c r="QJZ37" s="60"/>
      <c r="QKA37" s="60"/>
      <c r="QKB37" s="60"/>
      <c r="QKC37" s="60"/>
      <c r="QKD37" s="60"/>
      <c r="QKE37" s="60"/>
      <c r="QKF37" s="60"/>
      <c r="QKG37" s="60"/>
      <c r="QKH37" s="60"/>
      <c r="QKI37" s="60"/>
      <c r="QKJ37" s="60"/>
      <c r="QKK37" s="60"/>
      <c r="QKL37" s="60"/>
      <c r="QKM37" s="60"/>
      <c r="QKN37" s="60"/>
      <c r="QKO37" s="60"/>
      <c r="QKP37" s="60"/>
      <c r="QKQ37" s="60"/>
      <c r="QKR37" s="60"/>
      <c r="QKS37" s="60"/>
      <c r="QKT37" s="60"/>
      <c r="QKU37" s="60"/>
      <c r="QKV37" s="60"/>
      <c r="QKW37" s="60"/>
      <c r="QKX37" s="60"/>
      <c r="QKY37" s="60"/>
      <c r="QKZ37" s="60"/>
      <c r="QLA37" s="60"/>
      <c r="QLB37" s="60"/>
      <c r="QLC37" s="60"/>
      <c r="QLD37" s="60"/>
      <c r="QLE37" s="60"/>
      <c r="QLF37" s="60"/>
      <c r="QLG37" s="60"/>
      <c r="QLH37" s="60"/>
      <c r="QLI37" s="60"/>
      <c r="QLJ37" s="60"/>
      <c r="QLK37" s="60"/>
      <c r="QLL37" s="60"/>
      <c r="QLM37" s="60"/>
      <c r="QLN37" s="60"/>
      <c r="QLO37" s="60"/>
      <c r="QLP37" s="60"/>
      <c r="QLQ37" s="60"/>
      <c r="QLR37" s="60"/>
      <c r="QLS37" s="60"/>
      <c r="QLT37" s="60"/>
      <c r="QLU37" s="60"/>
      <c r="QLV37" s="60"/>
      <c r="QLW37" s="60"/>
      <c r="QLX37" s="60"/>
      <c r="QLY37" s="60"/>
      <c r="QLZ37" s="60"/>
      <c r="QMA37" s="60"/>
      <c r="QMB37" s="60"/>
      <c r="QMC37" s="60"/>
      <c r="QMD37" s="60"/>
      <c r="QME37" s="60"/>
      <c r="QMF37" s="60"/>
      <c r="QMG37" s="60"/>
      <c r="QMH37" s="60"/>
      <c r="QMI37" s="60"/>
      <c r="QMJ37" s="60"/>
      <c r="QMK37" s="60"/>
      <c r="QML37" s="60"/>
      <c r="QMM37" s="60"/>
      <c r="QMN37" s="60"/>
      <c r="QMO37" s="60"/>
      <c r="QMP37" s="60"/>
      <c r="QMQ37" s="60"/>
      <c r="QMR37" s="60"/>
      <c r="QMS37" s="60"/>
      <c r="QMT37" s="60"/>
      <c r="QMU37" s="60"/>
      <c r="QMV37" s="60"/>
      <c r="QMW37" s="60"/>
      <c r="QMX37" s="60"/>
      <c r="QMY37" s="60"/>
      <c r="QMZ37" s="60"/>
      <c r="QNA37" s="60"/>
      <c r="QNB37" s="60"/>
      <c r="QNC37" s="60"/>
      <c r="QND37" s="60"/>
      <c r="QNE37" s="60"/>
      <c r="QNF37" s="60"/>
      <c r="QNG37" s="60"/>
      <c r="QNH37" s="60"/>
      <c r="QNI37" s="60"/>
      <c r="QNJ37" s="60"/>
      <c r="QNK37" s="60"/>
      <c r="QNL37" s="60"/>
      <c r="QNM37" s="60"/>
      <c r="QNN37" s="60"/>
      <c r="QNO37" s="60"/>
      <c r="QNP37" s="60"/>
      <c r="QNQ37" s="60"/>
      <c r="QNR37" s="60"/>
      <c r="QNS37" s="60"/>
      <c r="QNT37" s="60"/>
      <c r="QNU37" s="60"/>
      <c r="QNV37" s="60"/>
      <c r="QNW37" s="60"/>
      <c r="QNX37" s="60"/>
      <c r="QNY37" s="60"/>
      <c r="QNZ37" s="60"/>
      <c r="QOA37" s="60"/>
      <c r="QOB37" s="60"/>
      <c r="QOC37" s="60"/>
      <c r="QOD37" s="60"/>
      <c r="QOE37" s="60"/>
      <c r="QOF37" s="60"/>
      <c r="QOG37" s="60"/>
      <c r="QOH37" s="60"/>
      <c r="QOI37" s="60"/>
      <c r="QOJ37" s="60"/>
      <c r="QOK37" s="60"/>
      <c r="QOL37" s="60"/>
      <c r="QOM37" s="60"/>
      <c r="QON37" s="60"/>
      <c r="QOO37" s="60"/>
      <c r="QOP37" s="60"/>
      <c r="QOQ37" s="60"/>
      <c r="QOR37" s="60"/>
      <c r="QOS37" s="60"/>
      <c r="QOT37" s="60"/>
      <c r="QOU37" s="60"/>
      <c r="QOV37" s="60"/>
      <c r="QOW37" s="60"/>
      <c r="QOX37" s="60"/>
      <c r="QOY37" s="60"/>
      <c r="QOZ37" s="60"/>
      <c r="QPA37" s="60"/>
      <c r="QPB37" s="60"/>
      <c r="QPC37" s="60"/>
      <c r="QPD37" s="60"/>
      <c r="QPE37" s="60"/>
      <c r="QPF37" s="60"/>
      <c r="QPG37" s="60"/>
      <c r="QPH37" s="60"/>
      <c r="QPI37" s="60"/>
      <c r="QPJ37" s="60"/>
      <c r="QPK37" s="60"/>
      <c r="QPL37" s="60"/>
      <c r="QPM37" s="60"/>
      <c r="QPN37" s="60"/>
      <c r="QPO37" s="60"/>
      <c r="QPP37" s="60"/>
      <c r="QPQ37" s="60"/>
      <c r="QPR37" s="60"/>
      <c r="QPS37" s="60"/>
      <c r="QPT37" s="60"/>
      <c r="QPU37" s="60"/>
      <c r="QPV37" s="60"/>
      <c r="QPW37" s="60"/>
      <c r="QPX37" s="60"/>
      <c r="QPY37" s="60"/>
      <c r="QPZ37" s="60"/>
      <c r="QQA37" s="60"/>
      <c r="QQB37" s="60"/>
      <c r="QQC37" s="60"/>
      <c r="QQD37" s="60"/>
      <c r="QQE37" s="60"/>
      <c r="QQF37" s="60"/>
      <c r="QQG37" s="60"/>
      <c r="QQH37" s="60"/>
      <c r="QQI37" s="60"/>
      <c r="QQJ37" s="60"/>
      <c r="QQK37" s="60"/>
      <c r="QQL37" s="60"/>
      <c r="QQM37" s="60"/>
      <c r="QQN37" s="60"/>
      <c r="QQO37" s="60"/>
      <c r="QQP37" s="60"/>
      <c r="QQQ37" s="60"/>
      <c r="QQR37" s="60"/>
      <c r="QQS37" s="60"/>
      <c r="QQT37" s="60"/>
      <c r="QQU37" s="60"/>
      <c r="QQV37" s="60"/>
      <c r="QQW37" s="60"/>
      <c r="QQX37" s="60"/>
      <c r="QQY37" s="60"/>
      <c r="QQZ37" s="60"/>
      <c r="QRA37" s="60"/>
      <c r="QRB37" s="60"/>
      <c r="QRC37" s="60"/>
      <c r="QRD37" s="60"/>
      <c r="QRE37" s="60"/>
      <c r="QRF37" s="60"/>
      <c r="QRG37" s="60"/>
      <c r="QRH37" s="60"/>
      <c r="QRI37" s="60"/>
      <c r="QRJ37" s="60"/>
      <c r="QRK37" s="60"/>
      <c r="QRL37" s="60"/>
      <c r="QRM37" s="60"/>
      <c r="QRN37" s="60"/>
      <c r="QRO37" s="60"/>
      <c r="QRP37" s="60"/>
      <c r="QRQ37" s="60"/>
      <c r="QRR37" s="60"/>
      <c r="QRS37" s="60"/>
      <c r="QRT37" s="60"/>
      <c r="QRU37" s="60"/>
      <c r="QRV37" s="60"/>
      <c r="QRW37" s="60"/>
      <c r="QRX37" s="60"/>
      <c r="QRY37" s="60"/>
      <c r="QRZ37" s="60"/>
      <c r="QSA37" s="60"/>
      <c r="QSB37" s="60"/>
      <c r="QSC37" s="60"/>
      <c r="QSD37" s="60"/>
      <c r="QSE37" s="60"/>
      <c r="QSF37" s="60"/>
      <c r="QSG37" s="60"/>
      <c r="QSH37" s="60"/>
      <c r="QSI37" s="60"/>
      <c r="QSJ37" s="60"/>
      <c r="QSK37" s="60"/>
      <c r="QSL37" s="60"/>
      <c r="QSM37" s="60"/>
      <c r="QSN37" s="60"/>
      <c r="QSO37" s="60"/>
      <c r="QSP37" s="60"/>
      <c r="QSQ37" s="60"/>
      <c r="QSR37" s="60"/>
      <c r="QSS37" s="60"/>
      <c r="QST37" s="60"/>
      <c r="QSU37" s="60"/>
      <c r="QSV37" s="60"/>
      <c r="QSW37" s="60"/>
      <c r="QSX37" s="60"/>
      <c r="QSY37" s="60"/>
      <c r="QSZ37" s="60"/>
      <c r="QTA37" s="60"/>
      <c r="QTB37" s="60"/>
      <c r="QTC37" s="60"/>
      <c r="QTD37" s="60"/>
      <c r="QTE37" s="60"/>
      <c r="QTF37" s="60"/>
      <c r="QTG37" s="60"/>
      <c r="QTH37" s="60"/>
      <c r="QTI37" s="60"/>
      <c r="QTJ37" s="60"/>
      <c r="QTK37" s="60"/>
      <c r="QTL37" s="60"/>
      <c r="QTM37" s="60"/>
      <c r="QTN37" s="60"/>
      <c r="QTO37" s="60"/>
      <c r="QTP37" s="60"/>
      <c r="QTQ37" s="60"/>
      <c r="QTR37" s="60"/>
      <c r="QTS37" s="60"/>
      <c r="QTT37" s="60"/>
      <c r="QTU37" s="60"/>
      <c r="QTV37" s="60"/>
      <c r="QTW37" s="60"/>
      <c r="QTX37" s="60"/>
      <c r="QTY37" s="60"/>
      <c r="QTZ37" s="60"/>
      <c r="QUA37" s="60"/>
      <c r="QUB37" s="60"/>
      <c r="QUC37" s="60"/>
      <c r="QUD37" s="60"/>
      <c r="QUE37" s="60"/>
      <c r="QUF37" s="60"/>
      <c r="QUG37" s="60"/>
      <c r="QUH37" s="60"/>
      <c r="QUI37" s="60"/>
      <c r="QUJ37" s="60"/>
      <c r="QUK37" s="60"/>
      <c r="QUL37" s="60"/>
      <c r="QUM37" s="60"/>
      <c r="QUN37" s="60"/>
      <c r="QUO37" s="60"/>
      <c r="QUP37" s="60"/>
      <c r="QUQ37" s="60"/>
      <c r="QUR37" s="60"/>
      <c r="QUS37" s="60"/>
      <c r="QUT37" s="60"/>
      <c r="QUU37" s="60"/>
      <c r="QUV37" s="60"/>
      <c r="QUW37" s="60"/>
      <c r="QUX37" s="60"/>
      <c r="QUY37" s="60"/>
      <c r="QUZ37" s="60"/>
      <c r="QVA37" s="60"/>
      <c r="QVB37" s="60"/>
      <c r="QVC37" s="60"/>
      <c r="QVD37" s="60"/>
      <c r="QVE37" s="60"/>
      <c r="QVF37" s="60"/>
      <c r="QVG37" s="60"/>
      <c r="QVH37" s="60"/>
      <c r="QVI37" s="60"/>
      <c r="QVJ37" s="60"/>
      <c r="QVK37" s="60"/>
      <c r="QVL37" s="60"/>
      <c r="QVM37" s="60"/>
      <c r="QVN37" s="60"/>
      <c r="QVO37" s="60"/>
      <c r="QVP37" s="60"/>
      <c r="QVQ37" s="60"/>
      <c r="QVR37" s="60"/>
      <c r="QVS37" s="60"/>
      <c r="QVT37" s="60"/>
      <c r="QVU37" s="60"/>
      <c r="QVV37" s="60"/>
      <c r="QVW37" s="60"/>
      <c r="QVX37" s="60"/>
      <c r="QVY37" s="60"/>
      <c r="QVZ37" s="60"/>
      <c r="QWA37" s="60"/>
      <c r="QWB37" s="60"/>
      <c r="QWC37" s="60"/>
      <c r="QWD37" s="60"/>
      <c r="QWE37" s="60"/>
      <c r="QWF37" s="60"/>
      <c r="QWG37" s="60"/>
      <c r="QWH37" s="60"/>
      <c r="QWI37" s="60"/>
      <c r="QWJ37" s="60"/>
      <c r="QWK37" s="60"/>
      <c r="QWL37" s="60"/>
      <c r="QWM37" s="60"/>
      <c r="QWN37" s="60"/>
      <c r="QWO37" s="60"/>
      <c r="QWP37" s="60"/>
      <c r="QWQ37" s="60"/>
      <c r="QWR37" s="60"/>
      <c r="QWS37" s="60"/>
      <c r="QWT37" s="60"/>
      <c r="QWU37" s="60"/>
      <c r="QWV37" s="60"/>
      <c r="QWW37" s="60"/>
      <c r="QWX37" s="60"/>
      <c r="QWY37" s="60"/>
      <c r="QWZ37" s="60"/>
      <c r="QXA37" s="60"/>
      <c r="QXB37" s="60"/>
      <c r="QXC37" s="60"/>
      <c r="QXD37" s="60"/>
      <c r="QXE37" s="60"/>
      <c r="QXF37" s="60"/>
      <c r="QXG37" s="60"/>
      <c r="QXH37" s="60"/>
      <c r="QXI37" s="60"/>
      <c r="QXJ37" s="60"/>
      <c r="QXK37" s="60"/>
      <c r="QXL37" s="60"/>
      <c r="QXM37" s="60"/>
      <c r="QXN37" s="60"/>
      <c r="QXO37" s="60"/>
      <c r="QXP37" s="60"/>
      <c r="QXQ37" s="60"/>
      <c r="QXR37" s="60"/>
      <c r="QXS37" s="60"/>
      <c r="QXT37" s="60"/>
      <c r="QXU37" s="60"/>
      <c r="QXV37" s="60"/>
      <c r="QXW37" s="60"/>
      <c r="QXX37" s="60"/>
      <c r="QXY37" s="60"/>
      <c r="QXZ37" s="60"/>
      <c r="QYA37" s="60"/>
      <c r="QYB37" s="60"/>
      <c r="QYC37" s="60"/>
      <c r="QYD37" s="60"/>
      <c r="QYE37" s="60"/>
      <c r="QYF37" s="60"/>
      <c r="QYG37" s="60"/>
      <c r="QYH37" s="60"/>
      <c r="QYI37" s="60"/>
      <c r="QYJ37" s="60"/>
      <c r="QYK37" s="60"/>
      <c r="QYL37" s="60"/>
      <c r="QYM37" s="60"/>
      <c r="QYN37" s="60"/>
      <c r="QYO37" s="60"/>
      <c r="QYP37" s="60"/>
      <c r="QYQ37" s="60"/>
      <c r="QYR37" s="60"/>
      <c r="QYS37" s="60"/>
      <c r="QYT37" s="60"/>
      <c r="QYU37" s="60"/>
      <c r="QYV37" s="60"/>
      <c r="QYW37" s="60"/>
      <c r="QYX37" s="60"/>
      <c r="QYY37" s="60"/>
      <c r="QYZ37" s="60"/>
      <c r="QZA37" s="60"/>
      <c r="QZB37" s="60"/>
      <c r="QZC37" s="60"/>
      <c r="QZD37" s="60"/>
      <c r="QZE37" s="60"/>
      <c r="QZF37" s="60"/>
      <c r="QZG37" s="60"/>
      <c r="QZH37" s="60"/>
      <c r="QZI37" s="60"/>
      <c r="QZJ37" s="60"/>
      <c r="QZK37" s="60"/>
      <c r="QZL37" s="60"/>
      <c r="QZM37" s="60"/>
      <c r="QZN37" s="60"/>
      <c r="QZO37" s="60"/>
      <c r="QZP37" s="60"/>
      <c r="QZQ37" s="60"/>
      <c r="QZR37" s="60"/>
      <c r="QZS37" s="60"/>
      <c r="QZT37" s="60"/>
      <c r="QZU37" s="60"/>
      <c r="QZV37" s="60"/>
      <c r="QZW37" s="60"/>
      <c r="QZX37" s="60"/>
      <c r="QZY37" s="60"/>
      <c r="QZZ37" s="60"/>
      <c r="RAA37" s="60"/>
      <c r="RAB37" s="60"/>
      <c r="RAC37" s="60"/>
      <c r="RAD37" s="60"/>
      <c r="RAE37" s="60"/>
      <c r="RAF37" s="60"/>
      <c r="RAG37" s="60"/>
      <c r="RAH37" s="60"/>
      <c r="RAI37" s="60"/>
      <c r="RAJ37" s="60"/>
      <c r="RAK37" s="60"/>
      <c r="RAL37" s="60"/>
      <c r="RAM37" s="60"/>
      <c r="RAN37" s="60"/>
      <c r="RAO37" s="60"/>
      <c r="RAP37" s="60"/>
      <c r="RAQ37" s="60"/>
      <c r="RAR37" s="60"/>
      <c r="RAS37" s="60"/>
      <c r="RAT37" s="60"/>
      <c r="RAU37" s="60"/>
      <c r="RAV37" s="60"/>
      <c r="RAW37" s="60"/>
      <c r="RAX37" s="60"/>
      <c r="RAY37" s="60"/>
      <c r="RAZ37" s="60"/>
      <c r="RBA37" s="60"/>
      <c r="RBB37" s="60"/>
      <c r="RBC37" s="60"/>
      <c r="RBD37" s="60"/>
      <c r="RBE37" s="60"/>
      <c r="RBF37" s="60"/>
      <c r="RBG37" s="60"/>
      <c r="RBH37" s="60"/>
      <c r="RBI37" s="60"/>
      <c r="RBJ37" s="60"/>
      <c r="RBK37" s="60"/>
      <c r="RBL37" s="60"/>
      <c r="RBM37" s="60"/>
      <c r="RBN37" s="60"/>
      <c r="RBO37" s="60"/>
      <c r="RBP37" s="60"/>
      <c r="RBQ37" s="60"/>
      <c r="RBR37" s="60"/>
      <c r="RBS37" s="60"/>
      <c r="RBT37" s="60"/>
      <c r="RBU37" s="60"/>
      <c r="RBV37" s="60"/>
      <c r="RBW37" s="60"/>
      <c r="RBX37" s="60"/>
      <c r="RBY37" s="60"/>
      <c r="RBZ37" s="60"/>
      <c r="RCA37" s="60"/>
      <c r="RCB37" s="60"/>
      <c r="RCC37" s="60"/>
      <c r="RCD37" s="60"/>
      <c r="RCE37" s="60"/>
      <c r="RCF37" s="60"/>
      <c r="RCG37" s="60"/>
      <c r="RCH37" s="60"/>
      <c r="RCI37" s="60"/>
      <c r="RCJ37" s="60"/>
      <c r="RCK37" s="60"/>
      <c r="RCL37" s="60"/>
      <c r="RCM37" s="60"/>
      <c r="RCN37" s="60"/>
      <c r="RCO37" s="60"/>
      <c r="RCP37" s="60"/>
      <c r="RCQ37" s="60"/>
      <c r="RCR37" s="60"/>
      <c r="RCS37" s="60"/>
      <c r="RCT37" s="60"/>
      <c r="RCU37" s="60"/>
      <c r="RCV37" s="60"/>
      <c r="RCW37" s="60"/>
      <c r="RCX37" s="60"/>
      <c r="RCY37" s="60"/>
      <c r="RCZ37" s="60"/>
      <c r="RDA37" s="60"/>
      <c r="RDB37" s="60"/>
      <c r="RDC37" s="60"/>
      <c r="RDD37" s="60"/>
      <c r="RDE37" s="60"/>
      <c r="RDF37" s="60"/>
      <c r="RDG37" s="60"/>
      <c r="RDH37" s="60"/>
      <c r="RDI37" s="60"/>
      <c r="RDJ37" s="60"/>
      <c r="RDK37" s="60"/>
      <c r="RDL37" s="60"/>
      <c r="RDM37" s="60"/>
      <c r="RDN37" s="60"/>
      <c r="RDO37" s="60"/>
      <c r="RDP37" s="60"/>
      <c r="RDQ37" s="60"/>
      <c r="RDR37" s="60"/>
      <c r="RDS37" s="60"/>
      <c r="RDT37" s="60"/>
      <c r="RDU37" s="60"/>
      <c r="RDV37" s="60"/>
      <c r="RDW37" s="60"/>
      <c r="RDX37" s="60"/>
      <c r="RDY37" s="60"/>
      <c r="RDZ37" s="60"/>
      <c r="REA37" s="60"/>
      <c r="REB37" s="60"/>
      <c r="REC37" s="60"/>
      <c r="RED37" s="60"/>
      <c r="REE37" s="60"/>
      <c r="REF37" s="60"/>
      <c r="REG37" s="60"/>
      <c r="REH37" s="60"/>
      <c r="REI37" s="60"/>
      <c r="REJ37" s="60"/>
      <c r="REK37" s="60"/>
      <c r="REL37" s="60"/>
      <c r="REM37" s="60"/>
      <c r="REN37" s="60"/>
      <c r="REO37" s="60"/>
      <c r="REP37" s="60"/>
      <c r="REQ37" s="60"/>
      <c r="RER37" s="60"/>
      <c r="RES37" s="60"/>
      <c r="RET37" s="60"/>
      <c r="REU37" s="60"/>
      <c r="REV37" s="60"/>
      <c r="REW37" s="60"/>
      <c r="REX37" s="60"/>
      <c r="REY37" s="60"/>
      <c r="REZ37" s="60"/>
      <c r="RFA37" s="60"/>
      <c r="RFB37" s="60"/>
      <c r="RFC37" s="60"/>
      <c r="RFD37" s="60"/>
      <c r="RFE37" s="60"/>
      <c r="RFF37" s="60"/>
      <c r="RFG37" s="60"/>
      <c r="RFH37" s="60"/>
      <c r="RFI37" s="60"/>
      <c r="RFJ37" s="60"/>
      <c r="RFK37" s="60"/>
      <c r="RFL37" s="60"/>
      <c r="RFM37" s="60"/>
      <c r="RFN37" s="60"/>
      <c r="RFO37" s="60"/>
      <c r="RFP37" s="60"/>
      <c r="RFQ37" s="60"/>
      <c r="RFR37" s="60"/>
      <c r="RFS37" s="60"/>
      <c r="RFT37" s="60"/>
      <c r="RFU37" s="60"/>
      <c r="RFV37" s="60"/>
      <c r="RFW37" s="60"/>
      <c r="RFX37" s="60"/>
      <c r="RFY37" s="60"/>
      <c r="RFZ37" s="60"/>
      <c r="RGA37" s="60"/>
      <c r="RGB37" s="60"/>
      <c r="RGC37" s="60"/>
      <c r="RGD37" s="60"/>
      <c r="RGE37" s="60"/>
      <c r="RGF37" s="60"/>
      <c r="RGG37" s="60"/>
      <c r="RGH37" s="60"/>
      <c r="RGI37" s="60"/>
      <c r="RGJ37" s="60"/>
      <c r="RGK37" s="60"/>
      <c r="RGL37" s="60"/>
      <c r="RGM37" s="60"/>
      <c r="RGN37" s="60"/>
      <c r="RGO37" s="60"/>
      <c r="RGP37" s="60"/>
      <c r="RGQ37" s="60"/>
      <c r="RGR37" s="60"/>
      <c r="RGS37" s="60"/>
      <c r="RGT37" s="60"/>
      <c r="RGU37" s="60"/>
      <c r="RGV37" s="60"/>
      <c r="RGW37" s="60"/>
      <c r="RGX37" s="60"/>
      <c r="RGY37" s="60"/>
      <c r="RGZ37" s="60"/>
      <c r="RHA37" s="60"/>
      <c r="RHB37" s="60"/>
      <c r="RHC37" s="60"/>
      <c r="RHD37" s="60"/>
      <c r="RHE37" s="60"/>
      <c r="RHF37" s="60"/>
      <c r="RHG37" s="60"/>
      <c r="RHH37" s="60"/>
      <c r="RHI37" s="60"/>
      <c r="RHJ37" s="60"/>
      <c r="RHK37" s="60"/>
      <c r="RHL37" s="60"/>
      <c r="RHM37" s="60"/>
      <c r="RHN37" s="60"/>
      <c r="RHO37" s="60"/>
      <c r="RHP37" s="60"/>
      <c r="RHQ37" s="60"/>
      <c r="RHR37" s="60"/>
      <c r="RHS37" s="60"/>
      <c r="RHT37" s="60"/>
      <c r="RHU37" s="60"/>
      <c r="RHV37" s="60"/>
      <c r="RHW37" s="60"/>
      <c r="RHX37" s="60"/>
      <c r="RHY37" s="60"/>
      <c r="RHZ37" s="60"/>
      <c r="RIA37" s="60"/>
      <c r="RIB37" s="60"/>
      <c r="RIC37" s="60"/>
      <c r="RID37" s="60"/>
      <c r="RIE37" s="60"/>
      <c r="RIF37" s="60"/>
      <c r="RIG37" s="60"/>
      <c r="RIH37" s="60"/>
      <c r="RII37" s="60"/>
      <c r="RIJ37" s="60"/>
      <c r="RIK37" s="60"/>
      <c r="RIL37" s="60"/>
      <c r="RIM37" s="60"/>
      <c r="RIN37" s="60"/>
      <c r="RIO37" s="60"/>
      <c r="RIP37" s="60"/>
      <c r="RIQ37" s="60"/>
      <c r="RIR37" s="60"/>
      <c r="RIS37" s="60"/>
      <c r="RIT37" s="60"/>
      <c r="RIU37" s="60"/>
      <c r="RIV37" s="60"/>
      <c r="RIW37" s="60"/>
      <c r="RIX37" s="60"/>
      <c r="RIY37" s="60"/>
      <c r="RIZ37" s="60"/>
      <c r="RJA37" s="60"/>
      <c r="RJB37" s="60"/>
      <c r="RJC37" s="60"/>
      <c r="RJD37" s="60"/>
      <c r="RJE37" s="60"/>
      <c r="RJF37" s="60"/>
      <c r="RJG37" s="60"/>
      <c r="RJH37" s="60"/>
      <c r="RJI37" s="60"/>
      <c r="RJJ37" s="60"/>
      <c r="RJK37" s="60"/>
      <c r="RJL37" s="60"/>
      <c r="RJM37" s="60"/>
      <c r="RJN37" s="60"/>
      <c r="RJO37" s="60"/>
      <c r="RJP37" s="60"/>
      <c r="RJQ37" s="60"/>
      <c r="RJR37" s="60"/>
      <c r="RJS37" s="60"/>
      <c r="RJT37" s="60"/>
      <c r="RJU37" s="60"/>
      <c r="RJV37" s="60"/>
      <c r="RJW37" s="60"/>
      <c r="RJX37" s="60"/>
      <c r="RJY37" s="60"/>
      <c r="RJZ37" s="60"/>
      <c r="RKA37" s="60"/>
      <c r="RKB37" s="60"/>
      <c r="RKC37" s="60"/>
      <c r="RKD37" s="60"/>
      <c r="RKE37" s="60"/>
      <c r="RKF37" s="60"/>
      <c r="RKG37" s="60"/>
      <c r="RKH37" s="60"/>
      <c r="RKI37" s="60"/>
      <c r="RKJ37" s="60"/>
      <c r="RKK37" s="60"/>
      <c r="RKL37" s="60"/>
      <c r="RKM37" s="60"/>
      <c r="RKN37" s="60"/>
      <c r="RKO37" s="60"/>
      <c r="RKP37" s="60"/>
      <c r="RKQ37" s="60"/>
      <c r="RKR37" s="60"/>
      <c r="RKS37" s="60"/>
      <c r="RKT37" s="60"/>
      <c r="RKU37" s="60"/>
      <c r="RKV37" s="60"/>
      <c r="RKW37" s="60"/>
      <c r="RKX37" s="60"/>
      <c r="RKY37" s="60"/>
      <c r="RKZ37" s="60"/>
      <c r="RLA37" s="60"/>
      <c r="RLB37" s="60"/>
      <c r="RLC37" s="60"/>
      <c r="RLD37" s="60"/>
      <c r="RLE37" s="60"/>
      <c r="RLF37" s="60"/>
      <c r="RLG37" s="60"/>
      <c r="RLH37" s="60"/>
      <c r="RLI37" s="60"/>
      <c r="RLJ37" s="60"/>
      <c r="RLK37" s="60"/>
      <c r="RLL37" s="60"/>
      <c r="RLM37" s="60"/>
      <c r="RLN37" s="60"/>
      <c r="RLO37" s="60"/>
      <c r="RLP37" s="60"/>
      <c r="RLQ37" s="60"/>
      <c r="RLR37" s="60"/>
      <c r="RLS37" s="60"/>
      <c r="RLT37" s="60"/>
      <c r="RLU37" s="60"/>
      <c r="RLV37" s="60"/>
      <c r="RLW37" s="60"/>
      <c r="RLX37" s="60"/>
      <c r="RLY37" s="60"/>
      <c r="RLZ37" s="60"/>
      <c r="RMA37" s="60"/>
      <c r="RMB37" s="60"/>
      <c r="RMC37" s="60"/>
      <c r="RMD37" s="60"/>
      <c r="RME37" s="60"/>
      <c r="RMF37" s="60"/>
      <c r="RMG37" s="60"/>
      <c r="RMH37" s="60"/>
      <c r="RMI37" s="60"/>
      <c r="RMJ37" s="60"/>
      <c r="RMK37" s="60"/>
      <c r="RML37" s="60"/>
      <c r="RMM37" s="60"/>
      <c r="RMN37" s="60"/>
      <c r="RMO37" s="60"/>
      <c r="RMP37" s="60"/>
      <c r="RMQ37" s="60"/>
      <c r="RMR37" s="60"/>
      <c r="RMS37" s="60"/>
      <c r="RMT37" s="60"/>
      <c r="RMU37" s="60"/>
      <c r="RMV37" s="60"/>
      <c r="RMW37" s="60"/>
      <c r="RMX37" s="60"/>
      <c r="RMY37" s="60"/>
      <c r="RMZ37" s="60"/>
      <c r="RNA37" s="60"/>
      <c r="RNB37" s="60"/>
      <c r="RNC37" s="60"/>
      <c r="RND37" s="60"/>
      <c r="RNE37" s="60"/>
      <c r="RNF37" s="60"/>
      <c r="RNG37" s="60"/>
      <c r="RNH37" s="60"/>
      <c r="RNI37" s="60"/>
      <c r="RNJ37" s="60"/>
      <c r="RNK37" s="60"/>
      <c r="RNL37" s="60"/>
      <c r="RNM37" s="60"/>
      <c r="RNN37" s="60"/>
      <c r="RNO37" s="60"/>
      <c r="RNP37" s="60"/>
      <c r="RNQ37" s="60"/>
      <c r="RNR37" s="60"/>
      <c r="RNS37" s="60"/>
      <c r="RNT37" s="60"/>
      <c r="RNU37" s="60"/>
      <c r="RNV37" s="60"/>
      <c r="RNW37" s="60"/>
      <c r="RNX37" s="60"/>
      <c r="RNY37" s="60"/>
      <c r="RNZ37" s="60"/>
      <c r="ROA37" s="60"/>
      <c r="ROB37" s="60"/>
      <c r="ROC37" s="60"/>
      <c r="ROD37" s="60"/>
      <c r="ROE37" s="60"/>
      <c r="ROF37" s="60"/>
      <c r="ROG37" s="60"/>
      <c r="ROH37" s="60"/>
      <c r="ROI37" s="60"/>
      <c r="ROJ37" s="60"/>
      <c r="ROK37" s="60"/>
      <c r="ROL37" s="60"/>
      <c r="ROM37" s="60"/>
      <c r="RON37" s="60"/>
      <c r="ROO37" s="60"/>
      <c r="ROP37" s="60"/>
      <c r="ROQ37" s="60"/>
      <c r="ROR37" s="60"/>
      <c r="ROS37" s="60"/>
      <c r="ROT37" s="60"/>
      <c r="ROU37" s="60"/>
      <c r="ROV37" s="60"/>
      <c r="ROW37" s="60"/>
      <c r="ROX37" s="60"/>
      <c r="ROY37" s="60"/>
      <c r="ROZ37" s="60"/>
      <c r="RPA37" s="60"/>
      <c r="RPB37" s="60"/>
      <c r="RPC37" s="60"/>
      <c r="RPD37" s="60"/>
      <c r="RPE37" s="60"/>
      <c r="RPF37" s="60"/>
      <c r="RPG37" s="60"/>
      <c r="RPH37" s="60"/>
      <c r="RPI37" s="60"/>
      <c r="RPJ37" s="60"/>
      <c r="RPK37" s="60"/>
      <c r="RPL37" s="60"/>
      <c r="RPM37" s="60"/>
      <c r="RPN37" s="60"/>
      <c r="RPO37" s="60"/>
      <c r="RPP37" s="60"/>
      <c r="RPQ37" s="60"/>
      <c r="RPR37" s="60"/>
      <c r="RPS37" s="60"/>
      <c r="RPT37" s="60"/>
      <c r="RPU37" s="60"/>
      <c r="RPV37" s="60"/>
      <c r="RPW37" s="60"/>
      <c r="RPX37" s="60"/>
      <c r="RPY37" s="60"/>
      <c r="RPZ37" s="60"/>
      <c r="RQA37" s="60"/>
      <c r="RQB37" s="60"/>
      <c r="RQC37" s="60"/>
      <c r="RQD37" s="60"/>
      <c r="RQE37" s="60"/>
      <c r="RQF37" s="60"/>
      <c r="RQG37" s="60"/>
      <c r="RQH37" s="60"/>
      <c r="RQI37" s="60"/>
      <c r="RQJ37" s="60"/>
      <c r="RQK37" s="60"/>
      <c r="RQL37" s="60"/>
      <c r="RQM37" s="60"/>
      <c r="RQN37" s="60"/>
      <c r="RQO37" s="60"/>
      <c r="RQP37" s="60"/>
      <c r="RQQ37" s="60"/>
      <c r="RQR37" s="60"/>
      <c r="RQS37" s="60"/>
      <c r="RQT37" s="60"/>
      <c r="RQU37" s="60"/>
      <c r="RQV37" s="60"/>
      <c r="RQW37" s="60"/>
      <c r="RQX37" s="60"/>
      <c r="RQY37" s="60"/>
      <c r="RQZ37" s="60"/>
      <c r="RRA37" s="60"/>
      <c r="RRB37" s="60"/>
      <c r="RRC37" s="60"/>
      <c r="RRD37" s="60"/>
      <c r="RRE37" s="60"/>
      <c r="RRF37" s="60"/>
      <c r="RRG37" s="60"/>
      <c r="RRH37" s="60"/>
      <c r="RRI37" s="60"/>
      <c r="RRJ37" s="60"/>
      <c r="RRK37" s="60"/>
      <c r="RRL37" s="60"/>
      <c r="RRM37" s="60"/>
      <c r="RRN37" s="60"/>
      <c r="RRO37" s="60"/>
      <c r="RRP37" s="60"/>
      <c r="RRQ37" s="60"/>
      <c r="RRR37" s="60"/>
      <c r="RRS37" s="60"/>
      <c r="RRT37" s="60"/>
      <c r="RRU37" s="60"/>
      <c r="RRV37" s="60"/>
      <c r="RRW37" s="60"/>
      <c r="RRX37" s="60"/>
      <c r="RRY37" s="60"/>
      <c r="RRZ37" s="60"/>
      <c r="RSA37" s="60"/>
      <c r="RSB37" s="60"/>
      <c r="RSC37" s="60"/>
      <c r="RSD37" s="60"/>
      <c r="RSE37" s="60"/>
      <c r="RSF37" s="60"/>
      <c r="RSG37" s="60"/>
      <c r="RSH37" s="60"/>
      <c r="RSI37" s="60"/>
      <c r="RSJ37" s="60"/>
      <c r="RSK37" s="60"/>
      <c r="RSL37" s="60"/>
      <c r="RSM37" s="60"/>
      <c r="RSN37" s="60"/>
      <c r="RSO37" s="60"/>
      <c r="RSP37" s="60"/>
      <c r="RSQ37" s="60"/>
      <c r="RSR37" s="60"/>
      <c r="RSS37" s="60"/>
      <c r="RST37" s="60"/>
      <c r="RSU37" s="60"/>
      <c r="RSV37" s="60"/>
      <c r="RSW37" s="60"/>
      <c r="RSX37" s="60"/>
      <c r="RSY37" s="60"/>
      <c r="RSZ37" s="60"/>
      <c r="RTA37" s="60"/>
      <c r="RTB37" s="60"/>
      <c r="RTC37" s="60"/>
      <c r="RTD37" s="60"/>
      <c r="RTE37" s="60"/>
      <c r="RTF37" s="60"/>
      <c r="RTG37" s="60"/>
      <c r="RTH37" s="60"/>
      <c r="RTI37" s="60"/>
      <c r="RTJ37" s="60"/>
      <c r="RTK37" s="60"/>
      <c r="RTL37" s="60"/>
      <c r="RTM37" s="60"/>
      <c r="RTN37" s="60"/>
      <c r="RTO37" s="60"/>
      <c r="RTP37" s="60"/>
      <c r="RTQ37" s="60"/>
      <c r="RTR37" s="60"/>
      <c r="RTS37" s="60"/>
      <c r="RTT37" s="60"/>
      <c r="RTU37" s="60"/>
      <c r="RTV37" s="60"/>
      <c r="RTW37" s="60"/>
      <c r="RTX37" s="60"/>
      <c r="RTY37" s="60"/>
      <c r="RTZ37" s="60"/>
      <c r="RUA37" s="60"/>
      <c r="RUB37" s="60"/>
      <c r="RUC37" s="60"/>
      <c r="RUD37" s="60"/>
      <c r="RUE37" s="60"/>
      <c r="RUF37" s="60"/>
      <c r="RUG37" s="60"/>
      <c r="RUH37" s="60"/>
      <c r="RUI37" s="60"/>
      <c r="RUJ37" s="60"/>
      <c r="RUK37" s="60"/>
      <c r="RUL37" s="60"/>
      <c r="RUM37" s="60"/>
      <c r="RUN37" s="60"/>
      <c r="RUO37" s="60"/>
      <c r="RUP37" s="60"/>
      <c r="RUQ37" s="60"/>
      <c r="RUR37" s="60"/>
      <c r="RUS37" s="60"/>
      <c r="RUT37" s="60"/>
      <c r="RUU37" s="60"/>
      <c r="RUV37" s="60"/>
      <c r="RUW37" s="60"/>
      <c r="RUX37" s="60"/>
      <c r="RUY37" s="60"/>
      <c r="RUZ37" s="60"/>
      <c r="RVA37" s="60"/>
      <c r="RVB37" s="60"/>
      <c r="RVC37" s="60"/>
      <c r="RVD37" s="60"/>
      <c r="RVE37" s="60"/>
      <c r="RVF37" s="60"/>
      <c r="RVG37" s="60"/>
      <c r="RVH37" s="60"/>
      <c r="RVI37" s="60"/>
      <c r="RVJ37" s="60"/>
      <c r="RVK37" s="60"/>
      <c r="RVL37" s="60"/>
      <c r="RVM37" s="60"/>
      <c r="RVN37" s="60"/>
      <c r="RVO37" s="60"/>
      <c r="RVP37" s="60"/>
      <c r="RVQ37" s="60"/>
      <c r="RVR37" s="60"/>
      <c r="RVS37" s="60"/>
      <c r="RVT37" s="60"/>
      <c r="RVU37" s="60"/>
      <c r="RVV37" s="60"/>
      <c r="RVW37" s="60"/>
      <c r="RVX37" s="60"/>
      <c r="RVY37" s="60"/>
      <c r="RVZ37" s="60"/>
      <c r="RWA37" s="60"/>
      <c r="RWB37" s="60"/>
      <c r="RWC37" s="60"/>
      <c r="RWD37" s="60"/>
      <c r="RWE37" s="60"/>
      <c r="RWF37" s="60"/>
      <c r="RWG37" s="60"/>
      <c r="RWH37" s="60"/>
      <c r="RWI37" s="60"/>
      <c r="RWJ37" s="60"/>
      <c r="RWK37" s="60"/>
      <c r="RWL37" s="60"/>
      <c r="RWM37" s="60"/>
      <c r="RWN37" s="60"/>
      <c r="RWO37" s="60"/>
      <c r="RWP37" s="60"/>
      <c r="RWQ37" s="60"/>
      <c r="RWR37" s="60"/>
      <c r="RWS37" s="60"/>
      <c r="RWT37" s="60"/>
      <c r="RWU37" s="60"/>
      <c r="RWV37" s="60"/>
      <c r="RWW37" s="60"/>
      <c r="RWX37" s="60"/>
      <c r="RWY37" s="60"/>
      <c r="RWZ37" s="60"/>
      <c r="RXA37" s="60"/>
      <c r="RXB37" s="60"/>
      <c r="RXC37" s="60"/>
      <c r="RXD37" s="60"/>
      <c r="RXE37" s="60"/>
      <c r="RXF37" s="60"/>
      <c r="RXG37" s="60"/>
      <c r="RXH37" s="60"/>
      <c r="RXI37" s="60"/>
      <c r="RXJ37" s="60"/>
      <c r="RXK37" s="60"/>
      <c r="RXL37" s="60"/>
      <c r="RXM37" s="60"/>
      <c r="RXN37" s="60"/>
      <c r="RXO37" s="60"/>
      <c r="RXP37" s="60"/>
      <c r="RXQ37" s="60"/>
      <c r="RXR37" s="60"/>
      <c r="RXS37" s="60"/>
      <c r="RXT37" s="60"/>
      <c r="RXU37" s="60"/>
      <c r="RXV37" s="60"/>
      <c r="RXW37" s="60"/>
      <c r="RXX37" s="60"/>
      <c r="RXY37" s="60"/>
      <c r="RXZ37" s="60"/>
      <c r="RYA37" s="60"/>
      <c r="RYB37" s="60"/>
      <c r="RYC37" s="60"/>
      <c r="RYD37" s="60"/>
      <c r="RYE37" s="60"/>
      <c r="RYF37" s="60"/>
      <c r="RYG37" s="60"/>
      <c r="RYH37" s="60"/>
      <c r="RYI37" s="60"/>
      <c r="RYJ37" s="60"/>
      <c r="RYK37" s="60"/>
      <c r="RYL37" s="60"/>
      <c r="RYM37" s="60"/>
      <c r="RYN37" s="60"/>
      <c r="RYO37" s="60"/>
      <c r="RYP37" s="60"/>
      <c r="RYQ37" s="60"/>
      <c r="RYR37" s="60"/>
      <c r="RYS37" s="60"/>
      <c r="RYT37" s="60"/>
      <c r="RYU37" s="60"/>
      <c r="RYV37" s="60"/>
      <c r="RYW37" s="60"/>
      <c r="RYX37" s="60"/>
      <c r="RYY37" s="60"/>
      <c r="RYZ37" s="60"/>
      <c r="RZA37" s="60"/>
      <c r="RZB37" s="60"/>
      <c r="RZC37" s="60"/>
      <c r="RZD37" s="60"/>
      <c r="RZE37" s="60"/>
      <c r="RZF37" s="60"/>
      <c r="RZG37" s="60"/>
      <c r="RZH37" s="60"/>
      <c r="RZI37" s="60"/>
      <c r="RZJ37" s="60"/>
      <c r="RZK37" s="60"/>
      <c r="RZL37" s="60"/>
      <c r="RZM37" s="60"/>
      <c r="RZN37" s="60"/>
      <c r="RZO37" s="60"/>
      <c r="RZP37" s="60"/>
      <c r="RZQ37" s="60"/>
      <c r="RZR37" s="60"/>
      <c r="RZS37" s="60"/>
      <c r="RZT37" s="60"/>
      <c r="RZU37" s="60"/>
      <c r="RZV37" s="60"/>
      <c r="RZW37" s="60"/>
      <c r="RZX37" s="60"/>
      <c r="RZY37" s="60"/>
      <c r="RZZ37" s="60"/>
      <c r="SAA37" s="60"/>
      <c r="SAB37" s="60"/>
      <c r="SAC37" s="60"/>
      <c r="SAD37" s="60"/>
      <c r="SAE37" s="60"/>
      <c r="SAF37" s="60"/>
      <c r="SAG37" s="60"/>
      <c r="SAH37" s="60"/>
      <c r="SAI37" s="60"/>
      <c r="SAJ37" s="60"/>
      <c r="SAK37" s="60"/>
      <c r="SAL37" s="60"/>
      <c r="SAM37" s="60"/>
      <c r="SAN37" s="60"/>
      <c r="SAO37" s="60"/>
      <c r="SAP37" s="60"/>
      <c r="SAQ37" s="60"/>
      <c r="SAR37" s="60"/>
      <c r="SAS37" s="60"/>
      <c r="SAT37" s="60"/>
      <c r="SAU37" s="60"/>
      <c r="SAV37" s="60"/>
      <c r="SAW37" s="60"/>
      <c r="SAX37" s="60"/>
      <c r="SAY37" s="60"/>
      <c r="SAZ37" s="60"/>
      <c r="SBA37" s="60"/>
      <c r="SBB37" s="60"/>
      <c r="SBC37" s="60"/>
      <c r="SBD37" s="60"/>
      <c r="SBE37" s="60"/>
      <c r="SBF37" s="60"/>
      <c r="SBG37" s="60"/>
      <c r="SBH37" s="60"/>
      <c r="SBI37" s="60"/>
      <c r="SBJ37" s="60"/>
      <c r="SBK37" s="60"/>
      <c r="SBL37" s="60"/>
      <c r="SBM37" s="60"/>
      <c r="SBN37" s="60"/>
      <c r="SBO37" s="60"/>
      <c r="SBP37" s="60"/>
      <c r="SBQ37" s="60"/>
      <c r="SBR37" s="60"/>
      <c r="SBS37" s="60"/>
      <c r="SBT37" s="60"/>
      <c r="SBU37" s="60"/>
      <c r="SBV37" s="60"/>
      <c r="SBW37" s="60"/>
      <c r="SBX37" s="60"/>
      <c r="SBY37" s="60"/>
      <c r="SBZ37" s="60"/>
      <c r="SCA37" s="60"/>
      <c r="SCB37" s="60"/>
      <c r="SCC37" s="60"/>
      <c r="SCD37" s="60"/>
      <c r="SCE37" s="60"/>
      <c r="SCF37" s="60"/>
      <c r="SCG37" s="60"/>
      <c r="SCH37" s="60"/>
      <c r="SCI37" s="60"/>
      <c r="SCJ37" s="60"/>
      <c r="SCK37" s="60"/>
      <c r="SCL37" s="60"/>
      <c r="SCM37" s="60"/>
      <c r="SCN37" s="60"/>
      <c r="SCO37" s="60"/>
      <c r="SCP37" s="60"/>
      <c r="SCQ37" s="60"/>
      <c r="SCR37" s="60"/>
      <c r="SCS37" s="60"/>
      <c r="SCT37" s="60"/>
      <c r="SCU37" s="60"/>
      <c r="SCV37" s="60"/>
      <c r="SCW37" s="60"/>
      <c r="SCX37" s="60"/>
      <c r="SCY37" s="60"/>
      <c r="SCZ37" s="60"/>
      <c r="SDA37" s="60"/>
      <c r="SDB37" s="60"/>
      <c r="SDC37" s="60"/>
      <c r="SDD37" s="60"/>
      <c r="SDE37" s="60"/>
      <c r="SDF37" s="60"/>
      <c r="SDG37" s="60"/>
      <c r="SDH37" s="60"/>
      <c r="SDI37" s="60"/>
      <c r="SDJ37" s="60"/>
      <c r="SDK37" s="60"/>
      <c r="SDL37" s="60"/>
      <c r="SDM37" s="60"/>
      <c r="SDN37" s="60"/>
      <c r="SDO37" s="60"/>
      <c r="SDP37" s="60"/>
      <c r="SDQ37" s="60"/>
      <c r="SDR37" s="60"/>
      <c r="SDS37" s="60"/>
      <c r="SDT37" s="60"/>
      <c r="SDU37" s="60"/>
      <c r="SDV37" s="60"/>
      <c r="SDW37" s="60"/>
      <c r="SDX37" s="60"/>
      <c r="SDY37" s="60"/>
      <c r="SDZ37" s="60"/>
      <c r="SEA37" s="60"/>
      <c r="SEB37" s="60"/>
      <c r="SEC37" s="60"/>
      <c r="SED37" s="60"/>
      <c r="SEE37" s="60"/>
      <c r="SEF37" s="60"/>
      <c r="SEG37" s="60"/>
      <c r="SEH37" s="60"/>
      <c r="SEI37" s="60"/>
      <c r="SEJ37" s="60"/>
      <c r="SEK37" s="60"/>
      <c r="SEL37" s="60"/>
      <c r="SEM37" s="60"/>
      <c r="SEN37" s="60"/>
      <c r="SEO37" s="60"/>
      <c r="SEP37" s="60"/>
      <c r="SEQ37" s="60"/>
      <c r="SER37" s="60"/>
      <c r="SES37" s="60"/>
      <c r="SET37" s="60"/>
      <c r="SEU37" s="60"/>
      <c r="SEV37" s="60"/>
      <c r="SEW37" s="60"/>
      <c r="SEX37" s="60"/>
      <c r="SEY37" s="60"/>
      <c r="SEZ37" s="60"/>
      <c r="SFA37" s="60"/>
      <c r="SFB37" s="60"/>
      <c r="SFC37" s="60"/>
      <c r="SFD37" s="60"/>
      <c r="SFE37" s="60"/>
      <c r="SFF37" s="60"/>
      <c r="SFG37" s="60"/>
      <c r="SFH37" s="60"/>
      <c r="SFI37" s="60"/>
      <c r="SFJ37" s="60"/>
      <c r="SFK37" s="60"/>
      <c r="SFL37" s="60"/>
      <c r="SFM37" s="60"/>
      <c r="SFN37" s="60"/>
      <c r="SFO37" s="60"/>
      <c r="SFP37" s="60"/>
      <c r="SFQ37" s="60"/>
      <c r="SFR37" s="60"/>
      <c r="SFS37" s="60"/>
      <c r="SFT37" s="60"/>
      <c r="SFU37" s="60"/>
      <c r="SFV37" s="60"/>
      <c r="SFW37" s="60"/>
      <c r="SFX37" s="60"/>
      <c r="SFY37" s="60"/>
      <c r="SFZ37" s="60"/>
      <c r="SGA37" s="60"/>
      <c r="SGB37" s="60"/>
      <c r="SGC37" s="60"/>
      <c r="SGD37" s="60"/>
      <c r="SGE37" s="60"/>
      <c r="SGF37" s="60"/>
      <c r="SGG37" s="60"/>
      <c r="SGH37" s="60"/>
      <c r="SGI37" s="60"/>
      <c r="SGJ37" s="60"/>
      <c r="SGK37" s="60"/>
      <c r="SGL37" s="60"/>
      <c r="SGM37" s="60"/>
      <c r="SGN37" s="60"/>
      <c r="SGO37" s="60"/>
      <c r="SGP37" s="60"/>
      <c r="SGQ37" s="60"/>
      <c r="SGR37" s="60"/>
      <c r="SGS37" s="60"/>
      <c r="SGT37" s="60"/>
      <c r="SGU37" s="60"/>
      <c r="SGV37" s="60"/>
      <c r="SGW37" s="60"/>
      <c r="SGX37" s="60"/>
      <c r="SGY37" s="60"/>
      <c r="SGZ37" s="60"/>
      <c r="SHA37" s="60"/>
      <c r="SHB37" s="60"/>
      <c r="SHC37" s="60"/>
      <c r="SHD37" s="60"/>
      <c r="SHE37" s="60"/>
      <c r="SHF37" s="60"/>
      <c r="SHG37" s="60"/>
      <c r="SHH37" s="60"/>
      <c r="SHI37" s="60"/>
      <c r="SHJ37" s="60"/>
      <c r="SHK37" s="60"/>
      <c r="SHL37" s="60"/>
      <c r="SHM37" s="60"/>
      <c r="SHN37" s="60"/>
      <c r="SHO37" s="60"/>
      <c r="SHP37" s="60"/>
      <c r="SHQ37" s="60"/>
      <c r="SHR37" s="60"/>
      <c r="SHS37" s="60"/>
      <c r="SHT37" s="60"/>
      <c r="SHU37" s="60"/>
      <c r="SHV37" s="60"/>
      <c r="SHW37" s="60"/>
      <c r="SHX37" s="60"/>
      <c r="SHY37" s="60"/>
      <c r="SHZ37" s="60"/>
      <c r="SIA37" s="60"/>
      <c r="SIB37" s="60"/>
      <c r="SIC37" s="60"/>
      <c r="SID37" s="60"/>
      <c r="SIE37" s="60"/>
      <c r="SIF37" s="60"/>
      <c r="SIG37" s="60"/>
      <c r="SIH37" s="60"/>
      <c r="SII37" s="60"/>
      <c r="SIJ37" s="60"/>
      <c r="SIK37" s="60"/>
      <c r="SIL37" s="60"/>
      <c r="SIM37" s="60"/>
      <c r="SIN37" s="60"/>
      <c r="SIO37" s="60"/>
      <c r="SIP37" s="60"/>
      <c r="SIQ37" s="60"/>
      <c r="SIR37" s="60"/>
      <c r="SIS37" s="60"/>
      <c r="SIT37" s="60"/>
      <c r="SIU37" s="60"/>
      <c r="SIV37" s="60"/>
      <c r="SIW37" s="60"/>
      <c r="SIX37" s="60"/>
      <c r="SIY37" s="60"/>
      <c r="SIZ37" s="60"/>
      <c r="SJA37" s="60"/>
      <c r="SJB37" s="60"/>
      <c r="SJC37" s="60"/>
      <c r="SJD37" s="60"/>
      <c r="SJE37" s="60"/>
      <c r="SJF37" s="60"/>
      <c r="SJG37" s="60"/>
      <c r="SJH37" s="60"/>
      <c r="SJI37" s="60"/>
      <c r="SJJ37" s="60"/>
      <c r="SJK37" s="60"/>
      <c r="SJL37" s="60"/>
      <c r="SJM37" s="60"/>
      <c r="SJN37" s="60"/>
      <c r="SJO37" s="60"/>
      <c r="SJP37" s="60"/>
      <c r="SJQ37" s="60"/>
      <c r="SJR37" s="60"/>
      <c r="SJS37" s="60"/>
      <c r="SJT37" s="60"/>
      <c r="SJU37" s="60"/>
      <c r="SJV37" s="60"/>
      <c r="SJW37" s="60"/>
      <c r="SJX37" s="60"/>
      <c r="SJY37" s="60"/>
      <c r="SJZ37" s="60"/>
      <c r="SKA37" s="60"/>
      <c r="SKB37" s="60"/>
      <c r="SKC37" s="60"/>
      <c r="SKD37" s="60"/>
      <c r="SKE37" s="60"/>
      <c r="SKF37" s="60"/>
      <c r="SKG37" s="60"/>
      <c r="SKH37" s="60"/>
      <c r="SKI37" s="60"/>
      <c r="SKJ37" s="60"/>
      <c r="SKK37" s="60"/>
      <c r="SKL37" s="60"/>
      <c r="SKM37" s="60"/>
      <c r="SKN37" s="60"/>
      <c r="SKO37" s="60"/>
      <c r="SKP37" s="60"/>
      <c r="SKQ37" s="60"/>
      <c r="SKR37" s="60"/>
      <c r="SKS37" s="60"/>
      <c r="SKT37" s="60"/>
      <c r="SKU37" s="60"/>
      <c r="SKV37" s="60"/>
      <c r="SKW37" s="60"/>
      <c r="SKX37" s="60"/>
      <c r="SKY37" s="60"/>
      <c r="SKZ37" s="60"/>
      <c r="SLA37" s="60"/>
      <c r="SLB37" s="60"/>
      <c r="SLC37" s="60"/>
      <c r="SLD37" s="60"/>
      <c r="SLE37" s="60"/>
      <c r="SLF37" s="60"/>
      <c r="SLG37" s="60"/>
      <c r="SLH37" s="60"/>
      <c r="SLI37" s="60"/>
      <c r="SLJ37" s="60"/>
      <c r="SLK37" s="60"/>
      <c r="SLL37" s="60"/>
      <c r="SLM37" s="60"/>
      <c r="SLN37" s="60"/>
      <c r="SLO37" s="60"/>
      <c r="SLP37" s="60"/>
      <c r="SLQ37" s="60"/>
      <c r="SLR37" s="60"/>
      <c r="SLS37" s="60"/>
      <c r="SLT37" s="60"/>
      <c r="SLU37" s="60"/>
      <c r="SLV37" s="60"/>
      <c r="SLW37" s="60"/>
      <c r="SLX37" s="60"/>
      <c r="SLY37" s="60"/>
      <c r="SLZ37" s="60"/>
      <c r="SMA37" s="60"/>
      <c r="SMB37" s="60"/>
      <c r="SMC37" s="60"/>
      <c r="SMD37" s="60"/>
      <c r="SME37" s="60"/>
      <c r="SMF37" s="60"/>
      <c r="SMG37" s="60"/>
      <c r="SMH37" s="60"/>
      <c r="SMI37" s="60"/>
      <c r="SMJ37" s="60"/>
      <c r="SMK37" s="60"/>
      <c r="SML37" s="60"/>
      <c r="SMM37" s="60"/>
      <c r="SMN37" s="60"/>
      <c r="SMO37" s="60"/>
      <c r="SMP37" s="60"/>
      <c r="SMQ37" s="60"/>
      <c r="SMR37" s="60"/>
      <c r="SMS37" s="60"/>
      <c r="SMT37" s="60"/>
      <c r="SMU37" s="60"/>
      <c r="SMV37" s="60"/>
      <c r="SMW37" s="60"/>
      <c r="SMX37" s="60"/>
      <c r="SMY37" s="60"/>
      <c r="SMZ37" s="60"/>
      <c r="SNA37" s="60"/>
      <c r="SNB37" s="60"/>
      <c r="SNC37" s="60"/>
      <c r="SND37" s="60"/>
      <c r="SNE37" s="60"/>
      <c r="SNF37" s="60"/>
      <c r="SNG37" s="60"/>
      <c r="SNH37" s="60"/>
      <c r="SNI37" s="60"/>
      <c r="SNJ37" s="60"/>
      <c r="SNK37" s="60"/>
      <c r="SNL37" s="60"/>
      <c r="SNM37" s="60"/>
      <c r="SNN37" s="60"/>
      <c r="SNO37" s="60"/>
      <c r="SNP37" s="60"/>
      <c r="SNQ37" s="60"/>
      <c r="SNR37" s="60"/>
      <c r="SNS37" s="60"/>
      <c r="SNT37" s="60"/>
      <c r="SNU37" s="60"/>
      <c r="SNV37" s="60"/>
      <c r="SNW37" s="60"/>
      <c r="SNX37" s="60"/>
      <c r="SNY37" s="60"/>
      <c r="SNZ37" s="60"/>
      <c r="SOA37" s="60"/>
      <c r="SOB37" s="60"/>
      <c r="SOC37" s="60"/>
      <c r="SOD37" s="60"/>
      <c r="SOE37" s="60"/>
      <c r="SOF37" s="60"/>
      <c r="SOG37" s="60"/>
      <c r="SOH37" s="60"/>
      <c r="SOI37" s="60"/>
      <c r="SOJ37" s="60"/>
      <c r="SOK37" s="60"/>
      <c r="SOL37" s="60"/>
      <c r="SOM37" s="60"/>
      <c r="SON37" s="60"/>
      <c r="SOO37" s="60"/>
      <c r="SOP37" s="60"/>
      <c r="SOQ37" s="60"/>
      <c r="SOR37" s="60"/>
      <c r="SOS37" s="60"/>
      <c r="SOT37" s="60"/>
      <c r="SOU37" s="60"/>
      <c r="SOV37" s="60"/>
      <c r="SOW37" s="60"/>
      <c r="SOX37" s="60"/>
      <c r="SOY37" s="60"/>
      <c r="SOZ37" s="60"/>
      <c r="SPA37" s="60"/>
      <c r="SPB37" s="60"/>
      <c r="SPC37" s="60"/>
      <c r="SPD37" s="60"/>
      <c r="SPE37" s="60"/>
      <c r="SPF37" s="60"/>
      <c r="SPG37" s="60"/>
      <c r="SPH37" s="60"/>
      <c r="SPI37" s="60"/>
      <c r="SPJ37" s="60"/>
      <c r="SPK37" s="60"/>
      <c r="SPL37" s="60"/>
      <c r="SPM37" s="60"/>
      <c r="SPN37" s="60"/>
      <c r="SPO37" s="60"/>
      <c r="SPP37" s="60"/>
      <c r="SPQ37" s="60"/>
      <c r="SPR37" s="60"/>
      <c r="SPS37" s="60"/>
      <c r="SPT37" s="60"/>
      <c r="SPU37" s="60"/>
      <c r="SPV37" s="60"/>
      <c r="SPW37" s="60"/>
      <c r="SPX37" s="60"/>
      <c r="SPY37" s="60"/>
      <c r="SPZ37" s="60"/>
      <c r="SQA37" s="60"/>
      <c r="SQB37" s="60"/>
      <c r="SQC37" s="60"/>
      <c r="SQD37" s="60"/>
      <c r="SQE37" s="60"/>
      <c r="SQF37" s="60"/>
      <c r="SQG37" s="60"/>
      <c r="SQH37" s="60"/>
      <c r="SQI37" s="60"/>
      <c r="SQJ37" s="60"/>
      <c r="SQK37" s="60"/>
      <c r="SQL37" s="60"/>
      <c r="SQM37" s="60"/>
      <c r="SQN37" s="60"/>
      <c r="SQO37" s="60"/>
      <c r="SQP37" s="60"/>
      <c r="SQQ37" s="60"/>
      <c r="SQR37" s="60"/>
      <c r="SQS37" s="60"/>
      <c r="SQT37" s="60"/>
      <c r="SQU37" s="60"/>
      <c r="SQV37" s="60"/>
      <c r="SQW37" s="60"/>
      <c r="SQX37" s="60"/>
      <c r="SQY37" s="60"/>
      <c r="SQZ37" s="60"/>
      <c r="SRA37" s="60"/>
      <c r="SRB37" s="60"/>
      <c r="SRC37" s="60"/>
      <c r="SRD37" s="60"/>
      <c r="SRE37" s="60"/>
      <c r="SRF37" s="60"/>
      <c r="SRG37" s="60"/>
      <c r="SRH37" s="60"/>
      <c r="SRI37" s="60"/>
      <c r="SRJ37" s="60"/>
      <c r="SRK37" s="60"/>
      <c r="SRL37" s="60"/>
      <c r="SRM37" s="60"/>
      <c r="SRN37" s="60"/>
      <c r="SRO37" s="60"/>
      <c r="SRP37" s="60"/>
      <c r="SRQ37" s="60"/>
      <c r="SRR37" s="60"/>
      <c r="SRS37" s="60"/>
      <c r="SRT37" s="60"/>
      <c r="SRU37" s="60"/>
      <c r="SRV37" s="60"/>
      <c r="SRW37" s="60"/>
      <c r="SRX37" s="60"/>
      <c r="SRY37" s="60"/>
      <c r="SRZ37" s="60"/>
      <c r="SSA37" s="60"/>
      <c r="SSB37" s="60"/>
      <c r="SSC37" s="60"/>
      <c r="SSD37" s="60"/>
      <c r="SSE37" s="60"/>
      <c r="SSF37" s="60"/>
      <c r="SSG37" s="60"/>
      <c r="SSH37" s="60"/>
      <c r="SSI37" s="60"/>
      <c r="SSJ37" s="60"/>
      <c r="SSK37" s="60"/>
      <c r="SSL37" s="60"/>
      <c r="SSM37" s="60"/>
      <c r="SSN37" s="60"/>
      <c r="SSO37" s="60"/>
      <c r="SSP37" s="60"/>
      <c r="SSQ37" s="60"/>
      <c r="SSR37" s="60"/>
      <c r="SSS37" s="60"/>
      <c r="SST37" s="60"/>
      <c r="SSU37" s="60"/>
      <c r="SSV37" s="60"/>
      <c r="SSW37" s="60"/>
      <c r="SSX37" s="60"/>
      <c r="SSY37" s="60"/>
      <c r="SSZ37" s="60"/>
      <c r="STA37" s="60"/>
      <c r="STB37" s="60"/>
      <c r="STC37" s="60"/>
      <c r="STD37" s="60"/>
      <c r="STE37" s="60"/>
      <c r="STF37" s="60"/>
      <c r="STG37" s="60"/>
      <c r="STH37" s="60"/>
      <c r="STI37" s="60"/>
      <c r="STJ37" s="60"/>
      <c r="STK37" s="60"/>
      <c r="STL37" s="60"/>
      <c r="STM37" s="60"/>
      <c r="STN37" s="60"/>
      <c r="STO37" s="60"/>
      <c r="STP37" s="60"/>
      <c r="STQ37" s="60"/>
      <c r="STR37" s="60"/>
      <c r="STS37" s="60"/>
      <c r="STT37" s="60"/>
      <c r="STU37" s="60"/>
      <c r="STV37" s="60"/>
      <c r="STW37" s="60"/>
      <c r="STX37" s="60"/>
      <c r="STY37" s="60"/>
      <c r="STZ37" s="60"/>
      <c r="SUA37" s="60"/>
      <c r="SUB37" s="60"/>
      <c r="SUC37" s="60"/>
      <c r="SUD37" s="60"/>
      <c r="SUE37" s="60"/>
      <c r="SUF37" s="60"/>
      <c r="SUG37" s="60"/>
      <c r="SUH37" s="60"/>
      <c r="SUI37" s="60"/>
      <c r="SUJ37" s="60"/>
      <c r="SUK37" s="60"/>
      <c r="SUL37" s="60"/>
      <c r="SUM37" s="60"/>
      <c r="SUN37" s="60"/>
      <c r="SUO37" s="60"/>
      <c r="SUP37" s="60"/>
      <c r="SUQ37" s="60"/>
      <c r="SUR37" s="60"/>
      <c r="SUS37" s="60"/>
      <c r="SUT37" s="60"/>
      <c r="SUU37" s="60"/>
      <c r="SUV37" s="60"/>
      <c r="SUW37" s="60"/>
      <c r="SUX37" s="60"/>
      <c r="SUY37" s="60"/>
      <c r="SUZ37" s="60"/>
      <c r="SVA37" s="60"/>
      <c r="SVB37" s="60"/>
      <c r="SVC37" s="60"/>
      <c r="SVD37" s="60"/>
      <c r="SVE37" s="60"/>
      <c r="SVF37" s="60"/>
      <c r="SVG37" s="60"/>
      <c r="SVH37" s="60"/>
      <c r="SVI37" s="60"/>
      <c r="SVJ37" s="60"/>
      <c r="SVK37" s="60"/>
      <c r="SVL37" s="60"/>
      <c r="SVM37" s="60"/>
      <c r="SVN37" s="60"/>
      <c r="SVO37" s="60"/>
      <c r="SVP37" s="60"/>
      <c r="SVQ37" s="60"/>
      <c r="SVR37" s="60"/>
      <c r="SVS37" s="60"/>
      <c r="SVT37" s="60"/>
      <c r="SVU37" s="60"/>
      <c r="SVV37" s="60"/>
      <c r="SVW37" s="60"/>
      <c r="SVX37" s="60"/>
      <c r="SVY37" s="60"/>
      <c r="SVZ37" s="60"/>
      <c r="SWA37" s="60"/>
      <c r="SWB37" s="60"/>
      <c r="SWC37" s="60"/>
      <c r="SWD37" s="60"/>
      <c r="SWE37" s="60"/>
      <c r="SWF37" s="60"/>
      <c r="SWG37" s="60"/>
      <c r="SWH37" s="60"/>
      <c r="SWI37" s="60"/>
      <c r="SWJ37" s="60"/>
      <c r="SWK37" s="60"/>
      <c r="SWL37" s="60"/>
      <c r="SWM37" s="60"/>
      <c r="SWN37" s="60"/>
      <c r="SWO37" s="60"/>
      <c r="SWP37" s="60"/>
      <c r="SWQ37" s="60"/>
      <c r="SWR37" s="60"/>
      <c r="SWS37" s="60"/>
      <c r="SWT37" s="60"/>
      <c r="SWU37" s="60"/>
      <c r="SWV37" s="60"/>
      <c r="SWW37" s="60"/>
      <c r="SWX37" s="60"/>
      <c r="SWY37" s="60"/>
      <c r="SWZ37" s="60"/>
      <c r="SXA37" s="60"/>
      <c r="SXB37" s="60"/>
      <c r="SXC37" s="60"/>
      <c r="SXD37" s="60"/>
      <c r="SXE37" s="60"/>
      <c r="SXF37" s="60"/>
      <c r="SXG37" s="60"/>
      <c r="SXH37" s="60"/>
      <c r="SXI37" s="60"/>
      <c r="SXJ37" s="60"/>
      <c r="SXK37" s="60"/>
      <c r="SXL37" s="60"/>
      <c r="SXM37" s="60"/>
      <c r="SXN37" s="60"/>
      <c r="SXO37" s="60"/>
      <c r="SXP37" s="60"/>
      <c r="SXQ37" s="60"/>
      <c r="SXR37" s="60"/>
      <c r="SXS37" s="60"/>
      <c r="SXT37" s="60"/>
      <c r="SXU37" s="60"/>
      <c r="SXV37" s="60"/>
      <c r="SXW37" s="60"/>
      <c r="SXX37" s="60"/>
      <c r="SXY37" s="60"/>
      <c r="SXZ37" s="60"/>
      <c r="SYA37" s="60"/>
      <c r="SYB37" s="60"/>
      <c r="SYC37" s="60"/>
      <c r="SYD37" s="60"/>
      <c r="SYE37" s="60"/>
      <c r="SYF37" s="60"/>
      <c r="SYG37" s="60"/>
      <c r="SYH37" s="60"/>
      <c r="SYI37" s="60"/>
      <c r="SYJ37" s="60"/>
      <c r="SYK37" s="60"/>
      <c r="SYL37" s="60"/>
      <c r="SYM37" s="60"/>
      <c r="SYN37" s="60"/>
      <c r="SYO37" s="60"/>
      <c r="SYP37" s="60"/>
      <c r="SYQ37" s="60"/>
      <c r="SYR37" s="60"/>
      <c r="SYS37" s="60"/>
      <c r="SYT37" s="60"/>
      <c r="SYU37" s="60"/>
      <c r="SYV37" s="60"/>
      <c r="SYW37" s="60"/>
      <c r="SYX37" s="60"/>
      <c r="SYY37" s="60"/>
      <c r="SYZ37" s="60"/>
      <c r="SZA37" s="60"/>
      <c r="SZB37" s="60"/>
      <c r="SZC37" s="60"/>
      <c r="SZD37" s="60"/>
      <c r="SZE37" s="60"/>
      <c r="SZF37" s="60"/>
      <c r="SZG37" s="60"/>
      <c r="SZH37" s="60"/>
      <c r="SZI37" s="60"/>
      <c r="SZJ37" s="60"/>
      <c r="SZK37" s="60"/>
      <c r="SZL37" s="60"/>
      <c r="SZM37" s="60"/>
      <c r="SZN37" s="60"/>
      <c r="SZO37" s="60"/>
      <c r="SZP37" s="60"/>
      <c r="SZQ37" s="60"/>
      <c r="SZR37" s="60"/>
      <c r="SZS37" s="60"/>
      <c r="SZT37" s="60"/>
      <c r="SZU37" s="60"/>
      <c r="SZV37" s="60"/>
      <c r="SZW37" s="60"/>
      <c r="SZX37" s="60"/>
      <c r="SZY37" s="60"/>
      <c r="SZZ37" s="60"/>
      <c r="TAA37" s="60"/>
      <c r="TAB37" s="60"/>
      <c r="TAC37" s="60"/>
      <c r="TAD37" s="60"/>
      <c r="TAE37" s="60"/>
      <c r="TAF37" s="60"/>
      <c r="TAG37" s="60"/>
      <c r="TAH37" s="60"/>
      <c r="TAI37" s="60"/>
      <c r="TAJ37" s="60"/>
      <c r="TAK37" s="60"/>
      <c r="TAL37" s="60"/>
      <c r="TAM37" s="60"/>
      <c r="TAN37" s="60"/>
      <c r="TAO37" s="60"/>
      <c r="TAP37" s="60"/>
      <c r="TAQ37" s="60"/>
      <c r="TAR37" s="60"/>
      <c r="TAS37" s="60"/>
      <c r="TAT37" s="60"/>
      <c r="TAU37" s="60"/>
      <c r="TAV37" s="60"/>
      <c r="TAW37" s="60"/>
      <c r="TAX37" s="60"/>
      <c r="TAY37" s="60"/>
      <c r="TAZ37" s="60"/>
      <c r="TBA37" s="60"/>
      <c r="TBB37" s="60"/>
      <c r="TBC37" s="60"/>
      <c r="TBD37" s="60"/>
      <c r="TBE37" s="60"/>
      <c r="TBF37" s="60"/>
      <c r="TBG37" s="60"/>
      <c r="TBH37" s="60"/>
      <c r="TBI37" s="60"/>
      <c r="TBJ37" s="60"/>
      <c r="TBK37" s="60"/>
      <c r="TBL37" s="60"/>
      <c r="TBM37" s="60"/>
      <c r="TBN37" s="60"/>
      <c r="TBO37" s="60"/>
      <c r="TBP37" s="60"/>
      <c r="TBQ37" s="60"/>
      <c r="TBR37" s="60"/>
      <c r="TBS37" s="60"/>
      <c r="TBT37" s="60"/>
      <c r="TBU37" s="60"/>
      <c r="TBV37" s="60"/>
      <c r="TBW37" s="60"/>
      <c r="TBX37" s="60"/>
      <c r="TBY37" s="60"/>
      <c r="TBZ37" s="60"/>
      <c r="TCA37" s="60"/>
      <c r="TCB37" s="60"/>
      <c r="TCC37" s="60"/>
      <c r="TCD37" s="60"/>
      <c r="TCE37" s="60"/>
      <c r="TCF37" s="60"/>
      <c r="TCG37" s="60"/>
      <c r="TCH37" s="60"/>
      <c r="TCI37" s="60"/>
      <c r="TCJ37" s="60"/>
      <c r="TCK37" s="60"/>
      <c r="TCL37" s="60"/>
      <c r="TCM37" s="60"/>
      <c r="TCN37" s="60"/>
      <c r="TCO37" s="60"/>
      <c r="TCP37" s="60"/>
      <c r="TCQ37" s="60"/>
      <c r="TCR37" s="60"/>
      <c r="TCS37" s="60"/>
      <c r="TCT37" s="60"/>
      <c r="TCU37" s="60"/>
      <c r="TCV37" s="60"/>
      <c r="TCW37" s="60"/>
      <c r="TCX37" s="60"/>
      <c r="TCY37" s="60"/>
      <c r="TCZ37" s="60"/>
      <c r="TDA37" s="60"/>
      <c r="TDB37" s="60"/>
      <c r="TDC37" s="60"/>
      <c r="TDD37" s="60"/>
      <c r="TDE37" s="60"/>
      <c r="TDF37" s="60"/>
      <c r="TDG37" s="60"/>
      <c r="TDH37" s="60"/>
      <c r="TDI37" s="60"/>
      <c r="TDJ37" s="60"/>
      <c r="TDK37" s="60"/>
      <c r="TDL37" s="60"/>
      <c r="TDM37" s="60"/>
      <c r="TDN37" s="60"/>
      <c r="TDO37" s="60"/>
      <c r="TDP37" s="60"/>
      <c r="TDQ37" s="60"/>
      <c r="TDR37" s="60"/>
      <c r="TDS37" s="60"/>
      <c r="TDT37" s="60"/>
      <c r="TDU37" s="60"/>
      <c r="TDV37" s="60"/>
      <c r="TDW37" s="60"/>
      <c r="TDX37" s="60"/>
      <c r="TDY37" s="60"/>
      <c r="TDZ37" s="60"/>
      <c r="TEA37" s="60"/>
      <c r="TEB37" s="60"/>
      <c r="TEC37" s="60"/>
      <c r="TED37" s="60"/>
      <c r="TEE37" s="60"/>
      <c r="TEF37" s="60"/>
      <c r="TEG37" s="60"/>
      <c r="TEH37" s="60"/>
      <c r="TEI37" s="60"/>
      <c r="TEJ37" s="60"/>
      <c r="TEK37" s="60"/>
      <c r="TEL37" s="60"/>
      <c r="TEM37" s="60"/>
      <c r="TEN37" s="60"/>
      <c r="TEO37" s="60"/>
      <c r="TEP37" s="60"/>
      <c r="TEQ37" s="60"/>
      <c r="TER37" s="60"/>
      <c r="TES37" s="60"/>
      <c r="TET37" s="60"/>
      <c r="TEU37" s="60"/>
      <c r="TEV37" s="60"/>
      <c r="TEW37" s="60"/>
      <c r="TEX37" s="60"/>
      <c r="TEY37" s="60"/>
      <c r="TEZ37" s="60"/>
      <c r="TFA37" s="60"/>
      <c r="TFB37" s="60"/>
      <c r="TFC37" s="60"/>
      <c r="TFD37" s="60"/>
      <c r="TFE37" s="60"/>
      <c r="TFF37" s="60"/>
      <c r="TFG37" s="60"/>
      <c r="TFH37" s="60"/>
      <c r="TFI37" s="60"/>
      <c r="TFJ37" s="60"/>
      <c r="TFK37" s="60"/>
      <c r="TFL37" s="60"/>
      <c r="TFM37" s="60"/>
      <c r="TFN37" s="60"/>
      <c r="TFO37" s="60"/>
      <c r="TFP37" s="60"/>
      <c r="TFQ37" s="60"/>
      <c r="TFR37" s="60"/>
      <c r="TFS37" s="60"/>
      <c r="TFT37" s="60"/>
      <c r="TFU37" s="60"/>
      <c r="TFV37" s="60"/>
      <c r="TFW37" s="60"/>
      <c r="TFX37" s="60"/>
      <c r="TFY37" s="60"/>
      <c r="TFZ37" s="60"/>
      <c r="TGA37" s="60"/>
      <c r="TGB37" s="60"/>
      <c r="TGC37" s="60"/>
      <c r="TGD37" s="60"/>
      <c r="TGE37" s="60"/>
      <c r="TGF37" s="60"/>
      <c r="TGG37" s="60"/>
      <c r="TGH37" s="60"/>
      <c r="TGI37" s="60"/>
      <c r="TGJ37" s="60"/>
      <c r="TGK37" s="60"/>
      <c r="TGL37" s="60"/>
      <c r="TGM37" s="60"/>
      <c r="TGN37" s="60"/>
      <c r="TGO37" s="60"/>
      <c r="TGP37" s="60"/>
      <c r="TGQ37" s="60"/>
      <c r="TGR37" s="60"/>
      <c r="TGS37" s="60"/>
      <c r="TGT37" s="60"/>
      <c r="TGU37" s="60"/>
      <c r="TGV37" s="60"/>
      <c r="TGW37" s="60"/>
      <c r="TGX37" s="60"/>
      <c r="TGY37" s="60"/>
      <c r="TGZ37" s="60"/>
      <c r="THA37" s="60"/>
      <c r="THB37" s="60"/>
      <c r="THC37" s="60"/>
      <c r="THD37" s="60"/>
      <c r="THE37" s="60"/>
      <c r="THF37" s="60"/>
      <c r="THG37" s="60"/>
      <c r="THH37" s="60"/>
      <c r="THI37" s="60"/>
      <c r="THJ37" s="60"/>
      <c r="THK37" s="60"/>
      <c r="THL37" s="60"/>
      <c r="THM37" s="60"/>
      <c r="THN37" s="60"/>
      <c r="THO37" s="60"/>
      <c r="THP37" s="60"/>
      <c r="THQ37" s="60"/>
      <c r="THR37" s="60"/>
      <c r="THS37" s="60"/>
      <c r="THT37" s="60"/>
      <c r="THU37" s="60"/>
      <c r="THV37" s="60"/>
      <c r="THW37" s="60"/>
      <c r="THX37" s="60"/>
      <c r="THY37" s="60"/>
      <c r="THZ37" s="60"/>
      <c r="TIA37" s="60"/>
      <c r="TIB37" s="60"/>
      <c r="TIC37" s="60"/>
      <c r="TID37" s="60"/>
      <c r="TIE37" s="60"/>
      <c r="TIF37" s="60"/>
      <c r="TIG37" s="60"/>
      <c r="TIH37" s="60"/>
      <c r="TII37" s="60"/>
      <c r="TIJ37" s="60"/>
      <c r="TIK37" s="60"/>
      <c r="TIL37" s="60"/>
      <c r="TIM37" s="60"/>
      <c r="TIN37" s="60"/>
      <c r="TIO37" s="60"/>
      <c r="TIP37" s="60"/>
      <c r="TIQ37" s="60"/>
      <c r="TIR37" s="60"/>
      <c r="TIS37" s="60"/>
      <c r="TIT37" s="60"/>
      <c r="TIU37" s="60"/>
      <c r="TIV37" s="60"/>
      <c r="TIW37" s="60"/>
      <c r="TIX37" s="60"/>
      <c r="TIY37" s="60"/>
      <c r="TIZ37" s="60"/>
      <c r="TJA37" s="60"/>
      <c r="TJB37" s="60"/>
      <c r="TJC37" s="60"/>
      <c r="TJD37" s="60"/>
      <c r="TJE37" s="60"/>
      <c r="TJF37" s="60"/>
      <c r="TJG37" s="60"/>
      <c r="TJH37" s="60"/>
      <c r="TJI37" s="60"/>
      <c r="TJJ37" s="60"/>
      <c r="TJK37" s="60"/>
      <c r="TJL37" s="60"/>
      <c r="TJM37" s="60"/>
      <c r="TJN37" s="60"/>
      <c r="TJO37" s="60"/>
      <c r="TJP37" s="60"/>
      <c r="TJQ37" s="60"/>
      <c r="TJR37" s="60"/>
      <c r="TJS37" s="60"/>
      <c r="TJT37" s="60"/>
      <c r="TJU37" s="60"/>
      <c r="TJV37" s="60"/>
      <c r="TJW37" s="60"/>
      <c r="TJX37" s="60"/>
      <c r="TJY37" s="60"/>
      <c r="TJZ37" s="60"/>
      <c r="TKA37" s="60"/>
      <c r="TKB37" s="60"/>
      <c r="TKC37" s="60"/>
      <c r="TKD37" s="60"/>
      <c r="TKE37" s="60"/>
      <c r="TKF37" s="60"/>
      <c r="TKG37" s="60"/>
      <c r="TKH37" s="60"/>
      <c r="TKI37" s="60"/>
      <c r="TKJ37" s="60"/>
      <c r="TKK37" s="60"/>
      <c r="TKL37" s="60"/>
      <c r="TKM37" s="60"/>
      <c r="TKN37" s="60"/>
      <c r="TKO37" s="60"/>
      <c r="TKP37" s="60"/>
      <c r="TKQ37" s="60"/>
      <c r="TKR37" s="60"/>
      <c r="TKS37" s="60"/>
      <c r="TKT37" s="60"/>
      <c r="TKU37" s="60"/>
      <c r="TKV37" s="60"/>
      <c r="TKW37" s="60"/>
      <c r="TKX37" s="60"/>
      <c r="TKY37" s="60"/>
      <c r="TKZ37" s="60"/>
      <c r="TLA37" s="60"/>
      <c r="TLB37" s="60"/>
      <c r="TLC37" s="60"/>
      <c r="TLD37" s="60"/>
      <c r="TLE37" s="60"/>
      <c r="TLF37" s="60"/>
      <c r="TLG37" s="60"/>
      <c r="TLH37" s="60"/>
      <c r="TLI37" s="60"/>
      <c r="TLJ37" s="60"/>
      <c r="TLK37" s="60"/>
      <c r="TLL37" s="60"/>
      <c r="TLM37" s="60"/>
      <c r="TLN37" s="60"/>
      <c r="TLO37" s="60"/>
      <c r="TLP37" s="60"/>
      <c r="TLQ37" s="60"/>
      <c r="TLR37" s="60"/>
      <c r="TLS37" s="60"/>
      <c r="TLT37" s="60"/>
      <c r="TLU37" s="60"/>
      <c r="TLV37" s="60"/>
      <c r="TLW37" s="60"/>
      <c r="TLX37" s="60"/>
      <c r="TLY37" s="60"/>
      <c r="TLZ37" s="60"/>
      <c r="TMA37" s="60"/>
      <c r="TMB37" s="60"/>
      <c r="TMC37" s="60"/>
      <c r="TMD37" s="60"/>
      <c r="TME37" s="60"/>
      <c r="TMF37" s="60"/>
      <c r="TMG37" s="60"/>
      <c r="TMH37" s="60"/>
      <c r="TMI37" s="60"/>
      <c r="TMJ37" s="60"/>
      <c r="TMK37" s="60"/>
      <c r="TML37" s="60"/>
      <c r="TMM37" s="60"/>
      <c r="TMN37" s="60"/>
      <c r="TMO37" s="60"/>
      <c r="TMP37" s="60"/>
      <c r="TMQ37" s="60"/>
      <c r="TMR37" s="60"/>
      <c r="TMS37" s="60"/>
      <c r="TMT37" s="60"/>
      <c r="TMU37" s="60"/>
      <c r="TMV37" s="60"/>
      <c r="TMW37" s="60"/>
      <c r="TMX37" s="60"/>
      <c r="TMY37" s="60"/>
      <c r="TMZ37" s="60"/>
      <c r="TNA37" s="60"/>
      <c r="TNB37" s="60"/>
      <c r="TNC37" s="60"/>
      <c r="TND37" s="60"/>
      <c r="TNE37" s="60"/>
      <c r="TNF37" s="60"/>
      <c r="TNG37" s="60"/>
      <c r="TNH37" s="60"/>
      <c r="TNI37" s="60"/>
      <c r="TNJ37" s="60"/>
      <c r="TNK37" s="60"/>
      <c r="TNL37" s="60"/>
      <c r="TNM37" s="60"/>
      <c r="TNN37" s="60"/>
      <c r="TNO37" s="60"/>
      <c r="TNP37" s="60"/>
      <c r="TNQ37" s="60"/>
      <c r="TNR37" s="60"/>
      <c r="TNS37" s="60"/>
      <c r="TNT37" s="60"/>
      <c r="TNU37" s="60"/>
      <c r="TNV37" s="60"/>
      <c r="TNW37" s="60"/>
      <c r="TNX37" s="60"/>
      <c r="TNY37" s="60"/>
      <c r="TNZ37" s="60"/>
      <c r="TOA37" s="60"/>
      <c r="TOB37" s="60"/>
      <c r="TOC37" s="60"/>
      <c r="TOD37" s="60"/>
      <c r="TOE37" s="60"/>
      <c r="TOF37" s="60"/>
      <c r="TOG37" s="60"/>
      <c r="TOH37" s="60"/>
      <c r="TOI37" s="60"/>
      <c r="TOJ37" s="60"/>
      <c r="TOK37" s="60"/>
      <c r="TOL37" s="60"/>
      <c r="TOM37" s="60"/>
      <c r="TON37" s="60"/>
      <c r="TOO37" s="60"/>
      <c r="TOP37" s="60"/>
      <c r="TOQ37" s="60"/>
      <c r="TOR37" s="60"/>
      <c r="TOS37" s="60"/>
      <c r="TOT37" s="60"/>
      <c r="TOU37" s="60"/>
      <c r="TOV37" s="60"/>
      <c r="TOW37" s="60"/>
      <c r="TOX37" s="60"/>
      <c r="TOY37" s="60"/>
      <c r="TOZ37" s="60"/>
      <c r="TPA37" s="60"/>
      <c r="TPB37" s="60"/>
      <c r="TPC37" s="60"/>
      <c r="TPD37" s="60"/>
      <c r="TPE37" s="60"/>
      <c r="TPF37" s="60"/>
      <c r="TPG37" s="60"/>
      <c r="TPH37" s="60"/>
      <c r="TPI37" s="60"/>
      <c r="TPJ37" s="60"/>
      <c r="TPK37" s="60"/>
      <c r="TPL37" s="60"/>
      <c r="TPM37" s="60"/>
      <c r="TPN37" s="60"/>
      <c r="TPO37" s="60"/>
      <c r="TPP37" s="60"/>
      <c r="TPQ37" s="60"/>
      <c r="TPR37" s="60"/>
      <c r="TPS37" s="60"/>
      <c r="TPT37" s="60"/>
      <c r="TPU37" s="60"/>
      <c r="TPV37" s="60"/>
      <c r="TPW37" s="60"/>
      <c r="TPX37" s="60"/>
      <c r="TPY37" s="60"/>
      <c r="TPZ37" s="60"/>
      <c r="TQA37" s="60"/>
      <c r="TQB37" s="60"/>
      <c r="TQC37" s="60"/>
      <c r="TQD37" s="60"/>
      <c r="TQE37" s="60"/>
      <c r="TQF37" s="60"/>
      <c r="TQG37" s="60"/>
      <c r="TQH37" s="60"/>
      <c r="TQI37" s="60"/>
      <c r="TQJ37" s="60"/>
      <c r="TQK37" s="60"/>
      <c r="TQL37" s="60"/>
      <c r="TQM37" s="60"/>
      <c r="TQN37" s="60"/>
      <c r="TQO37" s="60"/>
      <c r="TQP37" s="60"/>
      <c r="TQQ37" s="60"/>
      <c r="TQR37" s="60"/>
      <c r="TQS37" s="60"/>
      <c r="TQT37" s="60"/>
      <c r="TQU37" s="60"/>
      <c r="TQV37" s="60"/>
      <c r="TQW37" s="60"/>
      <c r="TQX37" s="60"/>
      <c r="TQY37" s="60"/>
      <c r="TQZ37" s="60"/>
      <c r="TRA37" s="60"/>
      <c r="TRB37" s="60"/>
      <c r="TRC37" s="60"/>
      <c r="TRD37" s="60"/>
      <c r="TRE37" s="60"/>
      <c r="TRF37" s="60"/>
      <c r="TRG37" s="60"/>
      <c r="TRH37" s="60"/>
      <c r="TRI37" s="60"/>
      <c r="TRJ37" s="60"/>
      <c r="TRK37" s="60"/>
      <c r="TRL37" s="60"/>
      <c r="TRM37" s="60"/>
      <c r="TRN37" s="60"/>
      <c r="TRO37" s="60"/>
      <c r="TRP37" s="60"/>
      <c r="TRQ37" s="60"/>
      <c r="TRR37" s="60"/>
      <c r="TRS37" s="60"/>
      <c r="TRT37" s="60"/>
      <c r="TRU37" s="60"/>
      <c r="TRV37" s="60"/>
      <c r="TRW37" s="60"/>
      <c r="TRX37" s="60"/>
      <c r="TRY37" s="60"/>
      <c r="TRZ37" s="60"/>
      <c r="TSA37" s="60"/>
      <c r="TSB37" s="60"/>
      <c r="TSC37" s="60"/>
      <c r="TSD37" s="60"/>
      <c r="TSE37" s="60"/>
      <c r="TSF37" s="60"/>
      <c r="TSG37" s="60"/>
      <c r="TSH37" s="60"/>
      <c r="TSI37" s="60"/>
      <c r="TSJ37" s="60"/>
      <c r="TSK37" s="60"/>
      <c r="TSL37" s="60"/>
      <c r="TSM37" s="60"/>
      <c r="TSN37" s="60"/>
      <c r="TSO37" s="60"/>
      <c r="TSP37" s="60"/>
      <c r="TSQ37" s="60"/>
      <c r="TSR37" s="60"/>
      <c r="TSS37" s="60"/>
      <c r="TST37" s="60"/>
      <c r="TSU37" s="60"/>
      <c r="TSV37" s="60"/>
      <c r="TSW37" s="60"/>
      <c r="TSX37" s="60"/>
      <c r="TSY37" s="60"/>
      <c r="TSZ37" s="60"/>
      <c r="TTA37" s="60"/>
      <c r="TTB37" s="60"/>
      <c r="TTC37" s="60"/>
      <c r="TTD37" s="60"/>
      <c r="TTE37" s="60"/>
      <c r="TTF37" s="60"/>
      <c r="TTG37" s="60"/>
      <c r="TTH37" s="60"/>
      <c r="TTI37" s="60"/>
      <c r="TTJ37" s="60"/>
      <c r="TTK37" s="60"/>
      <c r="TTL37" s="60"/>
      <c r="TTM37" s="60"/>
      <c r="TTN37" s="60"/>
      <c r="TTO37" s="60"/>
      <c r="TTP37" s="60"/>
      <c r="TTQ37" s="60"/>
      <c r="TTR37" s="60"/>
      <c r="TTS37" s="60"/>
      <c r="TTT37" s="60"/>
      <c r="TTU37" s="60"/>
      <c r="TTV37" s="60"/>
      <c r="TTW37" s="60"/>
      <c r="TTX37" s="60"/>
      <c r="TTY37" s="60"/>
      <c r="TTZ37" s="60"/>
      <c r="TUA37" s="60"/>
      <c r="TUB37" s="60"/>
      <c r="TUC37" s="60"/>
      <c r="TUD37" s="60"/>
      <c r="TUE37" s="60"/>
      <c r="TUF37" s="60"/>
      <c r="TUG37" s="60"/>
      <c r="TUH37" s="60"/>
      <c r="TUI37" s="60"/>
      <c r="TUJ37" s="60"/>
      <c r="TUK37" s="60"/>
      <c r="TUL37" s="60"/>
      <c r="TUM37" s="60"/>
      <c r="TUN37" s="60"/>
      <c r="TUO37" s="60"/>
      <c r="TUP37" s="60"/>
      <c r="TUQ37" s="60"/>
      <c r="TUR37" s="60"/>
      <c r="TUS37" s="60"/>
      <c r="TUT37" s="60"/>
      <c r="TUU37" s="60"/>
      <c r="TUV37" s="60"/>
      <c r="TUW37" s="60"/>
      <c r="TUX37" s="60"/>
      <c r="TUY37" s="60"/>
      <c r="TUZ37" s="60"/>
      <c r="TVA37" s="60"/>
      <c r="TVB37" s="60"/>
      <c r="TVC37" s="60"/>
      <c r="TVD37" s="60"/>
      <c r="TVE37" s="60"/>
      <c r="TVF37" s="60"/>
      <c r="TVG37" s="60"/>
      <c r="TVH37" s="60"/>
      <c r="TVI37" s="60"/>
      <c r="TVJ37" s="60"/>
      <c r="TVK37" s="60"/>
      <c r="TVL37" s="60"/>
      <c r="TVM37" s="60"/>
      <c r="TVN37" s="60"/>
      <c r="TVO37" s="60"/>
      <c r="TVP37" s="60"/>
      <c r="TVQ37" s="60"/>
      <c r="TVR37" s="60"/>
      <c r="TVS37" s="60"/>
      <c r="TVT37" s="60"/>
      <c r="TVU37" s="60"/>
      <c r="TVV37" s="60"/>
      <c r="TVW37" s="60"/>
      <c r="TVX37" s="60"/>
      <c r="TVY37" s="60"/>
      <c r="TVZ37" s="60"/>
      <c r="TWA37" s="60"/>
      <c r="TWB37" s="60"/>
      <c r="TWC37" s="60"/>
      <c r="TWD37" s="60"/>
      <c r="TWE37" s="60"/>
      <c r="TWF37" s="60"/>
      <c r="TWG37" s="60"/>
      <c r="TWH37" s="60"/>
      <c r="TWI37" s="60"/>
      <c r="TWJ37" s="60"/>
      <c r="TWK37" s="60"/>
      <c r="TWL37" s="60"/>
      <c r="TWM37" s="60"/>
      <c r="TWN37" s="60"/>
      <c r="TWO37" s="60"/>
      <c r="TWP37" s="60"/>
      <c r="TWQ37" s="60"/>
      <c r="TWR37" s="60"/>
      <c r="TWS37" s="60"/>
      <c r="TWT37" s="60"/>
      <c r="TWU37" s="60"/>
      <c r="TWV37" s="60"/>
      <c r="TWW37" s="60"/>
      <c r="TWX37" s="60"/>
      <c r="TWY37" s="60"/>
      <c r="TWZ37" s="60"/>
      <c r="TXA37" s="60"/>
      <c r="TXB37" s="60"/>
      <c r="TXC37" s="60"/>
      <c r="TXD37" s="60"/>
      <c r="TXE37" s="60"/>
      <c r="TXF37" s="60"/>
      <c r="TXG37" s="60"/>
      <c r="TXH37" s="60"/>
      <c r="TXI37" s="60"/>
      <c r="TXJ37" s="60"/>
      <c r="TXK37" s="60"/>
      <c r="TXL37" s="60"/>
      <c r="TXM37" s="60"/>
      <c r="TXN37" s="60"/>
      <c r="TXO37" s="60"/>
      <c r="TXP37" s="60"/>
      <c r="TXQ37" s="60"/>
      <c r="TXR37" s="60"/>
      <c r="TXS37" s="60"/>
      <c r="TXT37" s="60"/>
      <c r="TXU37" s="60"/>
      <c r="TXV37" s="60"/>
      <c r="TXW37" s="60"/>
      <c r="TXX37" s="60"/>
      <c r="TXY37" s="60"/>
      <c r="TXZ37" s="60"/>
      <c r="TYA37" s="60"/>
      <c r="TYB37" s="60"/>
      <c r="TYC37" s="60"/>
      <c r="TYD37" s="60"/>
      <c r="TYE37" s="60"/>
      <c r="TYF37" s="60"/>
      <c r="TYG37" s="60"/>
      <c r="TYH37" s="60"/>
      <c r="TYI37" s="60"/>
      <c r="TYJ37" s="60"/>
      <c r="TYK37" s="60"/>
      <c r="TYL37" s="60"/>
      <c r="TYM37" s="60"/>
      <c r="TYN37" s="60"/>
      <c r="TYO37" s="60"/>
      <c r="TYP37" s="60"/>
      <c r="TYQ37" s="60"/>
      <c r="TYR37" s="60"/>
      <c r="TYS37" s="60"/>
      <c r="TYT37" s="60"/>
      <c r="TYU37" s="60"/>
      <c r="TYV37" s="60"/>
      <c r="TYW37" s="60"/>
      <c r="TYX37" s="60"/>
      <c r="TYY37" s="60"/>
      <c r="TYZ37" s="60"/>
      <c r="TZA37" s="60"/>
      <c r="TZB37" s="60"/>
      <c r="TZC37" s="60"/>
      <c r="TZD37" s="60"/>
      <c r="TZE37" s="60"/>
      <c r="TZF37" s="60"/>
      <c r="TZG37" s="60"/>
      <c r="TZH37" s="60"/>
      <c r="TZI37" s="60"/>
      <c r="TZJ37" s="60"/>
      <c r="TZK37" s="60"/>
      <c r="TZL37" s="60"/>
      <c r="TZM37" s="60"/>
      <c r="TZN37" s="60"/>
      <c r="TZO37" s="60"/>
      <c r="TZP37" s="60"/>
      <c r="TZQ37" s="60"/>
      <c r="TZR37" s="60"/>
      <c r="TZS37" s="60"/>
      <c r="TZT37" s="60"/>
      <c r="TZU37" s="60"/>
      <c r="TZV37" s="60"/>
      <c r="TZW37" s="60"/>
      <c r="TZX37" s="60"/>
      <c r="TZY37" s="60"/>
      <c r="TZZ37" s="60"/>
      <c r="UAA37" s="60"/>
      <c r="UAB37" s="60"/>
      <c r="UAC37" s="60"/>
      <c r="UAD37" s="60"/>
      <c r="UAE37" s="60"/>
      <c r="UAF37" s="60"/>
      <c r="UAG37" s="60"/>
      <c r="UAH37" s="60"/>
      <c r="UAI37" s="60"/>
      <c r="UAJ37" s="60"/>
      <c r="UAK37" s="60"/>
      <c r="UAL37" s="60"/>
      <c r="UAM37" s="60"/>
      <c r="UAN37" s="60"/>
      <c r="UAO37" s="60"/>
      <c r="UAP37" s="60"/>
      <c r="UAQ37" s="60"/>
      <c r="UAR37" s="60"/>
      <c r="UAS37" s="60"/>
      <c r="UAT37" s="60"/>
      <c r="UAU37" s="60"/>
      <c r="UAV37" s="60"/>
      <c r="UAW37" s="60"/>
      <c r="UAX37" s="60"/>
      <c r="UAY37" s="60"/>
      <c r="UAZ37" s="60"/>
      <c r="UBA37" s="60"/>
      <c r="UBB37" s="60"/>
      <c r="UBC37" s="60"/>
      <c r="UBD37" s="60"/>
      <c r="UBE37" s="60"/>
      <c r="UBF37" s="60"/>
      <c r="UBG37" s="60"/>
      <c r="UBH37" s="60"/>
      <c r="UBI37" s="60"/>
      <c r="UBJ37" s="60"/>
      <c r="UBK37" s="60"/>
      <c r="UBL37" s="60"/>
      <c r="UBM37" s="60"/>
      <c r="UBN37" s="60"/>
      <c r="UBO37" s="60"/>
      <c r="UBP37" s="60"/>
      <c r="UBQ37" s="60"/>
      <c r="UBR37" s="60"/>
      <c r="UBS37" s="60"/>
      <c r="UBT37" s="60"/>
      <c r="UBU37" s="60"/>
      <c r="UBV37" s="60"/>
      <c r="UBW37" s="60"/>
      <c r="UBX37" s="60"/>
      <c r="UBY37" s="60"/>
      <c r="UBZ37" s="60"/>
      <c r="UCA37" s="60"/>
      <c r="UCB37" s="60"/>
      <c r="UCC37" s="60"/>
      <c r="UCD37" s="60"/>
      <c r="UCE37" s="60"/>
      <c r="UCF37" s="60"/>
      <c r="UCG37" s="60"/>
      <c r="UCH37" s="60"/>
      <c r="UCI37" s="60"/>
      <c r="UCJ37" s="60"/>
      <c r="UCK37" s="60"/>
      <c r="UCL37" s="60"/>
      <c r="UCM37" s="60"/>
      <c r="UCN37" s="60"/>
      <c r="UCO37" s="60"/>
      <c r="UCP37" s="60"/>
      <c r="UCQ37" s="60"/>
      <c r="UCR37" s="60"/>
      <c r="UCS37" s="60"/>
      <c r="UCT37" s="60"/>
      <c r="UCU37" s="60"/>
      <c r="UCV37" s="60"/>
      <c r="UCW37" s="60"/>
      <c r="UCX37" s="60"/>
      <c r="UCY37" s="60"/>
      <c r="UCZ37" s="60"/>
      <c r="UDA37" s="60"/>
      <c r="UDB37" s="60"/>
      <c r="UDC37" s="60"/>
      <c r="UDD37" s="60"/>
      <c r="UDE37" s="60"/>
      <c r="UDF37" s="60"/>
      <c r="UDG37" s="60"/>
      <c r="UDH37" s="60"/>
      <c r="UDI37" s="60"/>
      <c r="UDJ37" s="60"/>
      <c r="UDK37" s="60"/>
      <c r="UDL37" s="60"/>
      <c r="UDM37" s="60"/>
      <c r="UDN37" s="60"/>
      <c r="UDO37" s="60"/>
      <c r="UDP37" s="60"/>
      <c r="UDQ37" s="60"/>
      <c r="UDR37" s="60"/>
      <c r="UDS37" s="60"/>
      <c r="UDT37" s="60"/>
      <c r="UDU37" s="60"/>
      <c r="UDV37" s="60"/>
      <c r="UDW37" s="60"/>
      <c r="UDX37" s="60"/>
      <c r="UDY37" s="60"/>
      <c r="UDZ37" s="60"/>
      <c r="UEA37" s="60"/>
      <c r="UEB37" s="60"/>
      <c r="UEC37" s="60"/>
      <c r="UED37" s="60"/>
      <c r="UEE37" s="60"/>
      <c r="UEF37" s="60"/>
      <c r="UEG37" s="60"/>
      <c r="UEH37" s="60"/>
      <c r="UEI37" s="60"/>
      <c r="UEJ37" s="60"/>
      <c r="UEK37" s="60"/>
      <c r="UEL37" s="60"/>
      <c r="UEM37" s="60"/>
      <c r="UEN37" s="60"/>
      <c r="UEO37" s="60"/>
      <c r="UEP37" s="60"/>
      <c r="UEQ37" s="60"/>
      <c r="UER37" s="60"/>
      <c r="UES37" s="60"/>
      <c r="UET37" s="60"/>
      <c r="UEU37" s="60"/>
      <c r="UEV37" s="60"/>
      <c r="UEW37" s="60"/>
      <c r="UEX37" s="60"/>
      <c r="UEY37" s="60"/>
      <c r="UEZ37" s="60"/>
      <c r="UFA37" s="60"/>
      <c r="UFB37" s="60"/>
      <c r="UFC37" s="60"/>
      <c r="UFD37" s="60"/>
      <c r="UFE37" s="60"/>
      <c r="UFF37" s="60"/>
      <c r="UFG37" s="60"/>
      <c r="UFH37" s="60"/>
      <c r="UFI37" s="60"/>
      <c r="UFJ37" s="60"/>
      <c r="UFK37" s="60"/>
      <c r="UFL37" s="60"/>
      <c r="UFM37" s="60"/>
      <c r="UFN37" s="60"/>
      <c r="UFO37" s="60"/>
      <c r="UFP37" s="60"/>
      <c r="UFQ37" s="60"/>
      <c r="UFR37" s="60"/>
      <c r="UFS37" s="60"/>
      <c r="UFT37" s="60"/>
      <c r="UFU37" s="60"/>
      <c r="UFV37" s="60"/>
      <c r="UFW37" s="60"/>
      <c r="UFX37" s="60"/>
      <c r="UFY37" s="60"/>
      <c r="UFZ37" s="60"/>
      <c r="UGA37" s="60"/>
      <c r="UGB37" s="60"/>
      <c r="UGC37" s="60"/>
      <c r="UGD37" s="60"/>
      <c r="UGE37" s="60"/>
      <c r="UGF37" s="60"/>
      <c r="UGG37" s="60"/>
      <c r="UGH37" s="60"/>
      <c r="UGI37" s="60"/>
      <c r="UGJ37" s="60"/>
      <c r="UGK37" s="60"/>
      <c r="UGL37" s="60"/>
      <c r="UGM37" s="60"/>
      <c r="UGN37" s="60"/>
      <c r="UGO37" s="60"/>
      <c r="UGP37" s="60"/>
      <c r="UGQ37" s="60"/>
      <c r="UGR37" s="60"/>
      <c r="UGS37" s="60"/>
      <c r="UGT37" s="60"/>
      <c r="UGU37" s="60"/>
      <c r="UGV37" s="60"/>
      <c r="UGW37" s="60"/>
      <c r="UGX37" s="60"/>
      <c r="UGY37" s="60"/>
      <c r="UGZ37" s="60"/>
      <c r="UHA37" s="60"/>
      <c r="UHB37" s="60"/>
      <c r="UHC37" s="60"/>
      <c r="UHD37" s="60"/>
      <c r="UHE37" s="60"/>
      <c r="UHF37" s="60"/>
      <c r="UHG37" s="60"/>
      <c r="UHH37" s="60"/>
      <c r="UHI37" s="60"/>
      <c r="UHJ37" s="60"/>
      <c r="UHK37" s="60"/>
      <c r="UHL37" s="60"/>
      <c r="UHM37" s="60"/>
      <c r="UHN37" s="60"/>
      <c r="UHO37" s="60"/>
      <c r="UHP37" s="60"/>
      <c r="UHQ37" s="60"/>
      <c r="UHR37" s="60"/>
      <c r="UHS37" s="60"/>
      <c r="UHT37" s="60"/>
      <c r="UHU37" s="60"/>
      <c r="UHV37" s="60"/>
      <c r="UHW37" s="60"/>
      <c r="UHX37" s="60"/>
      <c r="UHY37" s="60"/>
      <c r="UHZ37" s="60"/>
      <c r="UIA37" s="60"/>
      <c r="UIB37" s="60"/>
      <c r="UIC37" s="60"/>
      <c r="UID37" s="60"/>
      <c r="UIE37" s="60"/>
      <c r="UIF37" s="60"/>
      <c r="UIG37" s="60"/>
      <c r="UIH37" s="60"/>
      <c r="UII37" s="60"/>
      <c r="UIJ37" s="60"/>
      <c r="UIK37" s="60"/>
      <c r="UIL37" s="60"/>
      <c r="UIM37" s="60"/>
      <c r="UIN37" s="60"/>
      <c r="UIO37" s="60"/>
      <c r="UIP37" s="60"/>
      <c r="UIQ37" s="60"/>
      <c r="UIR37" s="60"/>
      <c r="UIS37" s="60"/>
      <c r="UIT37" s="60"/>
      <c r="UIU37" s="60"/>
      <c r="UIV37" s="60"/>
      <c r="UIW37" s="60"/>
      <c r="UIX37" s="60"/>
      <c r="UIY37" s="60"/>
      <c r="UIZ37" s="60"/>
      <c r="UJA37" s="60"/>
      <c r="UJB37" s="60"/>
      <c r="UJC37" s="60"/>
      <c r="UJD37" s="60"/>
      <c r="UJE37" s="60"/>
      <c r="UJF37" s="60"/>
      <c r="UJG37" s="60"/>
      <c r="UJH37" s="60"/>
      <c r="UJI37" s="60"/>
      <c r="UJJ37" s="60"/>
      <c r="UJK37" s="60"/>
      <c r="UJL37" s="60"/>
      <c r="UJM37" s="60"/>
      <c r="UJN37" s="60"/>
      <c r="UJO37" s="60"/>
      <c r="UJP37" s="60"/>
      <c r="UJQ37" s="60"/>
      <c r="UJR37" s="60"/>
      <c r="UJS37" s="60"/>
      <c r="UJT37" s="60"/>
      <c r="UJU37" s="60"/>
      <c r="UJV37" s="60"/>
      <c r="UJW37" s="60"/>
      <c r="UJX37" s="60"/>
      <c r="UJY37" s="60"/>
      <c r="UJZ37" s="60"/>
      <c r="UKA37" s="60"/>
      <c r="UKB37" s="60"/>
      <c r="UKC37" s="60"/>
      <c r="UKD37" s="60"/>
      <c r="UKE37" s="60"/>
      <c r="UKF37" s="60"/>
      <c r="UKG37" s="60"/>
      <c r="UKH37" s="60"/>
      <c r="UKI37" s="60"/>
      <c r="UKJ37" s="60"/>
      <c r="UKK37" s="60"/>
      <c r="UKL37" s="60"/>
      <c r="UKM37" s="60"/>
      <c r="UKN37" s="60"/>
      <c r="UKO37" s="60"/>
      <c r="UKP37" s="60"/>
      <c r="UKQ37" s="60"/>
      <c r="UKR37" s="60"/>
      <c r="UKS37" s="60"/>
      <c r="UKT37" s="60"/>
      <c r="UKU37" s="60"/>
      <c r="UKV37" s="60"/>
      <c r="UKW37" s="60"/>
      <c r="UKX37" s="60"/>
      <c r="UKY37" s="60"/>
      <c r="UKZ37" s="60"/>
      <c r="ULA37" s="60"/>
      <c r="ULB37" s="60"/>
      <c r="ULC37" s="60"/>
      <c r="ULD37" s="60"/>
      <c r="ULE37" s="60"/>
      <c r="ULF37" s="60"/>
      <c r="ULG37" s="60"/>
      <c r="ULH37" s="60"/>
      <c r="ULI37" s="60"/>
      <c r="ULJ37" s="60"/>
      <c r="ULK37" s="60"/>
      <c r="ULL37" s="60"/>
      <c r="ULM37" s="60"/>
      <c r="ULN37" s="60"/>
      <c r="ULO37" s="60"/>
      <c r="ULP37" s="60"/>
      <c r="ULQ37" s="60"/>
      <c r="ULR37" s="60"/>
      <c r="ULS37" s="60"/>
      <c r="ULT37" s="60"/>
      <c r="ULU37" s="60"/>
      <c r="ULV37" s="60"/>
      <c r="ULW37" s="60"/>
      <c r="ULX37" s="60"/>
      <c r="ULY37" s="60"/>
      <c r="ULZ37" s="60"/>
      <c r="UMA37" s="60"/>
      <c r="UMB37" s="60"/>
      <c r="UMC37" s="60"/>
      <c r="UMD37" s="60"/>
      <c r="UME37" s="60"/>
      <c r="UMF37" s="60"/>
      <c r="UMG37" s="60"/>
      <c r="UMH37" s="60"/>
      <c r="UMI37" s="60"/>
      <c r="UMJ37" s="60"/>
      <c r="UMK37" s="60"/>
      <c r="UML37" s="60"/>
      <c r="UMM37" s="60"/>
      <c r="UMN37" s="60"/>
      <c r="UMO37" s="60"/>
      <c r="UMP37" s="60"/>
      <c r="UMQ37" s="60"/>
      <c r="UMR37" s="60"/>
      <c r="UMS37" s="60"/>
      <c r="UMT37" s="60"/>
      <c r="UMU37" s="60"/>
      <c r="UMV37" s="60"/>
      <c r="UMW37" s="60"/>
      <c r="UMX37" s="60"/>
      <c r="UMY37" s="60"/>
      <c r="UMZ37" s="60"/>
      <c r="UNA37" s="60"/>
      <c r="UNB37" s="60"/>
      <c r="UNC37" s="60"/>
      <c r="UND37" s="60"/>
      <c r="UNE37" s="60"/>
      <c r="UNF37" s="60"/>
      <c r="UNG37" s="60"/>
      <c r="UNH37" s="60"/>
      <c r="UNI37" s="60"/>
      <c r="UNJ37" s="60"/>
      <c r="UNK37" s="60"/>
      <c r="UNL37" s="60"/>
      <c r="UNM37" s="60"/>
      <c r="UNN37" s="60"/>
      <c r="UNO37" s="60"/>
      <c r="UNP37" s="60"/>
      <c r="UNQ37" s="60"/>
      <c r="UNR37" s="60"/>
      <c r="UNS37" s="60"/>
      <c r="UNT37" s="60"/>
      <c r="UNU37" s="60"/>
      <c r="UNV37" s="60"/>
      <c r="UNW37" s="60"/>
      <c r="UNX37" s="60"/>
      <c r="UNY37" s="60"/>
      <c r="UNZ37" s="60"/>
      <c r="UOA37" s="60"/>
      <c r="UOB37" s="60"/>
      <c r="UOC37" s="60"/>
      <c r="UOD37" s="60"/>
      <c r="UOE37" s="60"/>
      <c r="UOF37" s="60"/>
      <c r="UOG37" s="60"/>
      <c r="UOH37" s="60"/>
      <c r="UOI37" s="60"/>
      <c r="UOJ37" s="60"/>
      <c r="UOK37" s="60"/>
      <c r="UOL37" s="60"/>
      <c r="UOM37" s="60"/>
      <c r="UON37" s="60"/>
      <c r="UOO37" s="60"/>
      <c r="UOP37" s="60"/>
      <c r="UOQ37" s="60"/>
      <c r="UOR37" s="60"/>
      <c r="UOS37" s="60"/>
      <c r="UOT37" s="60"/>
      <c r="UOU37" s="60"/>
      <c r="UOV37" s="60"/>
      <c r="UOW37" s="60"/>
      <c r="UOX37" s="60"/>
      <c r="UOY37" s="60"/>
      <c r="UOZ37" s="60"/>
      <c r="UPA37" s="60"/>
      <c r="UPB37" s="60"/>
      <c r="UPC37" s="60"/>
      <c r="UPD37" s="60"/>
      <c r="UPE37" s="60"/>
      <c r="UPF37" s="60"/>
      <c r="UPG37" s="60"/>
      <c r="UPH37" s="60"/>
      <c r="UPI37" s="60"/>
      <c r="UPJ37" s="60"/>
      <c r="UPK37" s="60"/>
      <c r="UPL37" s="60"/>
      <c r="UPM37" s="60"/>
      <c r="UPN37" s="60"/>
      <c r="UPO37" s="60"/>
      <c r="UPP37" s="60"/>
      <c r="UPQ37" s="60"/>
      <c r="UPR37" s="60"/>
      <c r="UPS37" s="60"/>
      <c r="UPT37" s="60"/>
      <c r="UPU37" s="60"/>
      <c r="UPV37" s="60"/>
      <c r="UPW37" s="60"/>
      <c r="UPX37" s="60"/>
      <c r="UPY37" s="60"/>
      <c r="UPZ37" s="60"/>
      <c r="UQA37" s="60"/>
      <c r="UQB37" s="60"/>
      <c r="UQC37" s="60"/>
      <c r="UQD37" s="60"/>
      <c r="UQE37" s="60"/>
      <c r="UQF37" s="60"/>
      <c r="UQG37" s="60"/>
      <c r="UQH37" s="60"/>
      <c r="UQI37" s="60"/>
      <c r="UQJ37" s="60"/>
      <c r="UQK37" s="60"/>
      <c r="UQL37" s="60"/>
      <c r="UQM37" s="60"/>
      <c r="UQN37" s="60"/>
      <c r="UQO37" s="60"/>
      <c r="UQP37" s="60"/>
      <c r="UQQ37" s="60"/>
      <c r="UQR37" s="60"/>
      <c r="UQS37" s="60"/>
      <c r="UQT37" s="60"/>
      <c r="UQU37" s="60"/>
      <c r="UQV37" s="60"/>
      <c r="UQW37" s="60"/>
      <c r="UQX37" s="60"/>
      <c r="UQY37" s="60"/>
      <c r="UQZ37" s="60"/>
      <c r="URA37" s="60"/>
      <c r="URB37" s="60"/>
      <c r="URC37" s="60"/>
      <c r="URD37" s="60"/>
      <c r="URE37" s="60"/>
      <c r="URF37" s="60"/>
      <c r="URG37" s="60"/>
      <c r="URH37" s="60"/>
      <c r="URI37" s="60"/>
      <c r="URJ37" s="60"/>
      <c r="URK37" s="60"/>
      <c r="URL37" s="60"/>
      <c r="URM37" s="60"/>
      <c r="URN37" s="60"/>
      <c r="URO37" s="60"/>
      <c r="URP37" s="60"/>
      <c r="URQ37" s="60"/>
      <c r="URR37" s="60"/>
      <c r="URS37" s="60"/>
      <c r="URT37" s="60"/>
      <c r="URU37" s="60"/>
      <c r="URV37" s="60"/>
      <c r="URW37" s="60"/>
      <c r="URX37" s="60"/>
      <c r="URY37" s="60"/>
      <c r="URZ37" s="60"/>
      <c r="USA37" s="60"/>
      <c r="USB37" s="60"/>
      <c r="USC37" s="60"/>
      <c r="USD37" s="60"/>
      <c r="USE37" s="60"/>
      <c r="USF37" s="60"/>
      <c r="USG37" s="60"/>
      <c r="USH37" s="60"/>
      <c r="USI37" s="60"/>
      <c r="USJ37" s="60"/>
      <c r="USK37" s="60"/>
      <c r="USL37" s="60"/>
      <c r="USM37" s="60"/>
      <c r="USN37" s="60"/>
      <c r="USO37" s="60"/>
      <c r="USP37" s="60"/>
      <c r="USQ37" s="60"/>
      <c r="USR37" s="60"/>
      <c r="USS37" s="60"/>
      <c r="UST37" s="60"/>
      <c r="USU37" s="60"/>
      <c r="USV37" s="60"/>
      <c r="USW37" s="60"/>
      <c r="USX37" s="60"/>
      <c r="USY37" s="60"/>
      <c r="USZ37" s="60"/>
      <c r="UTA37" s="60"/>
      <c r="UTB37" s="60"/>
      <c r="UTC37" s="60"/>
      <c r="UTD37" s="60"/>
      <c r="UTE37" s="60"/>
      <c r="UTF37" s="60"/>
      <c r="UTG37" s="60"/>
      <c r="UTH37" s="60"/>
      <c r="UTI37" s="60"/>
      <c r="UTJ37" s="60"/>
      <c r="UTK37" s="60"/>
      <c r="UTL37" s="60"/>
      <c r="UTM37" s="60"/>
      <c r="UTN37" s="60"/>
      <c r="UTO37" s="60"/>
      <c r="UTP37" s="60"/>
      <c r="UTQ37" s="60"/>
      <c r="UTR37" s="60"/>
      <c r="UTS37" s="60"/>
      <c r="UTT37" s="60"/>
      <c r="UTU37" s="60"/>
      <c r="UTV37" s="60"/>
      <c r="UTW37" s="60"/>
      <c r="UTX37" s="60"/>
      <c r="UTY37" s="60"/>
      <c r="UTZ37" s="60"/>
      <c r="UUA37" s="60"/>
      <c r="UUB37" s="60"/>
      <c r="UUC37" s="60"/>
      <c r="UUD37" s="60"/>
      <c r="UUE37" s="60"/>
      <c r="UUF37" s="60"/>
      <c r="UUG37" s="60"/>
      <c r="UUH37" s="60"/>
      <c r="UUI37" s="60"/>
      <c r="UUJ37" s="60"/>
      <c r="UUK37" s="60"/>
      <c r="UUL37" s="60"/>
      <c r="UUM37" s="60"/>
      <c r="UUN37" s="60"/>
      <c r="UUO37" s="60"/>
      <c r="UUP37" s="60"/>
      <c r="UUQ37" s="60"/>
      <c r="UUR37" s="60"/>
      <c r="UUS37" s="60"/>
      <c r="UUT37" s="60"/>
      <c r="UUU37" s="60"/>
      <c r="UUV37" s="60"/>
      <c r="UUW37" s="60"/>
      <c r="UUX37" s="60"/>
      <c r="UUY37" s="60"/>
      <c r="UUZ37" s="60"/>
      <c r="UVA37" s="60"/>
      <c r="UVB37" s="60"/>
      <c r="UVC37" s="60"/>
      <c r="UVD37" s="60"/>
      <c r="UVE37" s="60"/>
      <c r="UVF37" s="60"/>
      <c r="UVG37" s="60"/>
      <c r="UVH37" s="60"/>
      <c r="UVI37" s="60"/>
      <c r="UVJ37" s="60"/>
      <c r="UVK37" s="60"/>
      <c r="UVL37" s="60"/>
      <c r="UVM37" s="60"/>
      <c r="UVN37" s="60"/>
      <c r="UVO37" s="60"/>
      <c r="UVP37" s="60"/>
      <c r="UVQ37" s="60"/>
      <c r="UVR37" s="60"/>
      <c r="UVS37" s="60"/>
      <c r="UVT37" s="60"/>
      <c r="UVU37" s="60"/>
      <c r="UVV37" s="60"/>
      <c r="UVW37" s="60"/>
      <c r="UVX37" s="60"/>
      <c r="UVY37" s="60"/>
      <c r="UVZ37" s="60"/>
      <c r="UWA37" s="60"/>
      <c r="UWB37" s="60"/>
      <c r="UWC37" s="60"/>
      <c r="UWD37" s="60"/>
      <c r="UWE37" s="60"/>
      <c r="UWF37" s="60"/>
      <c r="UWG37" s="60"/>
      <c r="UWH37" s="60"/>
      <c r="UWI37" s="60"/>
      <c r="UWJ37" s="60"/>
      <c r="UWK37" s="60"/>
      <c r="UWL37" s="60"/>
      <c r="UWM37" s="60"/>
      <c r="UWN37" s="60"/>
      <c r="UWO37" s="60"/>
      <c r="UWP37" s="60"/>
      <c r="UWQ37" s="60"/>
      <c r="UWR37" s="60"/>
      <c r="UWS37" s="60"/>
      <c r="UWT37" s="60"/>
      <c r="UWU37" s="60"/>
      <c r="UWV37" s="60"/>
      <c r="UWW37" s="60"/>
      <c r="UWX37" s="60"/>
      <c r="UWY37" s="60"/>
      <c r="UWZ37" s="60"/>
      <c r="UXA37" s="60"/>
      <c r="UXB37" s="60"/>
      <c r="UXC37" s="60"/>
      <c r="UXD37" s="60"/>
      <c r="UXE37" s="60"/>
      <c r="UXF37" s="60"/>
      <c r="UXG37" s="60"/>
      <c r="UXH37" s="60"/>
      <c r="UXI37" s="60"/>
      <c r="UXJ37" s="60"/>
      <c r="UXK37" s="60"/>
      <c r="UXL37" s="60"/>
      <c r="UXM37" s="60"/>
      <c r="UXN37" s="60"/>
      <c r="UXO37" s="60"/>
      <c r="UXP37" s="60"/>
      <c r="UXQ37" s="60"/>
      <c r="UXR37" s="60"/>
      <c r="UXS37" s="60"/>
      <c r="UXT37" s="60"/>
      <c r="UXU37" s="60"/>
      <c r="UXV37" s="60"/>
      <c r="UXW37" s="60"/>
      <c r="UXX37" s="60"/>
      <c r="UXY37" s="60"/>
      <c r="UXZ37" s="60"/>
      <c r="UYA37" s="60"/>
      <c r="UYB37" s="60"/>
      <c r="UYC37" s="60"/>
      <c r="UYD37" s="60"/>
      <c r="UYE37" s="60"/>
      <c r="UYF37" s="60"/>
      <c r="UYG37" s="60"/>
      <c r="UYH37" s="60"/>
      <c r="UYI37" s="60"/>
      <c r="UYJ37" s="60"/>
      <c r="UYK37" s="60"/>
      <c r="UYL37" s="60"/>
      <c r="UYM37" s="60"/>
      <c r="UYN37" s="60"/>
      <c r="UYO37" s="60"/>
      <c r="UYP37" s="60"/>
      <c r="UYQ37" s="60"/>
      <c r="UYR37" s="60"/>
      <c r="UYS37" s="60"/>
      <c r="UYT37" s="60"/>
      <c r="UYU37" s="60"/>
      <c r="UYV37" s="60"/>
      <c r="UYW37" s="60"/>
      <c r="UYX37" s="60"/>
      <c r="UYY37" s="60"/>
      <c r="UYZ37" s="60"/>
      <c r="UZA37" s="60"/>
      <c r="UZB37" s="60"/>
      <c r="UZC37" s="60"/>
      <c r="UZD37" s="60"/>
      <c r="UZE37" s="60"/>
      <c r="UZF37" s="60"/>
      <c r="UZG37" s="60"/>
      <c r="UZH37" s="60"/>
      <c r="UZI37" s="60"/>
      <c r="UZJ37" s="60"/>
      <c r="UZK37" s="60"/>
      <c r="UZL37" s="60"/>
      <c r="UZM37" s="60"/>
      <c r="UZN37" s="60"/>
      <c r="UZO37" s="60"/>
      <c r="UZP37" s="60"/>
      <c r="UZQ37" s="60"/>
      <c r="UZR37" s="60"/>
      <c r="UZS37" s="60"/>
      <c r="UZT37" s="60"/>
      <c r="UZU37" s="60"/>
      <c r="UZV37" s="60"/>
      <c r="UZW37" s="60"/>
      <c r="UZX37" s="60"/>
      <c r="UZY37" s="60"/>
      <c r="UZZ37" s="60"/>
      <c r="VAA37" s="60"/>
      <c r="VAB37" s="60"/>
      <c r="VAC37" s="60"/>
      <c r="VAD37" s="60"/>
      <c r="VAE37" s="60"/>
      <c r="VAF37" s="60"/>
      <c r="VAG37" s="60"/>
      <c r="VAH37" s="60"/>
      <c r="VAI37" s="60"/>
      <c r="VAJ37" s="60"/>
      <c r="VAK37" s="60"/>
      <c r="VAL37" s="60"/>
      <c r="VAM37" s="60"/>
      <c r="VAN37" s="60"/>
      <c r="VAO37" s="60"/>
      <c r="VAP37" s="60"/>
      <c r="VAQ37" s="60"/>
      <c r="VAR37" s="60"/>
      <c r="VAS37" s="60"/>
      <c r="VAT37" s="60"/>
      <c r="VAU37" s="60"/>
      <c r="VAV37" s="60"/>
      <c r="VAW37" s="60"/>
      <c r="VAX37" s="60"/>
      <c r="VAY37" s="60"/>
      <c r="VAZ37" s="60"/>
      <c r="VBA37" s="60"/>
      <c r="VBB37" s="60"/>
      <c r="VBC37" s="60"/>
      <c r="VBD37" s="60"/>
      <c r="VBE37" s="60"/>
      <c r="VBF37" s="60"/>
      <c r="VBG37" s="60"/>
      <c r="VBH37" s="60"/>
      <c r="VBI37" s="60"/>
      <c r="VBJ37" s="60"/>
      <c r="VBK37" s="60"/>
      <c r="VBL37" s="60"/>
      <c r="VBM37" s="60"/>
      <c r="VBN37" s="60"/>
      <c r="VBO37" s="60"/>
      <c r="VBP37" s="60"/>
      <c r="VBQ37" s="60"/>
      <c r="VBR37" s="60"/>
      <c r="VBS37" s="60"/>
      <c r="VBT37" s="60"/>
      <c r="VBU37" s="60"/>
      <c r="VBV37" s="60"/>
      <c r="VBW37" s="60"/>
      <c r="VBX37" s="60"/>
      <c r="VBY37" s="60"/>
      <c r="VBZ37" s="60"/>
      <c r="VCA37" s="60"/>
      <c r="VCB37" s="60"/>
      <c r="VCC37" s="60"/>
      <c r="VCD37" s="60"/>
      <c r="VCE37" s="60"/>
      <c r="VCF37" s="60"/>
      <c r="VCG37" s="60"/>
      <c r="VCH37" s="60"/>
      <c r="VCI37" s="60"/>
      <c r="VCJ37" s="60"/>
      <c r="VCK37" s="60"/>
      <c r="VCL37" s="60"/>
      <c r="VCM37" s="60"/>
      <c r="VCN37" s="60"/>
      <c r="VCO37" s="60"/>
      <c r="VCP37" s="60"/>
      <c r="VCQ37" s="60"/>
      <c r="VCR37" s="60"/>
      <c r="VCS37" s="60"/>
      <c r="VCT37" s="60"/>
      <c r="VCU37" s="60"/>
      <c r="VCV37" s="60"/>
      <c r="VCW37" s="60"/>
      <c r="VCX37" s="60"/>
      <c r="VCY37" s="60"/>
      <c r="VCZ37" s="60"/>
      <c r="VDA37" s="60"/>
      <c r="VDB37" s="60"/>
      <c r="VDC37" s="60"/>
      <c r="VDD37" s="60"/>
      <c r="VDE37" s="60"/>
      <c r="VDF37" s="60"/>
      <c r="VDG37" s="60"/>
      <c r="VDH37" s="60"/>
      <c r="VDI37" s="60"/>
      <c r="VDJ37" s="60"/>
      <c r="VDK37" s="60"/>
      <c r="VDL37" s="60"/>
      <c r="VDM37" s="60"/>
      <c r="VDN37" s="60"/>
      <c r="VDO37" s="60"/>
      <c r="VDP37" s="60"/>
      <c r="VDQ37" s="60"/>
      <c r="VDR37" s="60"/>
      <c r="VDS37" s="60"/>
      <c r="VDT37" s="60"/>
      <c r="VDU37" s="60"/>
      <c r="VDV37" s="60"/>
      <c r="VDW37" s="60"/>
      <c r="VDX37" s="60"/>
      <c r="VDY37" s="60"/>
      <c r="VDZ37" s="60"/>
      <c r="VEA37" s="60"/>
      <c r="VEB37" s="60"/>
      <c r="VEC37" s="60"/>
      <c r="VED37" s="60"/>
      <c r="VEE37" s="60"/>
      <c r="VEF37" s="60"/>
      <c r="VEG37" s="60"/>
      <c r="VEH37" s="60"/>
      <c r="VEI37" s="60"/>
      <c r="VEJ37" s="60"/>
      <c r="VEK37" s="60"/>
      <c r="VEL37" s="60"/>
      <c r="VEM37" s="60"/>
      <c r="VEN37" s="60"/>
      <c r="VEO37" s="60"/>
      <c r="VEP37" s="60"/>
      <c r="VEQ37" s="60"/>
      <c r="VER37" s="60"/>
      <c r="VES37" s="60"/>
      <c r="VET37" s="60"/>
      <c r="VEU37" s="60"/>
      <c r="VEV37" s="60"/>
      <c r="VEW37" s="60"/>
      <c r="VEX37" s="60"/>
      <c r="VEY37" s="60"/>
      <c r="VEZ37" s="60"/>
      <c r="VFA37" s="60"/>
      <c r="VFB37" s="60"/>
      <c r="VFC37" s="60"/>
      <c r="VFD37" s="60"/>
      <c r="VFE37" s="60"/>
      <c r="VFF37" s="60"/>
      <c r="VFG37" s="60"/>
      <c r="VFH37" s="60"/>
      <c r="VFI37" s="60"/>
      <c r="VFJ37" s="60"/>
      <c r="VFK37" s="60"/>
      <c r="VFL37" s="60"/>
      <c r="VFM37" s="60"/>
      <c r="VFN37" s="60"/>
      <c r="VFO37" s="60"/>
      <c r="VFP37" s="60"/>
      <c r="VFQ37" s="60"/>
      <c r="VFR37" s="60"/>
      <c r="VFS37" s="60"/>
      <c r="VFT37" s="60"/>
      <c r="VFU37" s="60"/>
      <c r="VFV37" s="60"/>
      <c r="VFW37" s="60"/>
      <c r="VFX37" s="60"/>
      <c r="VFY37" s="60"/>
      <c r="VFZ37" s="60"/>
      <c r="VGA37" s="60"/>
      <c r="VGB37" s="60"/>
      <c r="VGC37" s="60"/>
      <c r="VGD37" s="60"/>
      <c r="VGE37" s="60"/>
      <c r="VGF37" s="60"/>
      <c r="VGG37" s="60"/>
      <c r="VGH37" s="60"/>
      <c r="VGI37" s="60"/>
      <c r="VGJ37" s="60"/>
      <c r="VGK37" s="60"/>
      <c r="VGL37" s="60"/>
      <c r="VGM37" s="60"/>
      <c r="VGN37" s="60"/>
      <c r="VGO37" s="60"/>
      <c r="VGP37" s="60"/>
      <c r="VGQ37" s="60"/>
      <c r="VGR37" s="60"/>
      <c r="VGS37" s="60"/>
      <c r="VGT37" s="60"/>
      <c r="VGU37" s="60"/>
      <c r="VGV37" s="60"/>
      <c r="VGW37" s="60"/>
      <c r="VGX37" s="60"/>
      <c r="VGY37" s="60"/>
      <c r="VGZ37" s="60"/>
      <c r="VHA37" s="60"/>
      <c r="VHB37" s="60"/>
      <c r="VHC37" s="60"/>
      <c r="VHD37" s="60"/>
      <c r="VHE37" s="60"/>
      <c r="VHF37" s="60"/>
      <c r="VHG37" s="60"/>
      <c r="VHH37" s="60"/>
      <c r="VHI37" s="60"/>
      <c r="VHJ37" s="60"/>
      <c r="VHK37" s="60"/>
      <c r="VHL37" s="60"/>
      <c r="VHM37" s="60"/>
      <c r="VHN37" s="60"/>
      <c r="VHO37" s="60"/>
      <c r="VHP37" s="60"/>
      <c r="VHQ37" s="60"/>
      <c r="VHR37" s="60"/>
      <c r="VHS37" s="60"/>
      <c r="VHT37" s="60"/>
      <c r="VHU37" s="60"/>
      <c r="VHV37" s="60"/>
      <c r="VHW37" s="60"/>
      <c r="VHX37" s="60"/>
      <c r="VHY37" s="60"/>
      <c r="VHZ37" s="60"/>
      <c r="VIA37" s="60"/>
      <c r="VIB37" s="60"/>
      <c r="VIC37" s="60"/>
      <c r="VID37" s="60"/>
      <c r="VIE37" s="60"/>
      <c r="VIF37" s="60"/>
      <c r="VIG37" s="60"/>
      <c r="VIH37" s="60"/>
      <c r="VII37" s="60"/>
      <c r="VIJ37" s="60"/>
      <c r="VIK37" s="60"/>
      <c r="VIL37" s="60"/>
      <c r="VIM37" s="60"/>
      <c r="VIN37" s="60"/>
      <c r="VIO37" s="60"/>
      <c r="VIP37" s="60"/>
      <c r="VIQ37" s="60"/>
      <c r="VIR37" s="60"/>
      <c r="VIS37" s="60"/>
      <c r="VIT37" s="60"/>
      <c r="VIU37" s="60"/>
      <c r="VIV37" s="60"/>
      <c r="VIW37" s="60"/>
      <c r="VIX37" s="60"/>
      <c r="VIY37" s="60"/>
      <c r="VIZ37" s="60"/>
      <c r="VJA37" s="60"/>
      <c r="VJB37" s="60"/>
      <c r="VJC37" s="60"/>
      <c r="VJD37" s="60"/>
      <c r="VJE37" s="60"/>
      <c r="VJF37" s="60"/>
      <c r="VJG37" s="60"/>
      <c r="VJH37" s="60"/>
      <c r="VJI37" s="60"/>
      <c r="VJJ37" s="60"/>
      <c r="VJK37" s="60"/>
      <c r="VJL37" s="60"/>
      <c r="VJM37" s="60"/>
      <c r="VJN37" s="60"/>
      <c r="VJO37" s="60"/>
      <c r="VJP37" s="60"/>
      <c r="VJQ37" s="60"/>
      <c r="VJR37" s="60"/>
      <c r="VJS37" s="60"/>
      <c r="VJT37" s="60"/>
      <c r="VJU37" s="60"/>
      <c r="VJV37" s="60"/>
      <c r="VJW37" s="60"/>
      <c r="VJX37" s="60"/>
      <c r="VJY37" s="60"/>
      <c r="VJZ37" s="60"/>
      <c r="VKA37" s="60"/>
      <c r="VKB37" s="60"/>
      <c r="VKC37" s="60"/>
      <c r="VKD37" s="60"/>
      <c r="VKE37" s="60"/>
      <c r="VKF37" s="60"/>
      <c r="VKG37" s="60"/>
      <c r="VKH37" s="60"/>
      <c r="VKI37" s="60"/>
      <c r="VKJ37" s="60"/>
      <c r="VKK37" s="60"/>
      <c r="VKL37" s="60"/>
      <c r="VKM37" s="60"/>
      <c r="VKN37" s="60"/>
      <c r="VKO37" s="60"/>
      <c r="VKP37" s="60"/>
      <c r="VKQ37" s="60"/>
      <c r="VKR37" s="60"/>
      <c r="VKS37" s="60"/>
      <c r="VKT37" s="60"/>
      <c r="VKU37" s="60"/>
      <c r="VKV37" s="60"/>
      <c r="VKW37" s="60"/>
      <c r="VKX37" s="60"/>
      <c r="VKY37" s="60"/>
      <c r="VKZ37" s="60"/>
      <c r="VLA37" s="60"/>
      <c r="VLB37" s="60"/>
      <c r="VLC37" s="60"/>
      <c r="VLD37" s="60"/>
      <c r="VLE37" s="60"/>
      <c r="VLF37" s="60"/>
      <c r="VLG37" s="60"/>
      <c r="VLH37" s="60"/>
      <c r="VLI37" s="60"/>
      <c r="VLJ37" s="60"/>
      <c r="VLK37" s="60"/>
      <c r="VLL37" s="60"/>
      <c r="VLM37" s="60"/>
      <c r="VLN37" s="60"/>
      <c r="VLO37" s="60"/>
      <c r="VLP37" s="60"/>
      <c r="VLQ37" s="60"/>
      <c r="VLR37" s="60"/>
      <c r="VLS37" s="60"/>
      <c r="VLT37" s="60"/>
      <c r="VLU37" s="60"/>
      <c r="VLV37" s="60"/>
      <c r="VLW37" s="60"/>
      <c r="VLX37" s="60"/>
      <c r="VLY37" s="60"/>
      <c r="VLZ37" s="60"/>
      <c r="VMA37" s="60"/>
      <c r="VMB37" s="60"/>
      <c r="VMC37" s="60"/>
      <c r="VMD37" s="60"/>
      <c r="VME37" s="60"/>
      <c r="VMF37" s="60"/>
      <c r="VMG37" s="60"/>
      <c r="VMH37" s="60"/>
      <c r="VMI37" s="60"/>
      <c r="VMJ37" s="60"/>
      <c r="VMK37" s="60"/>
      <c r="VML37" s="60"/>
      <c r="VMM37" s="60"/>
      <c r="VMN37" s="60"/>
      <c r="VMO37" s="60"/>
      <c r="VMP37" s="60"/>
      <c r="VMQ37" s="60"/>
      <c r="VMR37" s="60"/>
      <c r="VMS37" s="60"/>
      <c r="VMT37" s="60"/>
      <c r="VMU37" s="60"/>
      <c r="VMV37" s="60"/>
      <c r="VMW37" s="60"/>
      <c r="VMX37" s="60"/>
      <c r="VMY37" s="60"/>
      <c r="VMZ37" s="60"/>
      <c r="VNA37" s="60"/>
      <c r="VNB37" s="60"/>
      <c r="VNC37" s="60"/>
      <c r="VND37" s="60"/>
      <c r="VNE37" s="60"/>
      <c r="VNF37" s="60"/>
      <c r="VNG37" s="60"/>
      <c r="VNH37" s="60"/>
      <c r="VNI37" s="60"/>
      <c r="VNJ37" s="60"/>
      <c r="VNK37" s="60"/>
      <c r="VNL37" s="60"/>
      <c r="VNM37" s="60"/>
      <c r="VNN37" s="60"/>
      <c r="VNO37" s="60"/>
      <c r="VNP37" s="60"/>
      <c r="VNQ37" s="60"/>
      <c r="VNR37" s="60"/>
      <c r="VNS37" s="60"/>
      <c r="VNT37" s="60"/>
      <c r="VNU37" s="60"/>
      <c r="VNV37" s="60"/>
      <c r="VNW37" s="60"/>
      <c r="VNX37" s="60"/>
      <c r="VNY37" s="60"/>
      <c r="VNZ37" s="60"/>
      <c r="VOA37" s="60"/>
      <c r="VOB37" s="60"/>
      <c r="VOC37" s="60"/>
      <c r="VOD37" s="60"/>
      <c r="VOE37" s="60"/>
      <c r="VOF37" s="60"/>
      <c r="VOG37" s="60"/>
      <c r="VOH37" s="60"/>
      <c r="VOI37" s="60"/>
      <c r="VOJ37" s="60"/>
      <c r="VOK37" s="60"/>
      <c r="VOL37" s="60"/>
      <c r="VOM37" s="60"/>
      <c r="VON37" s="60"/>
      <c r="VOO37" s="60"/>
      <c r="VOP37" s="60"/>
      <c r="VOQ37" s="60"/>
      <c r="VOR37" s="60"/>
      <c r="VOS37" s="60"/>
      <c r="VOT37" s="60"/>
      <c r="VOU37" s="60"/>
      <c r="VOV37" s="60"/>
      <c r="VOW37" s="60"/>
      <c r="VOX37" s="60"/>
      <c r="VOY37" s="60"/>
      <c r="VOZ37" s="60"/>
      <c r="VPA37" s="60"/>
      <c r="VPB37" s="60"/>
      <c r="VPC37" s="60"/>
      <c r="VPD37" s="60"/>
      <c r="VPE37" s="60"/>
      <c r="VPF37" s="60"/>
      <c r="VPG37" s="60"/>
      <c r="VPH37" s="60"/>
      <c r="VPI37" s="60"/>
      <c r="VPJ37" s="60"/>
      <c r="VPK37" s="60"/>
      <c r="VPL37" s="60"/>
      <c r="VPM37" s="60"/>
      <c r="VPN37" s="60"/>
      <c r="VPO37" s="60"/>
      <c r="VPP37" s="60"/>
      <c r="VPQ37" s="60"/>
      <c r="VPR37" s="60"/>
      <c r="VPS37" s="60"/>
      <c r="VPT37" s="60"/>
      <c r="VPU37" s="60"/>
      <c r="VPV37" s="60"/>
      <c r="VPW37" s="60"/>
      <c r="VPX37" s="60"/>
      <c r="VPY37" s="60"/>
      <c r="VPZ37" s="60"/>
      <c r="VQA37" s="60"/>
      <c r="VQB37" s="60"/>
      <c r="VQC37" s="60"/>
      <c r="VQD37" s="60"/>
      <c r="VQE37" s="60"/>
      <c r="VQF37" s="60"/>
      <c r="VQG37" s="60"/>
      <c r="VQH37" s="60"/>
      <c r="VQI37" s="60"/>
      <c r="VQJ37" s="60"/>
      <c r="VQK37" s="60"/>
      <c r="VQL37" s="60"/>
      <c r="VQM37" s="60"/>
      <c r="VQN37" s="60"/>
      <c r="VQO37" s="60"/>
      <c r="VQP37" s="60"/>
      <c r="VQQ37" s="60"/>
      <c r="VQR37" s="60"/>
      <c r="VQS37" s="60"/>
      <c r="VQT37" s="60"/>
      <c r="VQU37" s="60"/>
      <c r="VQV37" s="60"/>
      <c r="VQW37" s="60"/>
      <c r="VQX37" s="60"/>
      <c r="VQY37" s="60"/>
      <c r="VQZ37" s="60"/>
      <c r="VRA37" s="60"/>
      <c r="VRB37" s="60"/>
      <c r="VRC37" s="60"/>
      <c r="VRD37" s="60"/>
      <c r="VRE37" s="60"/>
      <c r="VRF37" s="60"/>
      <c r="VRG37" s="60"/>
      <c r="VRH37" s="60"/>
      <c r="VRI37" s="60"/>
      <c r="VRJ37" s="60"/>
      <c r="VRK37" s="60"/>
      <c r="VRL37" s="60"/>
      <c r="VRM37" s="60"/>
      <c r="VRN37" s="60"/>
      <c r="VRO37" s="60"/>
      <c r="VRP37" s="60"/>
      <c r="VRQ37" s="60"/>
      <c r="VRR37" s="60"/>
      <c r="VRS37" s="60"/>
      <c r="VRT37" s="60"/>
      <c r="VRU37" s="60"/>
      <c r="VRV37" s="60"/>
      <c r="VRW37" s="60"/>
      <c r="VRX37" s="60"/>
      <c r="VRY37" s="60"/>
      <c r="VRZ37" s="60"/>
      <c r="VSA37" s="60"/>
      <c r="VSB37" s="60"/>
      <c r="VSC37" s="60"/>
      <c r="VSD37" s="60"/>
      <c r="VSE37" s="60"/>
      <c r="VSF37" s="60"/>
      <c r="VSG37" s="60"/>
      <c r="VSH37" s="60"/>
      <c r="VSI37" s="60"/>
      <c r="VSJ37" s="60"/>
      <c r="VSK37" s="60"/>
      <c r="VSL37" s="60"/>
      <c r="VSM37" s="60"/>
      <c r="VSN37" s="60"/>
      <c r="VSO37" s="60"/>
      <c r="VSP37" s="60"/>
      <c r="VSQ37" s="60"/>
      <c r="VSR37" s="60"/>
      <c r="VSS37" s="60"/>
      <c r="VST37" s="60"/>
      <c r="VSU37" s="60"/>
      <c r="VSV37" s="60"/>
      <c r="VSW37" s="60"/>
      <c r="VSX37" s="60"/>
      <c r="VSY37" s="60"/>
      <c r="VSZ37" s="60"/>
      <c r="VTA37" s="60"/>
      <c r="VTB37" s="60"/>
      <c r="VTC37" s="60"/>
      <c r="VTD37" s="60"/>
      <c r="VTE37" s="60"/>
      <c r="VTF37" s="60"/>
      <c r="VTG37" s="60"/>
      <c r="VTH37" s="60"/>
      <c r="VTI37" s="60"/>
      <c r="VTJ37" s="60"/>
      <c r="VTK37" s="60"/>
      <c r="VTL37" s="60"/>
      <c r="VTM37" s="60"/>
      <c r="VTN37" s="60"/>
      <c r="VTO37" s="60"/>
      <c r="VTP37" s="60"/>
      <c r="VTQ37" s="60"/>
      <c r="VTR37" s="60"/>
      <c r="VTS37" s="60"/>
      <c r="VTT37" s="60"/>
      <c r="VTU37" s="60"/>
      <c r="VTV37" s="60"/>
      <c r="VTW37" s="60"/>
      <c r="VTX37" s="60"/>
      <c r="VTY37" s="60"/>
      <c r="VTZ37" s="60"/>
      <c r="VUA37" s="60"/>
      <c r="VUB37" s="60"/>
      <c r="VUC37" s="60"/>
      <c r="VUD37" s="60"/>
      <c r="VUE37" s="60"/>
      <c r="VUF37" s="60"/>
      <c r="VUG37" s="60"/>
      <c r="VUH37" s="60"/>
      <c r="VUI37" s="60"/>
      <c r="VUJ37" s="60"/>
      <c r="VUK37" s="60"/>
      <c r="VUL37" s="60"/>
      <c r="VUM37" s="60"/>
      <c r="VUN37" s="60"/>
      <c r="VUO37" s="60"/>
      <c r="VUP37" s="60"/>
      <c r="VUQ37" s="60"/>
      <c r="VUR37" s="60"/>
      <c r="VUS37" s="60"/>
      <c r="VUT37" s="60"/>
      <c r="VUU37" s="60"/>
      <c r="VUV37" s="60"/>
      <c r="VUW37" s="60"/>
      <c r="VUX37" s="60"/>
      <c r="VUY37" s="60"/>
      <c r="VUZ37" s="60"/>
      <c r="VVA37" s="60"/>
      <c r="VVB37" s="60"/>
      <c r="VVC37" s="60"/>
      <c r="VVD37" s="60"/>
      <c r="VVE37" s="60"/>
      <c r="VVF37" s="60"/>
      <c r="VVG37" s="60"/>
      <c r="VVH37" s="60"/>
      <c r="VVI37" s="60"/>
      <c r="VVJ37" s="60"/>
      <c r="VVK37" s="60"/>
      <c r="VVL37" s="60"/>
      <c r="VVM37" s="60"/>
      <c r="VVN37" s="60"/>
      <c r="VVO37" s="60"/>
      <c r="VVP37" s="60"/>
      <c r="VVQ37" s="60"/>
      <c r="VVR37" s="60"/>
      <c r="VVS37" s="60"/>
      <c r="VVT37" s="60"/>
      <c r="VVU37" s="60"/>
      <c r="VVV37" s="60"/>
      <c r="VVW37" s="60"/>
      <c r="VVX37" s="60"/>
      <c r="VVY37" s="60"/>
      <c r="VVZ37" s="60"/>
      <c r="VWA37" s="60"/>
      <c r="VWB37" s="60"/>
      <c r="VWC37" s="60"/>
      <c r="VWD37" s="60"/>
      <c r="VWE37" s="60"/>
      <c r="VWF37" s="60"/>
      <c r="VWG37" s="60"/>
      <c r="VWH37" s="60"/>
      <c r="VWI37" s="60"/>
      <c r="VWJ37" s="60"/>
      <c r="VWK37" s="60"/>
      <c r="VWL37" s="60"/>
      <c r="VWM37" s="60"/>
      <c r="VWN37" s="60"/>
      <c r="VWO37" s="60"/>
      <c r="VWP37" s="60"/>
      <c r="VWQ37" s="60"/>
      <c r="VWR37" s="60"/>
      <c r="VWS37" s="60"/>
      <c r="VWT37" s="60"/>
      <c r="VWU37" s="60"/>
      <c r="VWV37" s="60"/>
      <c r="VWW37" s="60"/>
      <c r="VWX37" s="60"/>
      <c r="VWY37" s="60"/>
      <c r="VWZ37" s="60"/>
      <c r="VXA37" s="60"/>
      <c r="VXB37" s="60"/>
      <c r="VXC37" s="60"/>
      <c r="VXD37" s="60"/>
      <c r="VXE37" s="60"/>
      <c r="VXF37" s="60"/>
      <c r="VXG37" s="60"/>
      <c r="VXH37" s="60"/>
      <c r="VXI37" s="60"/>
      <c r="VXJ37" s="60"/>
      <c r="VXK37" s="60"/>
      <c r="VXL37" s="60"/>
      <c r="VXM37" s="60"/>
      <c r="VXN37" s="60"/>
      <c r="VXO37" s="60"/>
      <c r="VXP37" s="60"/>
      <c r="VXQ37" s="60"/>
      <c r="VXR37" s="60"/>
      <c r="VXS37" s="60"/>
      <c r="VXT37" s="60"/>
      <c r="VXU37" s="60"/>
      <c r="VXV37" s="60"/>
      <c r="VXW37" s="60"/>
      <c r="VXX37" s="60"/>
      <c r="VXY37" s="60"/>
      <c r="VXZ37" s="60"/>
      <c r="VYA37" s="60"/>
      <c r="VYB37" s="60"/>
      <c r="VYC37" s="60"/>
      <c r="VYD37" s="60"/>
      <c r="VYE37" s="60"/>
      <c r="VYF37" s="60"/>
      <c r="VYG37" s="60"/>
      <c r="VYH37" s="60"/>
      <c r="VYI37" s="60"/>
      <c r="VYJ37" s="60"/>
      <c r="VYK37" s="60"/>
      <c r="VYL37" s="60"/>
      <c r="VYM37" s="60"/>
      <c r="VYN37" s="60"/>
      <c r="VYO37" s="60"/>
      <c r="VYP37" s="60"/>
      <c r="VYQ37" s="60"/>
      <c r="VYR37" s="60"/>
      <c r="VYS37" s="60"/>
      <c r="VYT37" s="60"/>
      <c r="VYU37" s="60"/>
      <c r="VYV37" s="60"/>
      <c r="VYW37" s="60"/>
      <c r="VYX37" s="60"/>
      <c r="VYY37" s="60"/>
      <c r="VYZ37" s="60"/>
      <c r="VZA37" s="60"/>
      <c r="VZB37" s="60"/>
      <c r="VZC37" s="60"/>
      <c r="VZD37" s="60"/>
      <c r="VZE37" s="60"/>
      <c r="VZF37" s="60"/>
      <c r="VZG37" s="60"/>
      <c r="VZH37" s="60"/>
      <c r="VZI37" s="60"/>
      <c r="VZJ37" s="60"/>
      <c r="VZK37" s="60"/>
      <c r="VZL37" s="60"/>
      <c r="VZM37" s="60"/>
      <c r="VZN37" s="60"/>
      <c r="VZO37" s="60"/>
      <c r="VZP37" s="60"/>
      <c r="VZQ37" s="60"/>
      <c r="VZR37" s="60"/>
      <c r="VZS37" s="60"/>
      <c r="VZT37" s="60"/>
      <c r="VZU37" s="60"/>
      <c r="VZV37" s="60"/>
      <c r="VZW37" s="60"/>
      <c r="VZX37" s="60"/>
      <c r="VZY37" s="60"/>
      <c r="VZZ37" s="60"/>
      <c r="WAA37" s="60"/>
      <c r="WAB37" s="60"/>
      <c r="WAC37" s="60"/>
      <c r="WAD37" s="60"/>
      <c r="WAE37" s="60"/>
      <c r="WAF37" s="60"/>
      <c r="WAG37" s="60"/>
      <c r="WAH37" s="60"/>
      <c r="WAI37" s="60"/>
      <c r="WAJ37" s="60"/>
      <c r="WAK37" s="60"/>
      <c r="WAL37" s="60"/>
      <c r="WAM37" s="60"/>
      <c r="WAN37" s="60"/>
      <c r="WAO37" s="60"/>
      <c r="WAP37" s="60"/>
      <c r="WAQ37" s="60"/>
      <c r="WAR37" s="60"/>
      <c r="WAS37" s="60"/>
      <c r="WAT37" s="60"/>
      <c r="WAU37" s="60"/>
      <c r="WAV37" s="60"/>
      <c r="WAW37" s="60"/>
      <c r="WAX37" s="60"/>
      <c r="WAY37" s="60"/>
      <c r="WAZ37" s="60"/>
      <c r="WBA37" s="60"/>
      <c r="WBB37" s="60"/>
      <c r="WBC37" s="60"/>
      <c r="WBD37" s="60"/>
      <c r="WBE37" s="60"/>
      <c r="WBF37" s="60"/>
      <c r="WBG37" s="60"/>
      <c r="WBH37" s="60"/>
      <c r="WBI37" s="60"/>
      <c r="WBJ37" s="60"/>
      <c r="WBK37" s="60"/>
      <c r="WBL37" s="60"/>
      <c r="WBM37" s="60"/>
      <c r="WBN37" s="60"/>
      <c r="WBO37" s="60"/>
      <c r="WBP37" s="60"/>
      <c r="WBQ37" s="60"/>
      <c r="WBR37" s="60"/>
      <c r="WBS37" s="60"/>
      <c r="WBT37" s="60"/>
      <c r="WBU37" s="60"/>
      <c r="WBV37" s="60"/>
      <c r="WBW37" s="60"/>
      <c r="WBX37" s="60"/>
      <c r="WBY37" s="60"/>
      <c r="WBZ37" s="60"/>
      <c r="WCA37" s="60"/>
      <c r="WCB37" s="60"/>
      <c r="WCC37" s="60"/>
      <c r="WCD37" s="60"/>
      <c r="WCE37" s="60"/>
      <c r="WCF37" s="60"/>
      <c r="WCG37" s="60"/>
      <c r="WCH37" s="60"/>
      <c r="WCI37" s="60"/>
      <c r="WCJ37" s="60"/>
      <c r="WCK37" s="60"/>
      <c r="WCL37" s="60"/>
      <c r="WCM37" s="60"/>
      <c r="WCN37" s="60"/>
      <c r="WCO37" s="60"/>
      <c r="WCP37" s="60"/>
      <c r="WCQ37" s="60"/>
      <c r="WCR37" s="60"/>
      <c r="WCS37" s="60"/>
      <c r="WCT37" s="60"/>
      <c r="WCU37" s="60"/>
      <c r="WCV37" s="60"/>
      <c r="WCW37" s="60"/>
      <c r="WCX37" s="60"/>
      <c r="WCY37" s="60"/>
      <c r="WCZ37" s="60"/>
      <c r="WDA37" s="60"/>
      <c r="WDB37" s="60"/>
      <c r="WDC37" s="60"/>
      <c r="WDD37" s="60"/>
      <c r="WDE37" s="60"/>
      <c r="WDF37" s="60"/>
      <c r="WDG37" s="60"/>
      <c r="WDH37" s="60"/>
      <c r="WDI37" s="60"/>
      <c r="WDJ37" s="60"/>
      <c r="WDK37" s="60"/>
      <c r="WDL37" s="60"/>
      <c r="WDM37" s="60"/>
      <c r="WDN37" s="60"/>
      <c r="WDO37" s="60"/>
      <c r="WDP37" s="60"/>
      <c r="WDQ37" s="60"/>
      <c r="WDR37" s="60"/>
      <c r="WDS37" s="60"/>
      <c r="WDT37" s="60"/>
      <c r="WDU37" s="60"/>
      <c r="WDV37" s="60"/>
      <c r="WDW37" s="60"/>
      <c r="WDX37" s="60"/>
      <c r="WDY37" s="60"/>
      <c r="WDZ37" s="60"/>
      <c r="WEA37" s="60"/>
      <c r="WEB37" s="60"/>
      <c r="WEC37" s="60"/>
      <c r="WED37" s="60"/>
      <c r="WEE37" s="60"/>
      <c r="WEF37" s="60"/>
      <c r="WEG37" s="60"/>
      <c r="WEH37" s="60"/>
      <c r="WEI37" s="60"/>
      <c r="WEJ37" s="60"/>
      <c r="WEK37" s="60"/>
      <c r="WEL37" s="60"/>
      <c r="WEM37" s="60"/>
      <c r="WEN37" s="60"/>
      <c r="WEO37" s="60"/>
      <c r="WEP37" s="60"/>
      <c r="WEQ37" s="60"/>
      <c r="WER37" s="60"/>
      <c r="WES37" s="60"/>
      <c r="WET37" s="60"/>
      <c r="WEU37" s="60"/>
      <c r="WEV37" s="60"/>
      <c r="WEW37" s="60"/>
      <c r="WEX37" s="60"/>
      <c r="WEY37" s="60"/>
      <c r="WEZ37" s="60"/>
      <c r="WFA37" s="60"/>
      <c r="WFB37" s="60"/>
      <c r="WFC37" s="60"/>
      <c r="WFD37" s="60"/>
      <c r="WFE37" s="60"/>
      <c r="WFF37" s="60"/>
      <c r="WFG37" s="60"/>
      <c r="WFH37" s="60"/>
      <c r="WFI37" s="60"/>
      <c r="WFJ37" s="60"/>
      <c r="WFK37" s="60"/>
      <c r="WFL37" s="60"/>
      <c r="WFM37" s="60"/>
      <c r="WFN37" s="60"/>
      <c r="WFO37" s="60"/>
      <c r="WFP37" s="60"/>
      <c r="WFQ37" s="60"/>
      <c r="WFR37" s="60"/>
      <c r="WFS37" s="60"/>
      <c r="WFT37" s="60"/>
      <c r="WFU37" s="60"/>
      <c r="WFV37" s="60"/>
      <c r="WFW37" s="60"/>
      <c r="WFX37" s="60"/>
      <c r="WFY37" s="60"/>
      <c r="WFZ37" s="60"/>
      <c r="WGA37" s="60"/>
      <c r="WGB37" s="60"/>
      <c r="WGC37" s="60"/>
      <c r="WGD37" s="60"/>
      <c r="WGE37" s="60"/>
      <c r="WGF37" s="60"/>
      <c r="WGG37" s="60"/>
      <c r="WGH37" s="60"/>
      <c r="WGI37" s="60"/>
      <c r="WGJ37" s="60"/>
      <c r="WGK37" s="60"/>
      <c r="WGL37" s="60"/>
      <c r="WGM37" s="60"/>
      <c r="WGN37" s="60"/>
      <c r="WGO37" s="60"/>
      <c r="WGP37" s="60"/>
      <c r="WGQ37" s="60"/>
      <c r="WGR37" s="60"/>
      <c r="WGS37" s="60"/>
      <c r="WGT37" s="60"/>
      <c r="WGU37" s="60"/>
      <c r="WGV37" s="60"/>
      <c r="WGW37" s="60"/>
      <c r="WGX37" s="60"/>
      <c r="WGY37" s="60"/>
      <c r="WGZ37" s="60"/>
      <c r="WHA37" s="60"/>
      <c r="WHB37" s="60"/>
      <c r="WHC37" s="60"/>
      <c r="WHD37" s="60"/>
      <c r="WHE37" s="60"/>
      <c r="WHF37" s="60"/>
      <c r="WHG37" s="60"/>
      <c r="WHH37" s="60"/>
      <c r="WHI37" s="60"/>
      <c r="WHJ37" s="60"/>
      <c r="WHK37" s="60"/>
      <c r="WHL37" s="60"/>
      <c r="WHM37" s="60"/>
      <c r="WHN37" s="60"/>
      <c r="WHO37" s="60"/>
      <c r="WHP37" s="60"/>
      <c r="WHQ37" s="60"/>
      <c r="WHR37" s="60"/>
      <c r="WHS37" s="60"/>
      <c r="WHT37" s="60"/>
      <c r="WHU37" s="60"/>
      <c r="WHV37" s="60"/>
      <c r="WHW37" s="60"/>
      <c r="WHX37" s="60"/>
      <c r="WHY37" s="60"/>
      <c r="WHZ37" s="60"/>
      <c r="WIA37" s="60"/>
      <c r="WIB37" s="60"/>
      <c r="WIC37" s="60"/>
      <c r="WID37" s="60"/>
      <c r="WIE37" s="60"/>
      <c r="WIF37" s="60"/>
      <c r="WIG37" s="60"/>
      <c r="WIH37" s="60"/>
      <c r="WII37" s="60"/>
      <c r="WIJ37" s="60"/>
      <c r="WIK37" s="60"/>
      <c r="WIL37" s="60"/>
      <c r="WIM37" s="60"/>
      <c r="WIN37" s="60"/>
      <c r="WIO37" s="60"/>
      <c r="WIP37" s="60"/>
      <c r="WIQ37" s="60"/>
      <c r="WIR37" s="60"/>
      <c r="WIS37" s="60"/>
      <c r="WIT37" s="60"/>
      <c r="WIU37" s="60"/>
      <c r="WIV37" s="60"/>
      <c r="WIW37" s="60"/>
      <c r="WIX37" s="60"/>
      <c r="WIY37" s="60"/>
      <c r="WIZ37" s="60"/>
      <c r="WJA37" s="60"/>
      <c r="WJB37" s="60"/>
      <c r="WJC37" s="60"/>
      <c r="WJD37" s="60"/>
      <c r="WJE37" s="60"/>
      <c r="WJF37" s="60"/>
      <c r="WJG37" s="60"/>
      <c r="WJH37" s="60"/>
      <c r="WJI37" s="60"/>
      <c r="WJJ37" s="60"/>
      <c r="WJK37" s="60"/>
      <c r="WJL37" s="60"/>
      <c r="WJM37" s="60"/>
      <c r="WJN37" s="60"/>
      <c r="WJO37" s="60"/>
      <c r="WJP37" s="60"/>
      <c r="WJQ37" s="60"/>
      <c r="WJR37" s="60"/>
      <c r="WJS37" s="60"/>
      <c r="WJT37" s="60"/>
      <c r="WJU37" s="60"/>
      <c r="WJV37" s="60"/>
      <c r="WJW37" s="60"/>
      <c r="WJX37" s="60"/>
      <c r="WJY37" s="60"/>
      <c r="WJZ37" s="60"/>
      <c r="WKA37" s="60"/>
      <c r="WKB37" s="60"/>
      <c r="WKC37" s="60"/>
      <c r="WKD37" s="60"/>
      <c r="WKE37" s="60"/>
      <c r="WKF37" s="60"/>
      <c r="WKG37" s="60"/>
      <c r="WKH37" s="60"/>
      <c r="WKI37" s="60"/>
      <c r="WKJ37" s="60"/>
      <c r="WKK37" s="60"/>
      <c r="WKL37" s="60"/>
      <c r="WKM37" s="60"/>
      <c r="WKN37" s="60"/>
      <c r="WKO37" s="60"/>
      <c r="WKP37" s="60"/>
      <c r="WKQ37" s="60"/>
      <c r="WKR37" s="60"/>
      <c r="WKS37" s="60"/>
      <c r="WKT37" s="60"/>
      <c r="WKU37" s="60"/>
      <c r="WKV37" s="60"/>
      <c r="WKW37" s="60"/>
      <c r="WKX37" s="60"/>
      <c r="WKY37" s="60"/>
      <c r="WKZ37" s="60"/>
      <c r="WLA37" s="60"/>
      <c r="WLB37" s="60"/>
      <c r="WLC37" s="60"/>
      <c r="WLD37" s="60"/>
      <c r="WLE37" s="60"/>
      <c r="WLF37" s="60"/>
      <c r="WLG37" s="60"/>
      <c r="WLH37" s="60"/>
      <c r="WLI37" s="60"/>
      <c r="WLJ37" s="60"/>
      <c r="WLK37" s="60"/>
      <c r="WLL37" s="60"/>
      <c r="WLM37" s="60"/>
      <c r="WLN37" s="60"/>
      <c r="WLO37" s="60"/>
      <c r="WLP37" s="60"/>
      <c r="WLQ37" s="60"/>
      <c r="WLR37" s="60"/>
      <c r="WLS37" s="60"/>
      <c r="WLT37" s="60"/>
      <c r="WLU37" s="60"/>
      <c r="WLV37" s="60"/>
      <c r="WLW37" s="60"/>
      <c r="WLX37" s="60"/>
      <c r="WLY37" s="60"/>
      <c r="WLZ37" s="60"/>
      <c r="WMA37" s="60"/>
      <c r="WMB37" s="60"/>
      <c r="WMC37" s="60"/>
      <c r="WMD37" s="60"/>
      <c r="WME37" s="60"/>
      <c r="WMF37" s="60"/>
      <c r="WMG37" s="60"/>
      <c r="WMH37" s="60"/>
      <c r="WMI37" s="60"/>
      <c r="WMJ37" s="60"/>
      <c r="WMK37" s="60"/>
      <c r="WML37" s="60"/>
      <c r="WMM37" s="60"/>
      <c r="WMN37" s="60"/>
      <c r="WMO37" s="60"/>
      <c r="WMP37" s="60"/>
      <c r="WMQ37" s="60"/>
      <c r="WMR37" s="60"/>
      <c r="WMS37" s="60"/>
      <c r="WMT37" s="60"/>
      <c r="WMU37" s="60"/>
      <c r="WMV37" s="60"/>
      <c r="WMW37" s="60"/>
      <c r="WMX37" s="60"/>
      <c r="WMY37" s="60"/>
      <c r="WMZ37" s="60"/>
      <c r="WNA37" s="60"/>
      <c r="WNB37" s="60"/>
      <c r="WNC37" s="60"/>
      <c r="WND37" s="60"/>
      <c r="WNE37" s="60"/>
      <c r="WNF37" s="60"/>
      <c r="WNG37" s="60"/>
      <c r="WNH37" s="60"/>
      <c r="WNI37" s="60"/>
      <c r="WNJ37" s="60"/>
      <c r="WNK37" s="60"/>
      <c r="WNL37" s="60"/>
      <c r="WNM37" s="60"/>
      <c r="WNN37" s="60"/>
      <c r="WNO37" s="60"/>
      <c r="WNP37" s="60"/>
      <c r="WNQ37" s="60"/>
      <c r="WNR37" s="60"/>
      <c r="WNS37" s="60"/>
      <c r="WNT37" s="60"/>
      <c r="WNU37" s="60"/>
      <c r="WNV37" s="60"/>
      <c r="WNW37" s="60"/>
      <c r="WNX37" s="60"/>
      <c r="WNY37" s="60"/>
      <c r="WNZ37" s="60"/>
      <c r="WOA37" s="60"/>
      <c r="WOB37" s="60"/>
      <c r="WOC37" s="60"/>
      <c r="WOD37" s="60"/>
      <c r="WOE37" s="60"/>
      <c r="WOF37" s="60"/>
      <c r="WOG37" s="60"/>
      <c r="WOH37" s="60"/>
      <c r="WOI37" s="60"/>
      <c r="WOJ37" s="60"/>
      <c r="WOK37" s="60"/>
      <c r="WOL37" s="60"/>
      <c r="WOM37" s="60"/>
      <c r="WON37" s="60"/>
      <c r="WOO37" s="60"/>
      <c r="WOP37" s="60"/>
      <c r="WOQ37" s="60"/>
      <c r="WOR37" s="60"/>
      <c r="WOS37" s="60"/>
      <c r="WOT37" s="60"/>
      <c r="WOU37" s="60"/>
      <c r="WOV37" s="60"/>
      <c r="WOW37" s="60"/>
      <c r="WOX37" s="60"/>
      <c r="WOY37" s="60"/>
      <c r="WOZ37" s="60"/>
      <c r="WPA37" s="60"/>
      <c r="WPB37" s="60"/>
      <c r="WPC37" s="60"/>
      <c r="WPD37" s="60"/>
      <c r="WPE37" s="60"/>
      <c r="WPF37" s="60"/>
      <c r="WPG37" s="60"/>
      <c r="WPH37" s="60"/>
      <c r="WPI37" s="60"/>
      <c r="WPJ37" s="60"/>
      <c r="WPK37" s="60"/>
      <c r="WPL37" s="60"/>
      <c r="WPM37" s="60"/>
      <c r="WPN37" s="60"/>
      <c r="WPO37" s="60"/>
      <c r="WPP37" s="60"/>
      <c r="WPQ37" s="60"/>
      <c r="WPR37" s="60"/>
      <c r="WPS37" s="60"/>
      <c r="WPT37" s="60"/>
      <c r="WPU37" s="60"/>
      <c r="WPV37" s="60"/>
      <c r="WPW37" s="60"/>
      <c r="WPX37" s="60"/>
      <c r="WPY37" s="60"/>
      <c r="WPZ37" s="60"/>
      <c r="WQA37" s="60"/>
      <c r="WQB37" s="60"/>
      <c r="WQC37" s="60"/>
      <c r="WQD37" s="60"/>
      <c r="WQE37" s="60"/>
      <c r="WQF37" s="60"/>
      <c r="WQG37" s="60"/>
      <c r="WQH37" s="60"/>
      <c r="WQI37" s="60"/>
      <c r="WQJ37" s="60"/>
      <c r="WQK37" s="60"/>
      <c r="WQL37" s="60"/>
      <c r="WQM37" s="60"/>
      <c r="WQN37" s="60"/>
      <c r="WQO37" s="60"/>
      <c r="WQP37" s="60"/>
      <c r="WQQ37" s="60"/>
      <c r="WQR37" s="60"/>
      <c r="WQS37" s="60"/>
      <c r="WQT37" s="60"/>
      <c r="WQU37" s="60"/>
      <c r="WQV37" s="60"/>
      <c r="WQW37" s="60"/>
      <c r="WQX37" s="60"/>
      <c r="WQY37" s="60"/>
      <c r="WQZ37" s="60"/>
      <c r="WRA37" s="60"/>
      <c r="WRB37" s="60"/>
      <c r="WRC37" s="60"/>
      <c r="WRD37" s="60"/>
      <c r="WRE37" s="60"/>
      <c r="WRF37" s="60"/>
      <c r="WRG37" s="60"/>
      <c r="WRH37" s="60"/>
      <c r="WRI37" s="60"/>
      <c r="WRJ37" s="60"/>
      <c r="WRK37" s="60"/>
      <c r="WRL37" s="60"/>
      <c r="WRM37" s="60"/>
      <c r="WRN37" s="60"/>
      <c r="WRO37" s="60"/>
      <c r="WRP37" s="60"/>
      <c r="WRQ37" s="60"/>
      <c r="WRR37" s="60"/>
      <c r="WRS37" s="60"/>
      <c r="WRT37" s="60"/>
      <c r="WRU37" s="60"/>
      <c r="WRV37" s="60"/>
      <c r="WRW37" s="60"/>
      <c r="WRX37" s="60"/>
      <c r="WRY37" s="60"/>
      <c r="WRZ37" s="60"/>
      <c r="WSA37" s="60"/>
      <c r="WSB37" s="60"/>
      <c r="WSC37" s="60"/>
      <c r="WSD37" s="60"/>
      <c r="WSE37" s="60"/>
      <c r="WSF37" s="60"/>
      <c r="WSG37" s="60"/>
      <c r="WSH37" s="60"/>
      <c r="WSI37" s="60"/>
      <c r="WSJ37" s="60"/>
      <c r="WSK37" s="60"/>
      <c r="WSL37" s="60"/>
      <c r="WSM37" s="60"/>
      <c r="WSN37" s="60"/>
      <c r="WSO37" s="60"/>
      <c r="WSP37" s="60"/>
      <c r="WSQ37" s="60"/>
      <c r="WSR37" s="60"/>
      <c r="WSS37" s="60"/>
      <c r="WST37" s="60"/>
      <c r="WSU37" s="60"/>
      <c r="WSV37" s="60"/>
      <c r="WSW37" s="60"/>
      <c r="WSX37" s="60"/>
      <c r="WSY37" s="60"/>
      <c r="WSZ37" s="60"/>
      <c r="WTA37" s="60"/>
      <c r="WTB37" s="60"/>
      <c r="WTC37" s="60"/>
      <c r="WTD37" s="60"/>
      <c r="WTE37" s="60"/>
      <c r="WTF37" s="60"/>
      <c r="WTG37" s="60"/>
      <c r="WTH37" s="60"/>
      <c r="WTI37" s="60"/>
      <c r="WTJ37" s="60"/>
      <c r="WTK37" s="60"/>
      <c r="WTL37" s="60"/>
      <c r="WTM37" s="60"/>
      <c r="WTN37" s="60"/>
      <c r="WTO37" s="60"/>
      <c r="WTP37" s="60"/>
      <c r="WTQ37" s="60"/>
      <c r="WTR37" s="60"/>
      <c r="WTS37" s="60"/>
      <c r="WTT37" s="60"/>
      <c r="WTU37" s="60"/>
      <c r="WTV37" s="60"/>
      <c r="WTW37" s="60"/>
      <c r="WTX37" s="60"/>
      <c r="WTY37" s="60"/>
      <c r="WTZ37" s="60"/>
      <c r="WUA37" s="60"/>
      <c r="WUB37" s="60"/>
      <c r="WUC37" s="60"/>
    </row>
    <row r="38" spans="1:16097" s="13" customFormat="1" ht="15.95" customHeight="1" x14ac:dyDescent="0.2">
      <c r="A38" s="195"/>
      <c r="B38" s="191" t="s">
        <v>150</v>
      </c>
      <c r="C38" s="193">
        <v>0</v>
      </c>
      <c r="D38" s="193">
        <v>0</v>
      </c>
      <c r="E38" s="193">
        <v>0</v>
      </c>
      <c r="F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c r="IO38" s="60"/>
      <c r="IP38" s="60"/>
      <c r="IQ38" s="60"/>
      <c r="IR38" s="60"/>
      <c r="IS38" s="60"/>
      <c r="IT38" s="60"/>
      <c r="IU38" s="60"/>
      <c r="IV38" s="60"/>
      <c r="IW38" s="60"/>
      <c r="IX38" s="60"/>
      <c r="IY38" s="60"/>
      <c r="IZ38" s="60"/>
      <c r="JA38" s="60"/>
      <c r="JB38" s="60"/>
      <c r="JC38" s="60"/>
      <c r="JD38" s="60"/>
      <c r="JE38" s="60"/>
      <c r="JF38" s="60"/>
      <c r="JG38" s="60"/>
      <c r="JH38" s="60"/>
      <c r="JI38" s="60"/>
      <c r="JJ38" s="60"/>
      <c r="JK38" s="60"/>
      <c r="JL38" s="60"/>
      <c r="JM38" s="60"/>
      <c r="JN38" s="60"/>
      <c r="JO38" s="60"/>
      <c r="JP38" s="60"/>
      <c r="JQ38" s="60"/>
      <c r="JR38" s="60"/>
      <c r="JS38" s="60"/>
      <c r="JT38" s="60"/>
      <c r="JU38" s="60"/>
      <c r="JV38" s="60"/>
      <c r="JW38" s="60"/>
      <c r="JX38" s="60"/>
      <c r="JY38" s="60"/>
      <c r="JZ38" s="60"/>
      <c r="KA38" s="60"/>
      <c r="KB38" s="60"/>
      <c r="KC38" s="60"/>
      <c r="KD38" s="60"/>
      <c r="KE38" s="60"/>
      <c r="KF38" s="60"/>
      <c r="KG38" s="60"/>
      <c r="KH38" s="60"/>
      <c r="KI38" s="60"/>
      <c r="KJ38" s="60"/>
      <c r="KK38" s="60"/>
      <c r="KL38" s="60"/>
      <c r="KM38" s="60"/>
      <c r="KN38" s="60"/>
      <c r="KO38" s="60"/>
      <c r="KP38" s="60"/>
      <c r="KQ38" s="60"/>
      <c r="KR38" s="60"/>
      <c r="KS38" s="60"/>
      <c r="KT38" s="60"/>
      <c r="KU38" s="60"/>
      <c r="KV38" s="60"/>
      <c r="KW38" s="60"/>
      <c r="KX38" s="60"/>
      <c r="KY38" s="60"/>
      <c r="KZ38" s="60"/>
      <c r="LA38" s="60"/>
      <c r="LB38" s="60"/>
      <c r="LC38" s="60"/>
      <c r="LD38" s="60"/>
      <c r="LE38" s="60"/>
      <c r="LF38" s="60"/>
      <c r="LG38" s="60"/>
      <c r="LH38" s="60"/>
      <c r="LI38" s="60"/>
      <c r="LJ38" s="60"/>
      <c r="LK38" s="60"/>
      <c r="LL38" s="60"/>
      <c r="LM38" s="60"/>
      <c r="LN38" s="60"/>
      <c r="LO38" s="60"/>
      <c r="LP38" s="60"/>
      <c r="LQ38" s="60"/>
      <c r="LR38" s="60"/>
      <c r="LS38" s="60"/>
      <c r="LT38" s="60"/>
      <c r="LU38" s="60"/>
      <c r="LV38" s="60"/>
      <c r="LW38" s="60"/>
      <c r="LX38" s="60"/>
      <c r="LY38" s="60"/>
      <c r="LZ38" s="60"/>
      <c r="MA38" s="60"/>
      <c r="MB38" s="60"/>
      <c r="MC38" s="60"/>
      <c r="MD38" s="60"/>
      <c r="ME38" s="60"/>
      <c r="MF38" s="60"/>
      <c r="MG38" s="60"/>
      <c r="MH38" s="60"/>
      <c r="MI38" s="60"/>
      <c r="MJ38" s="60"/>
      <c r="MK38" s="60"/>
      <c r="ML38" s="60"/>
      <c r="MM38" s="60"/>
      <c r="MN38" s="60"/>
      <c r="MO38" s="60"/>
      <c r="MP38" s="60"/>
      <c r="MQ38" s="60"/>
      <c r="MR38" s="60"/>
      <c r="MS38" s="60"/>
      <c r="MT38" s="60"/>
      <c r="MU38" s="60"/>
      <c r="MV38" s="60"/>
      <c r="MW38" s="60"/>
      <c r="MX38" s="60"/>
      <c r="MY38" s="60"/>
      <c r="MZ38" s="60"/>
      <c r="NA38" s="60"/>
      <c r="NB38" s="60"/>
      <c r="NC38" s="60"/>
      <c r="ND38" s="60"/>
      <c r="NE38" s="60"/>
      <c r="NF38" s="60"/>
      <c r="NG38" s="60"/>
      <c r="NH38" s="60"/>
      <c r="NI38" s="60"/>
      <c r="NJ38" s="60"/>
      <c r="NK38" s="60"/>
      <c r="NL38" s="60"/>
      <c r="NM38" s="60"/>
      <c r="NN38" s="60"/>
      <c r="NO38" s="60"/>
      <c r="NP38" s="60"/>
      <c r="NQ38" s="60"/>
      <c r="NR38" s="60"/>
      <c r="NS38" s="60"/>
      <c r="NT38" s="60"/>
      <c r="NU38" s="60"/>
      <c r="NV38" s="60"/>
      <c r="NW38" s="60"/>
      <c r="NX38" s="60"/>
      <c r="NY38" s="60"/>
      <c r="NZ38" s="60"/>
      <c r="OA38" s="60"/>
      <c r="OB38" s="60"/>
      <c r="OC38" s="60"/>
      <c r="OD38" s="60"/>
      <c r="OE38" s="60"/>
      <c r="OF38" s="60"/>
      <c r="OG38" s="60"/>
      <c r="OH38" s="60"/>
      <c r="OI38" s="60"/>
      <c r="OJ38" s="60"/>
      <c r="OK38" s="60"/>
      <c r="OL38" s="60"/>
      <c r="OM38" s="60"/>
      <c r="ON38" s="60"/>
      <c r="OO38" s="60"/>
      <c r="OP38" s="60"/>
      <c r="OQ38" s="60"/>
      <c r="OR38" s="60"/>
      <c r="OS38" s="60"/>
      <c r="OT38" s="60"/>
      <c r="OU38" s="60"/>
      <c r="OV38" s="60"/>
      <c r="OW38" s="60"/>
      <c r="OX38" s="60"/>
      <c r="OY38" s="60"/>
      <c r="OZ38" s="60"/>
      <c r="PA38" s="60"/>
      <c r="PB38" s="60"/>
      <c r="PC38" s="60"/>
      <c r="PD38" s="60"/>
      <c r="PE38" s="60"/>
      <c r="PF38" s="60"/>
      <c r="PG38" s="60"/>
      <c r="PH38" s="60"/>
      <c r="PI38" s="60"/>
      <c r="PJ38" s="60"/>
      <c r="PK38" s="60"/>
      <c r="PL38" s="60"/>
      <c r="PM38" s="60"/>
      <c r="PN38" s="60"/>
      <c r="PO38" s="60"/>
      <c r="PP38" s="60"/>
      <c r="PQ38" s="60"/>
      <c r="PR38" s="60"/>
      <c r="PS38" s="60"/>
      <c r="PT38" s="60"/>
      <c r="PU38" s="60"/>
      <c r="PV38" s="60"/>
      <c r="PW38" s="60"/>
      <c r="PX38" s="60"/>
      <c r="PY38" s="60"/>
      <c r="PZ38" s="60"/>
      <c r="QA38" s="60"/>
      <c r="QB38" s="60"/>
      <c r="QC38" s="60"/>
      <c r="QD38" s="60"/>
      <c r="QE38" s="60"/>
      <c r="QF38" s="60"/>
      <c r="QG38" s="60"/>
      <c r="QH38" s="60"/>
      <c r="QI38" s="60"/>
      <c r="QJ38" s="60"/>
      <c r="QK38" s="60"/>
      <c r="QL38" s="60"/>
      <c r="QM38" s="60"/>
      <c r="QN38" s="60"/>
      <c r="QO38" s="60"/>
      <c r="QP38" s="60"/>
      <c r="QQ38" s="60"/>
      <c r="QR38" s="60"/>
      <c r="QS38" s="60"/>
      <c r="QT38" s="60"/>
      <c r="QU38" s="60"/>
      <c r="QV38" s="60"/>
      <c r="QW38" s="60"/>
      <c r="QX38" s="60"/>
      <c r="QY38" s="60"/>
      <c r="QZ38" s="60"/>
      <c r="RA38" s="60"/>
      <c r="RB38" s="60"/>
      <c r="RC38" s="60"/>
      <c r="RD38" s="60"/>
      <c r="RE38" s="60"/>
      <c r="RF38" s="60"/>
      <c r="RG38" s="60"/>
      <c r="RH38" s="60"/>
      <c r="RI38" s="60"/>
      <c r="RJ38" s="60"/>
      <c r="RK38" s="60"/>
      <c r="RL38" s="60"/>
      <c r="RM38" s="60"/>
      <c r="RN38" s="60"/>
      <c r="RO38" s="60"/>
      <c r="RP38" s="60"/>
      <c r="RQ38" s="60"/>
      <c r="RR38" s="60"/>
      <c r="RS38" s="60"/>
      <c r="RT38" s="60"/>
      <c r="RU38" s="60"/>
      <c r="RV38" s="60"/>
      <c r="RW38" s="60"/>
      <c r="RX38" s="60"/>
      <c r="RY38" s="60"/>
      <c r="RZ38" s="60"/>
      <c r="SA38" s="60"/>
      <c r="SB38" s="60"/>
      <c r="SC38" s="60"/>
      <c r="SD38" s="60"/>
      <c r="SE38" s="60"/>
      <c r="SF38" s="60"/>
      <c r="SG38" s="60"/>
      <c r="SH38" s="60"/>
      <c r="SI38" s="60"/>
      <c r="SJ38" s="60"/>
      <c r="SK38" s="60"/>
      <c r="SL38" s="60"/>
      <c r="SM38" s="60"/>
      <c r="SN38" s="60"/>
      <c r="SO38" s="60"/>
      <c r="SP38" s="60"/>
      <c r="SQ38" s="60"/>
      <c r="SR38" s="60"/>
      <c r="SS38" s="60"/>
      <c r="ST38" s="60"/>
      <c r="SU38" s="60"/>
      <c r="SV38" s="60"/>
      <c r="SW38" s="60"/>
      <c r="SX38" s="60"/>
      <c r="SY38" s="60"/>
      <c r="SZ38" s="60"/>
      <c r="TA38" s="60"/>
      <c r="TB38" s="60"/>
      <c r="TC38" s="60"/>
      <c r="TD38" s="60"/>
      <c r="TE38" s="60"/>
      <c r="TF38" s="60"/>
      <c r="TG38" s="60"/>
      <c r="TH38" s="60"/>
      <c r="TI38" s="60"/>
      <c r="TJ38" s="60"/>
      <c r="TK38" s="60"/>
      <c r="TL38" s="60"/>
      <c r="TM38" s="60"/>
      <c r="TN38" s="60"/>
      <c r="TO38" s="60"/>
      <c r="TP38" s="60"/>
      <c r="TQ38" s="60"/>
      <c r="TR38" s="60"/>
      <c r="TS38" s="60"/>
      <c r="TT38" s="60"/>
      <c r="TU38" s="60"/>
      <c r="TV38" s="60"/>
      <c r="TW38" s="60"/>
      <c r="TX38" s="60"/>
      <c r="TY38" s="60"/>
      <c r="TZ38" s="60"/>
      <c r="UA38" s="60"/>
      <c r="UB38" s="60"/>
      <c r="UC38" s="60"/>
      <c r="UD38" s="60"/>
      <c r="UE38" s="60"/>
      <c r="UF38" s="60"/>
      <c r="UG38" s="60"/>
      <c r="UH38" s="60"/>
      <c r="UI38" s="60"/>
      <c r="UJ38" s="60"/>
      <c r="UK38" s="60"/>
      <c r="UL38" s="60"/>
      <c r="UM38" s="60"/>
      <c r="UN38" s="60"/>
      <c r="UO38" s="60"/>
      <c r="UP38" s="60"/>
      <c r="UQ38" s="60"/>
      <c r="UR38" s="60"/>
      <c r="US38" s="60"/>
      <c r="UT38" s="60"/>
      <c r="UU38" s="60"/>
      <c r="UV38" s="60"/>
      <c r="UW38" s="60"/>
      <c r="UX38" s="60"/>
      <c r="UY38" s="60"/>
      <c r="UZ38" s="60"/>
      <c r="VA38" s="60"/>
      <c r="VB38" s="60"/>
      <c r="VC38" s="60"/>
      <c r="VD38" s="60"/>
      <c r="VE38" s="60"/>
      <c r="VF38" s="60"/>
      <c r="VG38" s="60"/>
      <c r="VH38" s="60"/>
      <c r="VI38" s="60"/>
      <c r="VJ38" s="60"/>
      <c r="VK38" s="60"/>
      <c r="VL38" s="60"/>
      <c r="VM38" s="60"/>
      <c r="VN38" s="60"/>
      <c r="VO38" s="60"/>
      <c r="VP38" s="60"/>
      <c r="VQ38" s="60"/>
      <c r="VR38" s="60"/>
      <c r="VS38" s="60"/>
      <c r="VT38" s="60"/>
      <c r="VU38" s="60"/>
      <c r="VV38" s="60"/>
      <c r="VW38" s="60"/>
      <c r="VX38" s="60"/>
      <c r="VY38" s="60"/>
      <c r="VZ38" s="60"/>
      <c r="WA38" s="60"/>
      <c r="WB38" s="60"/>
      <c r="WC38" s="60"/>
      <c r="WD38" s="60"/>
      <c r="WE38" s="60"/>
      <c r="WF38" s="60"/>
      <c r="WG38" s="60"/>
      <c r="WH38" s="60"/>
      <c r="WI38" s="60"/>
      <c r="WJ38" s="60"/>
      <c r="WK38" s="60"/>
      <c r="WL38" s="60"/>
      <c r="WM38" s="60"/>
      <c r="WN38" s="60"/>
      <c r="WO38" s="60"/>
      <c r="WP38" s="60"/>
      <c r="WQ38" s="60"/>
      <c r="WR38" s="60"/>
      <c r="WS38" s="60"/>
      <c r="WT38" s="60"/>
      <c r="WU38" s="60"/>
      <c r="WV38" s="60"/>
      <c r="WW38" s="60"/>
      <c r="WX38" s="60"/>
      <c r="WY38" s="60"/>
      <c r="WZ38" s="60"/>
      <c r="XA38" s="60"/>
      <c r="XB38" s="60"/>
      <c r="XC38" s="60"/>
      <c r="XD38" s="60"/>
      <c r="XE38" s="60"/>
      <c r="XF38" s="60"/>
      <c r="XG38" s="60"/>
      <c r="XH38" s="60"/>
      <c r="XI38" s="60"/>
      <c r="XJ38" s="60"/>
      <c r="XK38" s="60"/>
      <c r="XL38" s="60"/>
      <c r="XM38" s="60"/>
      <c r="XN38" s="60"/>
      <c r="XO38" s="60"/>
      <c r="XP38" s="60"/>
      <c r="XQ38" s="60"/>
      <c r="XR38" s="60"/>
      <c r="XS38" s="60"/>
      <c r="XT38" s="60"/>
      <c r="XU38" s="60"/>
      <c r="XV38" s="60"/>
      <c r="XW38" s="60"/>
      <c r="XX38" s="60"/>
      <c r="XY38" s="60"/>
      <c r="XZ38" s="60"/>
      <c r="YA38" s="60"/>
      <c r="YB38" s="60"/>
      <c r="YC38" s="60"/>
      <c r="YD38" s="60"/>
      <c r="YE38" s="60"/>
      <c r="YF38" s="60"/>
      <c r="YG38" s="60"/>
      <c r="YH38" s="60"/>
      <c r="YI38" s="60"/>
      <c r="YJ38" s="60"/>
      <c r="YK38" s="60"/>
      <c r="YL38" s="60"/>
      <c r="YM38" s="60"/>
      <c r="YN38" s="60"/>
      <c r="YO38" s="60"/>
      <c r="YP38" s="60"/>
      <c r="YQ38" s="60"/>
      <c r="YR38" s="60"/>
      <c r="YS38" s="60"/>
      <c r="YT38" s="60"/>
      <c r="YU38" s="60"/>
      <c r="YV38" s="60"/>
      <c r="YW38" s="60"/>
      <c r="YX38" s="60"/>
      <c r="YY38" s="60"/>
      <c r="YZ38" s="60"/>
      <c r="ZA38" s="60"/>
      <c r="ZB38" s="60"/>
      <c r="ZC38" s="60"/>
      <c r="ZD38" s="60"/>
      <c r="ZE38" s="60"/>
      <c r="ZF38" s="60"/>
      <c r="ZG38" s="60"/>
      <c r="ZH38" s="60"/>
      <c r="ZI38" s="60"/>
      <c r="ZJ38" s="60"/>
      <c r="ZK38" s="60"/>
      <c r="ZL38" s="60"/>
      <c r="ZM38" s="60"/>
      <c r="ZN38" s="60"/>
      <c r="ZO38" s="60"/>
      <c r="ZP38" s="60"/>
      <c r="ZQ38" s="60"/>
      <c r="ZR38" s="60"/>
      <c r="ZS38" s="60"/>
      <c r="ZT38" s="60"/>
      <c r="ZU38" s="60"/>
      <c r="ZV38" s="60"/>
      <c r="ZW38" s="60"/>
      <c r="ZX38" s="60"/>
      <c r="ZY38" s="60"/>
      <c r="ZZ38" s="60"/>
      <c r="AAA38" s="60"/>
      <c r="AAB38" s="60"/>
      <c r="AAC38" s="60"/>
      <c r="AAD38" s="60"/>
      <c r="AAE38" s="60"/>
      <c r="AAF38" s="60"/>
      <c r="AAG38" s="60"/>
      <c r="AAH38" s="60"/>
      <c r="AAI38" s="60"/>
      <c r="AAJ38" s="60"/>
      <c r="AAK38" s="60"/>
      <c r="AAL38" s="60"/>
      <c r="AAM38" s="60"/>
      <c r="AAN38" s="60"/>
      <c r="AAO38" s="60"/>
      <c r="AAP38" s="60"/>
      <c r="AAQ38" s="60"/>
      <c r="AAR38" s="60"/>
      <c r="AAS38" s="60"/>
      <c r="AAT38" s="60"/>
      <c r="AAU38" s="60"/>
      <c r="AAV38" s="60"/>
      <c r="AAW38" s="60"/>
      <c r="AAX38" s="60"/>
      <c r="AAY38" s="60"/>
      <c r="AAZ38" s="60"/>
      <c r="ABA38" s="60"/>
      <c r="ABB38" s="60"/>
      <c r="ABC38" s="60"/>
      <c r="ABD38" s="60"/>
      <c r="ABE38" s="60"/>
      <c r="ABF38" s="60"/>
      <c r="ABG38" s="60"/>
      <c r="ABH38" s="60"/>
      <c r="ABI38" s="60"/>
      <c r="ABJ38" s="60"/>
      <c r="ABK38" s="60"/>
      <c r="ABL38" s="60"/>
      <c r="ABM38" s="60"/>
      <c r="ABN38" s="60"/>
      <c r="ABO38" s="60"/>
      <c r="ABP38" s="60"/>
      <c r="ABQ38" s="60"/>
      <c r="ABR38" s="60"/>
      <c r="ABS38" s="60"/>
      <c r="ABT38" s="60"/>
      <c r="ABU38" s="60"/>
      <c r="ABV38" s="60"/>
      <c r="ABW38" s="60"/>
      <c r="ABX38" s="60"/>
      <c r="ABY38" s="60"/>
      <c r="ABZ38" s="60"/>
      <c r="ACA38" s="60"/>
      <c r="ACB38" s="60"/>
      <c r="ACC38" s="60"/>
      <c r="ACD38" s="60"/>
      <c r="ACE38" s="60"/>
      <c r="ACF38" s="60"/>
      <c r="ACG38" s="60"/>
      <c r="ACH38" s="60"/>
      <c r="ACI38" s="60"/>
      <c r="ACJ38" s="60"/>
      <c r="ACK38" s="60"/>
      <c r="ACL38" s="60"/>
      <c r="ACM38" s="60"/>
      <c r="ACN38" s="60"/>
      <c r="ACO38" s="60"/>
      <c r="ACP38" s="60"/>
      <c r="ACQ38" s="60"/>
      <c r="ACR38" s="60"/>
      <c r="ACS38" s="60"/>
      <c r="ACT38" s="60"/>
      <c r="ACU38" s="60"/>
      <c r="ACV38" s="60"/>
      <c r="ACW38" s="60"/>
      <c r="ACX38" s="60"/>
      <c r="ACY38" s="60"/>
      <c r="ACZ38" s="60"/>
      <c r="ADA38" s="60"/>
      <c r="ADB38" s="60"/>
      <c r="ADC38" s="60"/>
      <c r="ADD38" s="60"/>
      <c r="ADE38" s="60"/>
      <c r="ADF38" s="60"/>
      <c r="ADG38" s="60"/>
      <c r="ADH38" s="60"/>
      <c r="ADI38" s="60"/>
      <c r="ADJ38" s="60"/>
      <c r="ADK38" s="60"/>
      <c r="ADL38" s="60"/>
      <c r="ADM38" s="60"/>
      <c r="ADN38" s="60"/>
      <c r="ADO38" s="60"/>
      <c r="ADP38" s="60"/>
      <c r="ADQ38" s="60"/>
      <c r="ADR38" s="60"/>
      <c r="ADS38" s="60"/>
      <c r="ADT38" s="60"/>
      <c r="ADU38" s="60"/>
      <c r="ADV38" s="60"/>
      <c r="ADW38" s="60"/>
      <c r="ADX38" s="60"/>
      <c r="ADY38" s="60"/>
      <c r="ADZ38" s="60"/>
      <c r="AEA38" s="60"/>
      <c r="AEB38" s="60"/>
      <c r="AEC38" s="60"/>
      <c r="AED38" s="60"/>
      <c r="AEE38" s="60"/>
      <c r="AEF38" s="60"/>
      <c r="AEG38" s="60"/>
      <c r="AEH38" s="60"/>
      <c r="AEI38" s="60"/>
      <c r="AEJ38" s="60"/>
      <c r="AEK38" s="60"/>
      <c r="AEL38" s="60"/>
      <c r="AEM38" s="60"/>
      <c r="AEN38" s="60"/>
      <c r="AEO38" s="60"/>
      <c r="AEP38" s="60"/>
      <c r="AEQ38" s="60"/>
      <c r="AER38" s="60"/>
      <c r="AES38" s="60"/>
      <c r="AET38" s="60"/>
      <c r="AEU38" s="60"/>
      <c r="AEV38" s="60"/>
      <c r="AEW38" s="60"/>
      <c r="AEX38" s="60"/>
      <c r="AEY38" s="60"/>
      <c r="AEZ38" s="60"/>
      <c r="AFA38" s="60"/>
      <c r="AFB38" s="60"/>
      <c r="AFC38" s="60"/>
      <c r="AFD38" s="60"/>
      <c r="AFE38" s="60"/>
      <c r="AFF38" s="60"/>
      <c r="AFG38" s="60"/>
      <c r="AFH38" s="60"/>
      <c r="AFI38" s="60"/>
      <c r="AFJ38" s="60"/>
      <c r="AFK38" s="60"/>
      <c r="AFL38" s="60"/>
      <c r="AFM38" s="60"/>
      <c r="AFN38" s="60"/>
      <c r="AFO38" s="60"/>
      <c r="AFP38" s="60"/>
      <c r="AFQ38" s="60"/>
      <c r="AFR38" s="60"/>
      <c r="AFS38" s="60"/>
      <c r="AFT38" s="60"/>
      <c r="AFU38" s="60"/>
      <c r="AFV38" s="60"/>
      <c r="AFW38" s="60"/>
      <c r="AFX38" s="60"/>
      <c r="AFY38" s="60"/>
      <c r="AFZ38" s="60"/>
      <c r="AGA38" s="60"/>
      <c r="AGB38" s="60"/>
      <c r="AGC38" s="60"/>
      <c r="AGD38" s="60"/>
      <c r="AGE38" s="60"/>
      <c r="AGF38" s="60"/>
      <c r="AGG38" s="60"/>
      <c r="AGH38" s="60"/>
      <c r="AGI38" s="60"/>
      <c r="AGJ38" s="60"/>
      <c r="AGK38" s="60"/>
      <c r="AGL38" s="60"/>
      <c r="AGM38" s="60"/>
      <c r="AGN38" s="60"/>
      <c r="AGO38" s="60"/>
      <c r="AGP38" s="60"/>
      <c r="AGQ38" s="60"/>
      <c r="AGR38" s="60"/>
      <c r="AGS38" s="60"/>
      <c r="AGT38" s="60"/>
      <c r="AGU38" s="60"/>
      <c r="AGV38" s="60"/>
      <c r="AGW38" s="60"/>
      <c r="AGX38" s="60"/>
      <c r="AGY38" s="60"/>
      <c r="AGZ38" s="60"/>
      <c r="AHA38" s="60"/>
      <c r="AHB38" s="60"/>
      <c r="AHC38" s="60"/>
      <c r="AHD38" s="60"/>
      <c r="AHE38" s="60"/>
      <c r="AHF38" s="60"/>
      <c r="AHG38" s="60"/>
      <c r="AHH38" s="60"/>
      <c r="AHI38" s="60"/>
      <c r="AHJ38" s="60"/>
      <c r="AHK38" s="60"/>
      <c r="AHL38" s="60"/>
      <c r="AHM38" s="60"/>
      <c r="AHN38" s="60"/>
      <c r="AHO38" s="60"/>
      <c r="AHP38" s="60"/>
      <c r="AHQ38" s="60"/>
      <c r="AHR38" s="60"/>
      <c r="AHS38" s="60"/>
      <c r="AHT38" s="60"/>
      <c r="AHU38" s="60"/>
      <c r="AHV38" s="60"/>
      <c r="AHW38" s="60"/>
      <c r="AHX38" s="60"/>
      <c r="AHY38" s="60"/>
      <c r="AHZ38" s="60"/>
      <c r="AIA38" s="60"/>
      <c r="AIB38" s="60"/>
      <c r="AIC38" s="60"/>
      <c r="AID38" s="60"/>
      <c r="AIE38" s="60"/>
      <c r="AIF38" s="60"/>
      <c r="AIG38" s="60"/>
      <c r="AIH38" s="60"/>
      <c r="AII38" s="60"/>
      <c r="AIJ38" s="60"/>
      <c r="AIK38" s="60"/>
      <c r="AIL38" s="60"/>
      <c r="AIM38" s="60"/>
      <c r="AIN38" s="60"/>
      <c r="AIO38" s="60"/>
      <c r="AIP38" s="60"/>
      <c r="AIQ38" s="60"/>
      <c r="AIR38" s="60"/>
      <c r="AIS38" s="60"/>
      <c r="AIT38" s="60"/>
      <c r="AIU38" s="60"/>
      <c r="AIV38" s="60"/>
      <c r="AIW38" s="60"/>
      <c r="AIX38" s="60"/>
      <c r="AIY38" s="60"/>
      <c r="AIZ38" s="60"/>
      <c r="AJA38" s="60"/>
      <c r="AJB38" s="60"/>
      <c r="AJC38" s="60"/>
      <c r="AJD38" s="60"/>
      <c r="AJE38" s="60"/>
      <c r="AJF38" s="60"/>
      <c r="AJG38" s="60"/>
      <c r="AJH38" s="60"/>
      <c r="AJI38" s="60"/>
      <c r="AJJ38" s="60"/>
      <c r="AJK38" s="60"/>
      <c r="AJL38" s="60"/>
      <c r="AJM38" s="60"/>
      <c r="AJN38" s="60"/>
      <c r="AJO38" s="60"/>
      <c r="AJP38" s="60"/>
      <c r="AJQ38" s="60"/>
      <c r="AJR38" s="60"/>
      <c r="AJS38" s="60"/>
      <c r="AJT38" s="60"/>
      <c r="AJU38" s="60"/>
      <c r="AJV38" s="60"/>
      <c r="AJW38" s="60"/>
      <c r="AJX38" s="60"/>
      <c r="AJY38" s="60"/>
      <c r="AJZ38" s="60"/>
      <c r="AKA38" s="60"/>
      <c r="AKB38" s="60"/>
      <c r="AKC38" s="60"/>
      <c r="AKD38" s="60"/>
      <c r="AKE38" s="60"/>
      <c r="AKF38" s="60"/>
      <c r="AKG38" s="60"/>
      <c r="AKH38" s="60"/>
      <c r="AKI38" s="60"/>
      <c r="AKJ38" s="60"/>
      <c r="AKK38" s="60"/>
      <c r="AKL38" s="60"/>
      <c r="AKM38" s="60"/>
      <c r="AKN38" s="60"/>
      <c r="AKO38" s="60"/>
      <c r="AKP38" s="60"/>
      <c r="AKQ38" s="60"/>
      <c r="AKR38" s="60"/>
      <c r="AKS38" s="60"/>
      <c r="AKT38" s="60"/>
      <c r="AKU38" s="60"/>
      <c r="AKV38" s="60"/>
      <c r="AKW38" s="60"/>
      <c r="AKX38" s="60"/>
      <c r="AKY38" s="60"/>
      <c r="AKZ38" s="60"/>
      <c r="ALA38" s="60"/>
      <c r="ALB38" s="60"/>
      <c r="ALC38" s="60"/>
      <c r="ALD38" s="60"/>
      <c r="ALE38" s="60"/>
      <c r="ALF38" s="60"/>
      <c r="ALG38" s="60"/>
      <c r="ALH38" s="60"/>
      <c r="ALI38" s="60"/>
      <c r="ALJ38" s="60"/>
      <c r="ALK38" s="60"/>
      <c r="ALL38" s="60"/>
      <c r="ALM38" s="60"/>
      <c r="ALN38" s="60"/>
      <c r="ALO38" s="60"/>
      <c r="ALP38" s="60"/>
      <c r="ALQ38" s="60"/>
      <c r="ALR38" s="60"/>
      <c r="ALS38" s="60"/>
      <c r="ALT38" s="60"/>
      <c r="ALU38" s="60"/>
      <c r="ALV38" s="60"/>
      <c r="ALW38" s="60"/>
      <c r="ALX38" s="60"/>
      <c r="ALY38" s="60"/>
      <c r="ALZ38" s="60"/>
      <c r="AMA38" s="60"/>
      <c r="AMB38" s="60"/>
      <c r="AMC38" s="60"/>
      <c r="AMD38" s="60"/>
      <c r="AME38" s="60"/>
      <c r="AMF38" s="60"/>
      <c r="AMG38" s="60"/>
      <c r="AMH38" s="60"/>
      <c r="AMI38" s="60"/>
      <c r="AMJ38" s="60"/>
      <c r="AMK38" s="60"/>
      <c r="AML38" s="60"/>
      <c r="AMM38" s="60"/>
      <c r="AMN38" s="60"/>
      <c r="AMO38" s="60"/>
      <c r="AMP38" s="60"/>
      <c r="AMQ38" s="60"/>
      <c r="AMR38" s="60"/>
      <c r="AMS38" s="60"/>
      <c r="AMT38" s="60"/>
      <c r="AMU38" s="60"/>
      <c r="AMV38" s="60"/>
      <c r="AMW38" s="60"/>
      <c r="AMX38" s="60"/>
      <c r="AMY38" s="60"/>
      <c r="AMZ38" s="60"/>
      <c r="ANA38" s="60"/>
      <c r="ANB38" s="60"/>
      <c r="ANC38" s="60"/>
      <c r="AND38" s="60"/>
      <c r="ANE38" s="60"/>
      <c r="ANF38" s="60"/>
      <c r="ANG38" s="60"/>
      <c r="ANH38" s="60"/>
      <c r="ANI38" s="60"/>
      <c r="ANJ38" s="60"/>
      <c r="ANK38" s="60"/>
      <c r="ANL38" s="60"/>
      <c r="ANM38" s="60"/>
      <c r="ANN38" s="60"/>
      <c r="ANO38" s="60"/>
      <c r="ANP38" s="60"/>
      <c r="ANQ38" s="60"/>
      <c r="ANR38" s="60"/>
      <c r="ANS38" s="60"/>
      <c r="ANT38" s="60"/>
      <c r="ANU38" s="60"/>
      <c r="ANV38" s="60"/>
      <c r="ANW38" s="60"/>
      <c r="ANX38" s="60"/>
      <c r="ANY38" s="60"/>
      <c r="ANZ38" s="60"/>
      <c r="AOA38" s="60"/>
      <c r="AOB38" s="60"/>
      <c r="AOC38" s="60"/>
      <c r="AOD38" s="60"/>
      <c r="AOE38" s="60"/>
      <c r="AOF38" s="60"/>
      <c r="AOG38" s="60"/>
      <c r="AOH38" s="60"/>
      <c r="AOI38" s="60"/>
      <c r="AOJ38" s="60"/>
      <c r="AOK38" s="60"/>
      <c r="AOL38" s="60"/>
      <c r="AOM38" s="60"/>
      <c r="AON38" s="60"/>
      <c r="AOO38" s="60"/>
      <c r="AOP38" s="60"/>
      <c r="AOQ38" s="60"/>
      <c r="AOR38" s="60"/>
      <c r="AOS38" s="60"/>
      <c r="AOT38" s="60"/>
      <c r="AOU38" s="60"/>
      <c r="AOV38" s="60"/>
      <c r="AOW38" s="60"/>
      <c r="AOX38" s="60"/>
      <c r="AOY38" s="60"/>
      <c r="AOZ38" s="60"/>
      <c r="APA38" s="60"/>
      <c r="APB38" s="60"/>
      <c r="APC38" s="60"/>
      <c r="APD38" s="60"/>
      <c r="APE38" s="60"/>
      <c r="APF38" s="60"/>
      <c r="APG38" s="60"/>
      <c r="APH38" s="60"/>
      <c r="API38" s="60"/>
      <c r="APJ38" s="60"/>
      <c r="APK38" s="60"/>
      <c r="APL38" s="60"/>
      <c r="APM38" s="60"/>
      <c r="APN38" s="60"/>
      <c r="APO38" s="60"/>
      <c r="APP38" s="60"/>
      <c r="APQ38" s="60"/>
      <c r="APR38" s="60"/>
      <c r="APS38" s="60"/>
      <c r="APT38" s="60"/>
      <c r="APU38" s="60"/>
      <c r="APV38" s="60"/>
      <c r="APW38" s="60"/>
      <c r="APX38" s="60"/>
      <c r="APY38" s="60"/>
      <c r="APZ38" s="60"/>
      <c r="AQA38" s="60"/>
      <c r="AQB38" s="60"/>
      <c r="AQC38" s="60"/>
      <c r="AQD38" s="60"/>
      <c r="AQE38" s="60"/>
      <c r="AQF38" s="60"/>
      <c r="AQG38" s="60"/>
      <c r="AQH38" s="60"/>
      <c r="AQI38" s="60"/>
      <c r="AQJ38" s="60"/>
      <c r="AQK38" s="60"/>
      <c r="AQL38" s="60"/>
      <c r="AQM38" s="60"/>
      <c r="AQN38" s="60"/>
      <c r="AQO38" s="60"/>
      <c r="AQP38" s="60"/>
      <c r="AQQ38" s="60"/>
      <c r="AQR38" s="60"/>
      <c r="AQS38" s="60"/>
      <c r="AQT38" s="60"/>
      <c r="AQU38" s="60"/>
      <c r="AQV38" s="60"/>
      <c r="AQW38" s="60"/>
      <c r="AQX38" s="60"/>
      <c r="AQY38" s="60"/>
      <c r="AQZ38" s="60"/>
      <c r="ARA38" s="60"/>
      <c r="ARB38" s="60"/>
      <c r="ARC38" s="60"/>
      <c r="ARD38" s="60"/>
      <c r="ARE38" s="60"/>
      <c r="ARF38" s="60"/>
      <c r="ARG38" s="60"/>
      <c r="ARH38" s="60"/>
      <c r="ARI38" s="60"/>
      <c r="ARJ38" s="60"/>
      <c r="ARK38" s="60"/>
      <c r="ARL38" s="60"/>
      <c r="ARM38" s="60"/>
      <c r="ARN38" s="60"/>
      <c r="ARO38" s="60"/>
      <c r="ARP38" s="60"/>
      <c r="ARQ38" s="60"/>
      <c r="ARR38" s="60"/>
      <c r="ARS38" s="60"/>
      <c r="ART38" s="60"/>
      <c r="ARU38" s="60"/>
      <c r="ARV38" s="60"/>
      <c r="ARW38" s="60"/>
      <c r="ARX38" s="60"/>
      <c r="ARY38" s="60"/>
      <c r="ARZ38" s="60"/>
      <c r="ASA38" s="60"/>
      <c r="ASB38" s="60"/>
      <c r="ASC38" s="60"/>
      <c r="ASD38" s="60"/>
      <c r="ASE38" s="60"/>
      <c r="ASF38" s="60"/>
      <c r="ASG38" s="60"/>
      <c r="ASH38" s="60"/>
      <c r="ASI38" s="60"/>
      <c r="ASJ38" s="60"/>
      <c r="ASK38" s="60"/>
      <c r="ASL38" s="60"/>
      <c r="ASM38" s="60"/>
      <c r="ASN38" s="60"/>
      <c r="ASO38" s="60"/>
      <c r="ASP38" s="60"/>
      <c r="ASQ38" s="60"/>
      <c r="ASR38" s="60"/>
      <c r="ASS38" s="60"/>
      <c r="AST38" s="60"/>
      <c r="ASU38" s="60"/>
      <c r="ASV38" s="60"/>
      <c r="ASW38" s="60"/>
      <c r="ASX38" s="60"/>
      <c r="ASY38" s="60"/>
      <c r="ASZ38" s="60"/>
      <c r="ATA38" s="60"/>
      <c r="ATB38" s="60"/>
      <c r="ATC38" s="60"/>
      <c r="ATD38" s="60"/>
      <c r="ATE38" s="60"/>
      <c r="ATF38" s="60"/>
      <c r="ATG38" s="60"/>
      <c r="ATH38" s="60"/>
      <c r="ATI38" s="60"/>
      <c r="ATJ38" s="60"/>
      <c r="ATK38" s="60"/>
      <c r="ATL38" s="60"/>
      <c r="ATM38" s="60"/>
      <c r="ATN38" s="60"/>
      <c r="ATO38" s="60"/>
      <c r="ATP38" s="60"/>
      <c r="ATQ38" s="60"/>
      <c r="ATR38" s="60"/>
      <c r="ATS38" s="60"/>
      <c r="ATT38" s="60"/>
      <c r="ATU38" s="60"/>
      <c r="ATV38" s="60"/>
      <c r="ATW38" s="60"/>
      <c r="ATX38" s="60"/>
      <c r="ATY38" s="60"/>
      <c r="ATZ38" s="60"/>
      <c r="AUA38" s="60"/>
      <c r="AUB38" s="60"/>
      <c r="AUC38" s="60"/>
      <c r="AUD38" s="60"/>
      <c r="AUE38" s="60"/>
      <c r="AUF38" s="60"/>
      <c r="AUG38" s="60"/>
      <c r="AUH38" s="60"/>
      <c r="AUI38" s="60"/>
      <c r="AUJ38" s="60"/>
      <c r="AUK38" s="60"/>
      <c r="AUL38" s="60"/>
      <c r="AUM38" s="60"/>
      <c r="AUN38" s="60"/>
      <c r="AUO38" s="60"/>
      <c r="AUP38" s="60"/>
      <c r="AUQ38" s="60"/>
      <c r="AUR38" s="60"/>
      <c r="AUS38" s="60"/>
      <c r="AUT38" s="60"/>
      <c r="AUU38" s="60"/>
      <c r="AUV38" s="60"/>
      <c r="AUW38" s="60"/>
      <c r="AUX38" s="60"/>
      <c r="AUY38" s="60"/>
      <c r="AUZ38" s="60"/>
      <c r="AVA38" s="60"/>
      <c r="AVB38" s="60"/>
      <c r="AVC38" s="60"/>
      <c r="AVD38" s="60"/>
      <c r="AVE38" s="60"/>
      <c r="AVF38" s="60"/>
      <c r="AVG38" s="60"/>
      <c r="AVH38" s="60"/>
      <c r="AVI38" s="60"/>
      <c r="AVJ38" s="60"/>
      <c r="AVK38" s="60"/>
      <c r="AVL38" s="60"/>
      <c r="AVM38" s="60"/>
      <c r="AVN38" s="60"/>
      <c r="AVO38" s="60"/>
      <c r="AVP38" s="60"/>
      <c r="AVQ38" s="60"/>
      <c r="AVR38" s="60"/>
      <c r="AVS38" s="60"/>
      <c r="AVT38" s="60"/>
      <c r="AVU38" s="60"/>
      <c r="AVV38" s="60"/>
      <c r="AVW38" s="60"/>
      <c r="AVX38" s="60"/>
      <c r="AVY38" s="60"/>
      <c r="AVZ38" s="60"/>
      <c r="AWA38" s="60"/>
      <c r="AWB38" s="60"/>
      <c r="AWC38" s="60"/>
      <c r="AWD38" s="60"/>
      <c r="AWE38" s="60"/>
      <c r="AWF38" s="60"/>
      <c r="AWG38" s="60"/>
      <c r="AWH38" s="60"/>
      <c r="AWI38" s="60"/>
      <c r="AWJ38" s="60"/>
      <c r="AWK38" s="60"/>
      <c r="AWL38" s="60"/>
      <c r="AWM38" s="60"/>
      <c r="AWN38" s="60"/>
      <c r="AWO38" s="60"/>
      <c r="AWP38" s="60"/>
      <c r="AWQ38" s="60"/>
      <c r="AWR38" s="60"/>
      <c r="AWS38" s="60"/>
      <c r="AWT38" s="60"/>
      <c r="AWU38" s="60"/>
      <c r="AWV38" s="60"/>
      <c r="AWW38" s="60"/>
      <c r="AWX38" s="60"/>
      <c r="AWY38" s="60"/>
      <c r="AWZ38" s="60"/>
      <c r="AXA38" s="60"/>
      <c r="AXB38" s="60"/>
      <c r="AXC38" s="60"/>
      <c r="AXD38" s="60"/>
      <c r="AXE38" s="60"/>
      <c r="AXF38" s="60"/>
      <c r="AXG38" s="60"/>
      <c r="AXH38" s="60"/>
      <c r="AXI38" s="60"/>
      <c r="AXJ38" s="60"/>
      <c r="AXK38" s="60"/>
      <c r="AXL38" s="60"/>
      <c r="AXM38" s="60"/>
      <c r="AXN38" s="60"/>
      <c r="AXO38" s="60"/>
      <c r="AXP38" s="60"/>
      <c r="AXQ38" s="60"/>
      <c r="AXR38" s="60"/>
      <c r="AXS38" s="60"/>
      <c r="AXT38" s="60"/>
      <c r="AXU38" s="60"/>
      <c r="AXV38" s="60"/>
      <c r="AXW38" s="60"/>
      <c r="AXX38" s="60"/>
      <c r="AXY38" s="60"/>
      <c r="AXZ38" s="60"/>
      <c r="AYA38" s="60"/>
      <c r="AYB38" s="60"/>
      <c r="AYC38" s="60"/>
      <c r="AYD38" s="60"/>
      <c r="AYE38" s="60"/>
      <c r="AYF38" s="60"/>
      <c r="AYG38" s="60"/>
      <c r="AYH38" s="60"/>
      <c r="AYI38" s="60"/>
      <c r="AYJ38" s="60"/>
      <c r="AYK38" s="60"/>
      <c r="AYL38" s="60"/>
      <c r="AYM38" s="60"/>
      <c r="AYN38" s="60"/>
      <c r="AYO38" s="60"/>
      <c r="AYP38" s="60"/>
      <c r="AYQ38" s="60"/>
      <c r="AYR38" s="60"/>
      <c r="AYS38" s="60"/>
      <c r="AYT38" s="60"/>
      <c r="AYU38" s="60"/>
      <c r="AYV38" s="60"/>
      <c r="AYW38" s="60"/>
      <c r="AYX38" s="60"/>
      <c r="AYY38" s="60"/>
      <c r="AYZ38" s="60"/>
      <c r="AZA38" s="60"/>
      <c r="AZB38" s="60"/>
      <c r="AZC38" s="60"/>
      <c r="AZD38" s="60"/>
      <c r="AZE38" s="60"/>
      <c r="AZF38" s="60"/>
      <c r="AZG38" s="60"/>
      <c r="AZH38" s="60"/>
      <c r="AZI38" s="60"/>
      <c r="AZJ38" s="60"/>
      <c r="AZK38" s="60"/>
      <c r="AZL38" s="60"/>
      <c r="AZM38" s="60"/>
      <c r="AZN38" s="60"/>
      <c r="AZO38" s="60"/>
      <c r="AZP38" s="60"/>
      <c r="AZQ38" s="60"/>
      <c r="AZR38" s="60"/>
      <c r="AZS38" s="60"/>
      <c r="AZT38" s="60"/>
      <c r="AZU38" s="60"/>
      <c r="AZV38" s="60"/>
      <c r="AZW38" s="60"/>
      <c r="AZX38" s="60"/>
      <c r="AZY38" s="60"/>
      <c r="AZZ38" s="60"/>
      <c r="BAA38" s="60"/>
      <c r="BAB38" s="60"/>
      <c r="BAC38" s="60"/>
      <c r="BAD38" s="60"/>
      <c r="BAE38" s="60"/>
      <c r="BAF38" s="60"/>
      <c r="BAG38" s="60"/>
      <c r="BAH38" s="60"/>
      <c r="BAI38" s="60"/>
      <c r="BAJ38" s="60"/>
      <c r="BAK38" s="60"/>
      <c r="BAL38" s="60"/>
      <c r="BAM38" s="60"/>
      <c r="BAN38" s="60"/>
      <c r="BAO38" s="60"/>
      <c r="BAP38" s="60"/>
      <c r="BAQ38" s="60"/>
      <c r="BAR38" s="60"/>
      <c r="BAS38" s="60"/>
      <c r="BAT38" s="60"/>
      <c r="BAU38" s="60"/>
      <c r="BAV38" s="60"/>
      <c r="BAW38" s="60"/>
      <c r="BAX38" s="60"/>
      <c r="BAY38" s="60"/>
      <c r="BAZ38" s="60"/>
      <c r="BBA38" s="60"/>
      <c r="BBB38" s="60"/>
      <c r="BBC38" s="60"/>
      <c r="BBD38" s="60"/>
      <c r="BBE38" s="60"/>
      <c r="BBF38" s="60"/>
      <c r="BBG38" s="60"/>
      <c r="BBH38" s="60"/>
      <c r="BBI38" s="60"/>
      <c r="BBJ38" s="60"/>
      <c r="BBK38" s="60"/>
      <c r="BBL38" s="60"/>
      <c r="BBM38" s="60"/>
      <c r="BBN38" s="60"/>
      <c r="BBO38" s="60"/>
      <c r="BBP38" s="60"/>
      <c r="BBQ38" s="60"/>
      <c r="BBR38" s="60"/>
      <c r="BBS38" s="60"/>
      <c r="BBT38" s="60"/>
      <c r="BBU38" s="60"/>
      <c r="BBV38" s="60"/>
      <c r="BBW38" s="60"/>
      <c r="BBX38" s="60"/>
      <c r="BBY38" s="60"/>
      <c r="BBZ38" s="60"/>
      <c r="BCA38" s="60"/>
      <c r="BCB38" s="60"/>
      <c r="BCC38" s="60"/>
      <c r="BCD38" s="60"/>
      <c r="BCE38" s="60"/>
      <c r="BCF38" s="60"/>
      <c r="BCG38" s="60"/>
      <c r="BCH38" s="60"/>
      <c r="BCI38" s="60"/>
      <c r="BCJ38" s="60"/>
      <c r="BCK38" s="60"/>
      <c r="BCL38" s="60"/>
      <c r="BCM38" s="60"/>
      <c r="BCN38" s="60"/>
      <c r="BCO38" s="60"/>
      <c r="BCP38" s="60"/>
      <c r="BCQ38" s="60"/>
      <c r="BCR38" s="60"/>
      <c r="BCS38" s="60"/>
      <c r="BCT38" s="60"/>
      <c r="BCU38" s="60"/>
      <c r="BCV38" s="60"/>
      <c r="BCW38" s="60"/>
      <c r="BCX38" s="60"/>
      <c r="BCY38" s="60"/>
      <c r="BCZ38" s="60"/>
      <c r="BDA38" s="60"/>
      <c r="BDB38" s="60"/>
      <c r="BDC38" s="60"/>
      <c r="BDD38" s="60"/>
      <c r="BDE38" s="60"/>
      <c r="BDF38" s="60"/>
      <c r="BDG38" s="60"/>
      <c r="BDH38" s="60"/>
      <c r="BDI38" s="60"/>
      <c r="BDJ38" s="60"/>
      <c r="BDK38" s="60"/>
      <c r="BDL38" s="60"/>
      <c r="BDM38" s="60"/>
      <c r="BDN38" s="60"/>
      <c r="BDO38" s="60"/>
      <c r="BDP38" s="60"/>
      <c r="BDQ38" s="60"/>
      <c r="BDR38" s="60"/>
      <c r="BDS38" s="60"/>
      <c r="BDT38" s="60"/>
      <c r="BDU38" s="60"/>
      <c r="BDV38" s="60"/>
      <c r="BDW38" s="60"/>
      <c r="BDX38" s="60"/>
      <c r="BDY38" s="60"/>
      <c r="BDZ38" s="60"/>
      <c r="BEA38" s="60"/>
      <c r="BEB38" s="60"/>
      <c r="BEC38" s="60"/>
      <c r="BED38" s="60"/>
      <c r="BEE38" s="60"/>
      <c r="BEF38" s="60"/>
      <c r="BEG38" s="60"/>
      <c r="BEH38" s="60"/>
      <c r="BEI38" s="60"/>
      <c r="BEJ38" s="60"/>
      <c r="BEK38" s="60"/>
      <c r="BEL38" s="60"/>
      <c r="BEM38" s="60"/>
      <c r="BEN38" s="60"/>
      <c r="BEO38" s="60"/>
      <c r="BEP38" s="60"/>
      <c r="BEQ38" s="60"/>
      <c r="BER38" s="60"/>
      <c r="BES38" s="60"/>
      <c r="BET38" s="60"/>
      <c r="BEU38" s="60"/>
      <c r="BEV38" s="60"/>
      <c r="BEW38" s="60"/>
      <c r="BEX38" s="60"/>
      <c r="BEY38" s="60"/>
      <c r="BEZ38" s="60"/>
      <c r="BFA38" s="60"/>
      <c r="BFB38" s="60"/>
      <c r="BFC38" s="60"/>
      <c r="BFD38" s="60"/>
      <c r="BFE38" s="60"/>
      <c r="BFF38" s="60"/>
      <c r="BFG38" s="60"/>
      <c r="BFH38" s="60"/>
      <c r="BFI38" s="60"/>
      <c r="BFJ38" s="60"/>
      <c r="BFK38" s="60"/>
      <c r="BFL38" s="60"/>
      <c r="BFM38" s="60"/>
      <c r="BFN38" s="60"/>
      <c r="BFO38" s="60"/>
      <c r="BFP38" s="60"/>
      <c r="BFQ38" s="60"/>
      <c r="BFR38" s="60"/>
      <c r="BFS38" s="60"/>
      <c r="BFT38" s="60"/>
      <c r="BFU38" s="60"/>
      <c r="BFV38" s="60"/>
      <c r="BFW38" s="60"/>
      <c r="BFX38" s="60"/>
      <c r="BFY38" s="60"/>
      <c r="BFZ38" s="60"/>
      <c r="BGA38" s="60"/>
      <c r="BGB38" s="60"/>
      <c r="BGC38" s="60"/>
      <c r="BGD38" s="60"/>
      <c r="BGE38" s="60"/>
      <c r="BGF38" s="60"/>
      <c r="BGG38" s="60"/>
      <c r="BGH38" s="60"/>
      <c r="BGI38" s="60"/>
      <c r="BGJ38" s="60"/>
      <c r="BGK38" s="60"/>
      <c r="BGL38" s="60"/>
      <c r="BGM38" s="60"/>
      <c r="BGN38" s="60"/>
      <c r="BGO38" s="60"/>
      <c r="BGP38" s="60"/>
      <c r="BGQ38" s="60"/>
      <c r="BGR38" s="60"/>
      <c r="BGS38" s="60"/>
      <c r="BGT38" s="60"/>
      <c r="BGU38" s="60"/>
      <c r="BGV38" s="60"/>
      <c r="BGW38" s="60"/>
      <c r="BGX38" s="60"/>
      <c r="BGY38" s="60"/>
      <c r="BGZ38" s="60"/>
      <c r="BHA38" s="60"/>
      <c r="BHB38" s="60"/>
      <c r="BHC38" s="60"/>
      <c r="BHD38" s="60"/>
      <c r="BHE38" s="60"/>
      <c r="BHF38" s="60"/>
      <c r="BHG38" s="60"/>
      <c r="BHH38" s="60"/>
      <c r="BHI38" s="60"/>
      <c r="BHJ38" s="60"/>
      <c r="BHK38" s="60"/>
      <c r="BHL38" s="60"/>
      <c r="BHM38" s="60"/>
      <c r="BHN38" s="60"/>
      <c r="BHO38" s="60"/>
      <c r="BHP38" s="60"/>
      <c r="BHQ38" s="60"/>
      <c r="BHR38" s="60"/>
      <c r="BHS38" s="60"/>
      <c r="BHT38" s="60"/>
      <c r="BHU38" s="60"/>
      <c r="BHV38" s="60"/>
      <c r="BHW38" s="60"/>
      <c r="BHX38" s="60"/>
      <c r="BHY38" s="60"/>
      <c r="BHZ38" s="60"/>
      <c r="BIA38" s="60"/>
      <c r="BIB38" s="60"/>
      <c r="BIC38" s="60"/>
      <c r="BID38" s="60"/>
      <c r="BIE38" s="60"/>
      <c r="BIF38" s="60"/>
      <c r="BIG38" s="60"/>
      <c r="BIH38" s="60"/>
      <c r="BII38" s="60"/>
      <c r="BIJ38" s="60"/>
      <c r="BIK38" s="60"/>
      <c r="BIL38" s="60"/>
      <c r="BIM38" s="60"/>
      <c r="BIN38" s="60"/>
      <c r="BIO38" s="60"/>
      <c r="BIP38" s="60"/>
      <c r="BIQ38" s="60"/>
      <c r="BIR38" s="60"/>
      <c r="BIS38" s="60"/>
      <c r="BIT38" s="60"/>
      <c r="BIU38" s="60"/>
      <c r="BIV38" s="60"/>
      <c r="BIW38" s="60"/>
      <c r="BIX38" s="60"/>
      <c r="BIY38" s="60"/>
      <c r="BIZ38" s="60"/>
      <c r="BJA38" s="60"/>
      <c r="BJB38" s="60"/>
      <c r="BJC38" s="60"/>
      <c r="BJD38" s="60"/>
      <c r="BJE38" s="60"/>
      <c r="BJF38" s="60"/>
      <c r="BJG38" s="60"/>
      <c r="BJH38" s="60"/>
      <c r="BJI38" s="60"/>
      <c r="BJJ38" s="60"/>
      <c r="BJK38" s="60"/>
      <c r="BJL38" s="60"/>
      <c r="BJM38" s="60"/>
      <c r="BJN38" s="60"/>
      <c r="BJO38" s="60"/>
      <c r="BJP38" s="60"/>
      <c r="BJQ38" s="60"/>
      <c r="BJR38" s="60"/>
      <c r="BJS38" s="60"/>
      <c r="BJT38" s="60"/>
      <c r="BJU38" s="60"/>
      <c r="BJV38" s="60"/>
      <c r="BJW38" s="60"/>
      <c r="BJX38" s="60"/>
      <c r="BJY38" s="60"/>
      <c r="BJZ38" s="60"/>
      <c r="BKA38" s="60"/>
      <c r="BKB38" s="60"/>
      <c r="BKC38" s="60"/>
      <c r="BKD38" s="60"/>
      <c r="BKE38" s="60"/>
      <c r="BKF38" s="60"/>
      <c r="BKG38" s="60"/>
      <c r="BKH38" s="60"/>
      <c r="BKI38" s="60"/>
      <c r="BKJ38" s="60"/>
      <c r="BKK38" s="60"/>
      <c r="BKL38" s="60"/>
      <c r="BKM38" s="60"/>
      <c r="BKN38" s="60"/>
      <c r="BKO38" s="60"/>
      <c r="BKP38" s="60"/>
      <c r="BKQ38" s="60"/>
      <c r="BKR38" s="60"/>
      <c r="BKS38" s="60"/>
      <c r="BKT38" s="60"/>
      <c r="BKU38" s="60"/>
      <c r="BKV38" s="60"/>
      <c r="BKW38" s="60"/>
      <c r="BKX38" s="60"/>
      <c r="BKY38" s="60"/>
      <c r="BKZ38" s="60"/>
      <c r="BLA38" s="60"/>
      <c r="BLB38" s="60"/>
      <c r="BLC38" s="60"/>
      <c r="BLD38" s="60"/>
      <c r="BLE38" s="60"/>
      <c r="BLF38" s="60"/>
      <c r="BLG38" s="60"/>
      <c r="BLH38" s="60"/>
      <c r="BLI38" s="60"/>
      <c r="BLJ38" s="60"/>
      <c r="BLK38" s="60"/>
      <c r="BLL38" s="60"/>
      <c r="BLM38" s="60"/>
      <c r="BLN38" s="60"/>
      <c r="BLO38" s="60"/>
      <c r="BLP38" s="60"/>
      <c r="BLQ38" s="60"/>
      <c r="BLR38" s="60"/>
      <c r="BLS38" s="60"/>
      <c r="BLT38" s="60"/>
      <c r="BLU38" s="60"/>
      <c r="BLV38" s="60"/>
      <c r="BLW38" s="60"/>
      <c r="BLX38" s="60"/>
      <c r="BLY38" s="60"/>
      <c r="BLZ38" s="60"/>
      <c r="BMA38" s="60"/>
      <c r="BMB38" s="60"/>
      <c r="BMC38" s="60"/>
      <c r="BMD38" s="60"/>
      <c r="BME38" s="60"/>
      <c r="BMF38" s="60"/>
      <c r="BMG38" s="60"/>
      <c r="BMH38" s="60"/>
      <c r="BMI38" s="60"/>
      <c r="BMJ38" s="60"/>
      <c r="BMK38" s="60"/>
      <c r="BML38" s="60"/>
      <c r="BMM38" s="60"/>
      <c r="BMN38" s="60"/>
      <c r="BMO38" s="60"/>
      <c r="BMP38" s="60"/>
      <c r="BMQ38" s="60"/>
      <c r="BMR38" s="60"/>
      <c r="BMS38" s="60"/>
      <c r="BMT38" s="60"/>
      <c r="BMU38" s="60"/>
      <c r="BMV38" s="60"/>
      <c r="BMW38" s="60"/>
      <c r="BMX38" s="60"/>
      <c r="BMY38" s="60"/>
      <c r="BMZ38" s="60"/>
      <c r="BNA38" s="60"/>
      <c r="BNB38" s="60"/>
      <c r="BNC38" s="60"/>
      <c r="BND38" s="60"/>
      <c r="BNE38" s="60"/>
      <c r="BNF38" s="60"/>
      <c r="BNG38" s="60"/>
      <c r="BNH38" s="60"/>
      <c r="BNI38" s="60"/>
      <c r="BNJ38" s="60"/>
      <c r="BNK38" s="60"/>
      <c r="BNL38" s="60"/>
      <c r="BNM38" s="60"/>
      <c r="BNN38" s="60"/>
      <c r="BNO38" s="60"/>
      <c r="BNP38" s="60"/>
      <c r="BNQ38" s="60"/>
      <c r="BNR38" s="60"/>
      <c r="BNS38" s="60"/>
      <c r="BNT38" s="60"/>
      <c r="BNU38" s="60"/>
      <c r="BNV38" s="60"/>
      <c r="BNW38" s="60"/>
      <c r="BNX38" s="60"/>
      <c r="BNY38" s="60"/>
      <c r="BNZ38" s="60"/>
      <c r="BOA38" s="60"/>
      <c r="BOB38" s="60"/>
      <c r="BOC38" s="60"/>
      <c r="BOD38" s="60"/>
      <c r="BOE38" s="60"/>
      <c r="BOF38" s="60"/>
      <c r="BOG38" s="60"/>
      <c r="BOH38" s="60"/>
      <c r="BOI38" s="60"/>
      <c r="BOJ38" s="60"/>
      <c r="BOK38" s="60"/>
      <c r="BOL38" s="60"/>
      <c r="BOM38" s="60"/>
      <c r="BON38" s="60"/>
      <c r="BOO38" s="60"/>
      <c r="BOP38" s="60"/>
      <c r="BOQ38" s="60"/>
      <c r="BOR38" s="60"/>
      <c r="BOS38" s="60"/>
      <c r="BOT38" s="60"/>
      <c r="BOU38" s="60"/>
      <c r="BOV38" s="60"/>
      <c r="BOW38" s="60"/>
      <c r="BOX38" s="60"/>
      <c r="BOY38" s="60"/>
      <c r="BOZ38" s="60"/>
      <c r="BPA38" s="60"/>
      <c r="BPB38" s="60"/>
      <c r="BPC38" s="60"/>
      <c r="BPD38" s="60"/>
      <c r="BPE38" s="60"/>
      <c r="BPF38" s="60"/>
      <c r="BPG38" s="60"/>
      <c r="BPH38" s="60"/>
      <c r="BPI38" s="60"/>
      <c r="BPJ38" s="60"/>
      <c r="BPK38" s="60"/>
      <c r="BPL38" s="60"/>
      <c r="BPM38" s="60"/>
      <c r="BPN38" s="60"/>
      <c r="BPO38" s="60"/>
      <c r="BPP38" s="60"/>
      <c r="BPQ38" s="60"/>
      <c r="BPR38" s="60"/>
      <c r="BPS38" s="60"/>
      <c r="BPT38" s="60"/>
      <c r="BPU38" s="60"/>
      <c r="BPV38" s="60"/>
      <c r="BPW38" s="60"/>
      <c r="BPX38" s="60"/>
      <c r="BPY38" s="60"/>
      <c r="BPZ38" s="60"/>
      <c r="BQA38" s="60"/>
      <c r="BQB38" s="60"/>
      <c r="BQC38" s="60"/>
      <c r="BQD38" s="60"/>
      <c r="BQE38" s="60"/>
      <c r="BQF38" s="60"/>
      <c r="BQG38" s="60"/>
      <c r="BQH38" s="60"/>
      <c r="BQI38" s="60"/>
      <c r="BQJ38" s="60"/>
      <c r="BQK38" s="60"/>
      <c r="BQL38" s="60"/>
      <c r="BQM38" s="60"/>
      <c r="BQN38" s="60"/>
      <c r="BQO38" s="60"/>
      <c r="BQP38" s="60"/>
      <c r="BQQ38" s="60"/>
      <c r="BQR38" s="60"/>
      <c r="BQS38" s="60"/>
      <c r="BQT38" s="60"/>
      <c r="BQU38" s="60"/>
      <c r="BQV38" s="60"/>
      <c r="BQW38" s="60"/>
      <c r="BQX38" s="60"/>
      <c r="BQY38" s="60"/>
      <c r="BQZ38" s="60"/>
      <c r="BRA38" s="60"/>
      <c r="BRB38" s="60"/>
      <c r="BRC38" s="60"/>
      <c r="BRD38" s="60"/>
      <c r="BRE38" s="60"/>
      <c r="BRF38" s="60"/>
      <c r="BRG38" s="60"/>
      <c r="BRH38" s="60"/>
      <c r="BRI38" s="60"/>
      <c r="BRJ38" s="60"/>
      <c r="BRK38" s="60"/>
      <c r="BRL38" s="60"/>
      <c r="BRM38" s="60"/>
      <c r="BRN38" s="60"/>
      <c r="BRO38" s="60"/>
      <c r="BRP38" s="60"/>
      <c r="BRQ38" s="60"/>
      <c r="BRR38" s="60"/>
      <c r="BRS38" s="60"/>
      <c r="BRT38" s="60"/>
      <c r="BRU38" s="60"/>
      <c r="BRV38" s="60"/>
      <c r="BRW38" s="60"/>
      <c r="BRX38" s="60"/>
      <c r="BRY38" s="60"/>
      <c r="BRZ38" s="60"/>
      <c r="BSA38" s="60"/>
      <c r="BSB38" s="60"/>
      <c r="BSC38" s="60"/>
      <c r="BSD38" s="60"/>
      <c r="BSE38" s="60"/>
      <c r="BSF38" s="60"/>
      <c r="BSG38" s="60"/>
      <c r="BSH38" s="60"/>
      <c r="BSI38" s="60"/>
      <c r="BSJ38" s="60"/>
      <c r="BSK38" s="60"/>
      <c r="BSL38" s="60"/>
      <c r="BSM38" s="60"/>
      <c r="BSN38" s="60"/>
      <c r="BSO38" s="60"/>
      <c r="BSP38" s="60"/>
      <c r="BSQ38" s="60"/>
      <c r="BSR38" s="60"/>
      <c r="BSS38" s="60"/>
      <c r="BST38" s="60"/>
      <c r="BSU38" s="60"/>
      <c r="BSV38" s="60"/>
      <c r="BSW38" s="60"/>
      <c r="BSX38" s="60"/>
      <c r="BSY38" s="60"/>
      <c r="BSZ38" s="60"/>
      <c r="BTA38" s="60"/>
      <c r="BTB38" s="60"/>
      <c r="BTC38" s="60"/>
      <c r="BTD38" s="60"/>
      <c r="BTE38" s="60"/>
      <c r="BTF38" s="60"/>
      <c r="BTG38" s="60"/>
      <c r="BTH38" s="60"/>
      <c r="BTI38" s="60"/>
      <c r="BTJ38" s="60"/>
      <c r="BTK38" s="60"/>
      <c r="BTL38" s="60"/>
      <c r="BTM38" s="60"/>
      <c r="BTN38" s="60"/>
      <c r="BTO38" s="60"/>
      <c r="BTP38" s="60"/>
      <c r="BTQ38" s="60"/>
      <c r="BTR38" s="60"/>
      <c r="BTS38" s="60"/>
      <c r="BTT38" s="60"/>
      <c r="BTU38" s="60"/>
      <c r="BTV38" s="60"/>
      <c r="BTW38" s="60"/>
      <c r="BTX38" s="60"/>
      <c r="BTY38" s="60"/>
      <c r="BTZ38" s="60"/>
      <c r="BUA38" s="60"/>
      <c r="BUB38" s="60"/>
      <c r="BUC38" s="60"/>
      <c r="BUD38" s="60"/>
      <c r="BUE38" s="60"/>
      <c r="BUF38" s="60"/>
      <c r="BUG38" s="60"/>
      <c r="BUH38" s="60"/>
      <c r="BUI38" s="60"/>
      <c r="BUJ38" s="60"/>
      <c r="BUK38" s="60"/>
      <c r="BUL38" s="60"/>
      <c r="BUM38" s="60"/>
      <c r="BUN38" s="60"/>
      <c r="BUO38" s="60"/>
      <c r="BUP38" s="60"/>
      <c r="BUQ38" s="60"/>
      <c r="BUR38" s="60"/>
      <c r="BUS38" s="60"/>
      <c r="BUT38" s="60"/>
      <c r="BUU38" s="60"/>
      <c r="BUV38" s="60"/>
      <c r="BUW38" s="60"/>
      <c r="BUX38" s="60"/>
      <c r="BUY38" s="60"/>
      <c r="BUZ38" s="60"/>
      <c r="BVA38" s="60"/>
      <c r="BVB38" s="60"/>
      <c r="BVC38" s="60"/>
      <c r="BVD38" s="60"/>
      <c r="BVE38" s="60"/>
      <c r="BVF38" s="60"/>
      <c r="BVG38" s="60"/>
      <c r="BVH38" s="60"/>
      <c r="BVI38" s="60"/>
      <c r="BVJ38" s="60"/>
      <c r="BVK38" s="60"/>
      <c r="BVL38" s="60"/>
      <c r="BVM38" s="60"/>
      <c r="BVN38" s="60"/>
      <c r="BVO38" s="60"/>
      <c r="BVP38" s="60"/>
      <c r="BVQ38" s="60"/>
      <c r="BVR38" s="60"/>
      <c r="BVS38" s="60"/>
      <c r="BVT38" s="60"/>
      <c r="BVU38" s="60"/>
      <c r="BVV38" s="60"/>
      <c r="BVW38" s="60"/>
      <c r="BVX38" s="60"/>
      <c r="BVY38" s="60"/>
      <c r="BVZ38" s="60"/>
      <c r="BWA38" s="60"/>
      <c r="BWB38" s="60"/>
      <c r="BWC38" s="60"/>
      <c r="BWD38" s="60"/>
      <c r="BWE38" s="60"/>
      <c r="BWF38" s="60"/>
      <c r="BWG38" s="60"/>
      <c r="BWH38" s="60"/>
      <c r="BWI38" s="60"/>
      <c r="BWJ38" s="60"/>
      <c r="BWK38" s="60"/>
      <c r="BWL38" s="60"/>
      <c r="BWM38" s="60"/>
      <c r="BWN38" s="60"/>
      <c r="BWO38" s="60"/>
      <c r="BWP38" s="60"/>
      <c r="BWQ38" s="60"/>
      <c r="BWR38" s="60"/>
      <c r="BWS38" s="60"/>
      <c r="BWT38" s="60"/>
      <c r="BWU38" s="60"/>
      <c r="BWV38" s="60"/>
      <c r="BWW38" s="60"/>
      <c r="BWX38" s="60"/>
      <c r="BWY38" s="60"/>
      <c r="BWZ38" s="60"/>
      <c r="BXA38" s="60"/>
      <c r="BXB38" s="60"/>
      <c r="BXC38" s="60"/>
      <c r="BXD38" s="60"/>
      <c r="BXE38" s="60"/>
      <c r="BXF38" s="60"/>
      <c r="BXG38" s="60"/>
      <c r="BXH38" s="60"/>
      <c r="BXI38" s="60"/>
      <c r="BXJ38" s="60"/>
      <c r="BXK38" s="60"/>
      <c r="BXL38" s="60"/>
      <c r="BXM38" s="60"/>
      <c r="BXN38" s="60"/>
      <c r="BXO38" s="60"/>
      <c r="BXP38" s="60"/>
      <c r="BXQ38" s="60"/>
      <c r="BXR38" s="60"/>
      <c r="BXS38" s="60"/>
      <c r="BXT38" s="60"/>
      <c r="BXU38" s="60"/>
      <c r="BXV38" s="60"/>
      <c r="BXW38" s="60"/>
      <c r="BXX38" s="60"/>
      <c r="BXY38" s="60"/>
      <c r="BXZ38" s="60"/>
      <c r="BYA38" s="60"/>
      <c r="BYB38" s="60"/>
      <c r="BYC38" s="60"/>
      <c r="BYD38" s="60"/>
      <c r="BYE38" s="60"/>
      <c r="BYF38" s="60"/>
      <c r="BYG38" s="60"/>
      <c r="BYH38" s="60"/>
      <c r="BYI38" s="60"/>
      <c r="BYJ38" s="60"/>
      <c r="BYK38" s="60"/>
      <c r="BYL38" s="60"/>
      <c r="BYM38" s="60"/>
      <c r="BYN38" s="60"/>
      <c r="BYO38" s="60"/>
      <c r="BYP38" s="60"/>
      <c r="BYQ38" s="60"/>
      <c r="BYR38" s="60"/>
      <c r="BYS38" s="60"/>
      <c r="BYT38" s="60"/>
      <c r="BYU38" s="60"/>
      <c r="BYV38" s="60"/>
      <c r="BYW38" s="60"/>
      <c r="BYX38" s="60"/>
      <c r="BYY38" s="60"/>
      <c r="BYZ38" s="60"/>
      <c r="BZA38" s="60"/>
      <c r="BZB38" s="60"/>
      <c r="BZC38" s="60"/>
      <c r="BZD38" s="60"/>
      <c r="BZE38" s="60"/>
      <c r="BZF38" s="60"/>
      <c r="BZG38" s="60"/>
      <c r="BZH38" s="60"/>
      <c r="BZI38" s="60"/>
      <c r="BZJ38" s="60"/>
      <c r="BZK38" s="60"/>
      <c r="BZL38" s="60"/>
      <c r="BZM38" s="60"/>
      <c r="BZN38" s="60"/>
      <c r="BZO38" s="60"/>
      <c r="BZP38" s="60"/>
      <c r="BZQ38" s="60"/>
      <c r="BZR38" s="60"/>
      <c r="BZS38" s="60"/>
      <c r="BZT38" s="60"/>
      <c r="BZU38" s="60"/>
      <c r="BZV38" s="60"/>
      <c r="BZW38" s="60"/>
      <c r="BZX38" s="60"/>
      <c r="BZY38" s="60"/>
      <c r="BZZ38" s="60"/>
      <c r="CAA38" s="60"/>
      <c r="CAB38" s="60"/>
      <c r="CAC38" s="60"/>
      <c r="CAD38" s="60"/>
      <c r="CAE38" s="60"/>
      <c r="CAF38" s="60"/>
      <c r="CAG38" s="60"/>
      <c r="CAH38" s="60"/>
      <c r="CAI38" s="60"/>
      <c r="CAJ38" s="60"/>
      <c r="CAK38" s="60"/>
      <c r="CAL38" s="60"/>
      <c r="CAM38" s="60"/>
      <c r="CAN38" s="60"/>
      <c r="CAO38" s="60"/>
      <c r="CAP38" s="60"/>
      <c r="CAQ38" s="60"/>
      <c r="CAR38" s="60"/>
      <c r="CAS38" s="60"/>
      <c r="CAT38" s="60"/>
      <c r="CAU38" s="60"/>
      <c r="CAV38" s="60"/>
      <c r="CAW38" s="60"/>
      <c r="CAX38" s="60"/>
      <c r="CAY38" s="60"/>
      <c r="CAZ38" s="60"/>
      <c r="CBA38" s="60"/>
      <c r="CBB38" s="60"/>
      <c r="CBC38" s="60"/>
      <c r="CBD38" s="60"/>
      <c r="CBE38" s="60"/>
      <c r="CBF38" s="60"/>
      <c r="CBG38" s="60"/>
      <c r="CBH38" s="60"/>
      <c r="CBI38" s="60"/>
      <c r="CBJ38" s="60"/>
      <c r="CBK38" s="60"/>
      <c r="CBL38" s="60"/>
      <c r="CBM38" s="60"/>
      <c r="CBN38" s="60"/>
      <c r="CBO38" s="60"/>
      <c r="CBP38" s="60"/>
      <c r="CBQ38" s="60"/>
      <c r="CBR38" s="60"/>
      <c r="CBS38" s="60"/>
      <c r="CBT38" s="60"/>
      <c r="CBU38" s="60"/>
      <c r="CBV38" s="60"/>
      <c r="CBW38" s="60"/>
      <c r="CBX38" s="60"/>
      <c r="CBY38" s="60"/>
      <c r="CBZ38" s="60"/>
      <c r="CCA38" s="60"/>
      <c r="CCB38" s="60"/>
      <c r="CCC38" s="60"/>
      <c r="CCD38" s="60"/>
      <c r="CCE38" s="60"/>
      <c r="CCF38" s="60"/>
      <c r="CCG38" s="60"/>
      <c r="CCH38" s="60"/>
      <c r="CCI38" s="60"/>
      <c r="CCJ38" s="60"/>
      <c r="CCK38" s="60"/>
      <c r="CCL38" s="60"/>
      <c r="CCM38" s="60"/>
      <c r="CCN38" s="60"/>
      <c r="CCO38" s="60"/>
      <c r="CCP38" s="60"/>
      <c r="CCQ38" s="60"/>
      <c r="CCR38" s="60"/>
      <c r="CCS38" s="60"/>
      <c r="CCT38" s="60"/>
      <c r="CCU38" s="60"/>
      <c r="CCV38" s="60"/>
      <c r="CCW38" s="60"/>
      <c r="CCX38" s="60"/>
      <c r="CCY38" s="60"/>
      <c r="CCZ38" s="60"/>
      <c r="CDA38" s="60"/>
      <c r="CDB38" s="60"/>
      <c r="CDC38" s="60"/>
      <c r="CDD38" s="60"/>
      <c r="CDE38" s="60"/>
      <c r="CDF38" s="60"/>
      <c r="CDG38" s="60"/>
      <c r="CDH38" s="60"/>
      <c r="CDI38" s="60"/>
      <c r="CDJ38" s="60"/>
      <c r="CDK38" s="60"/>
      <c r="CDL38" s="60"/>
      <c r="CDM38" s="60"/>
      <c r="CDN38" s="60"/>
      <c r="CDO38" s="60"/>
      <c r="CDP38" s="60"/>
      <c r="CDQ38" s="60"/>
      <c r="CDR38" s="60"/>
      <c r="CDS38" s="60"/>
      <c r="CDT38" s="60"/>
      <c r="CDU38" s="60"/>
      <c r="CDV38" s="60"/>
      <c r="CDW38" s="60"/>
      <c r="CDX38" s="60"/>
      <c r="CDY38" s="60"/>
      <c r="CDZ38" s="60"/>
      <c r="CEA38" s="60"/>
      <c r="CEB38" s="60"/>
      <c r="CEC38" s="60"/>
      <c r="CED38" s="60"/>
      <c r="CEE38" s="60"/>
      <c r="CEF38" s="60"/>
      <c r="CEG38" s="60"/>
      <c r="CEH38" s="60"/>
      <c r="CEI38" s="60"/>
      <c r="CEJ38" s="60"/>
      <c r="CEK38" s="60"/>
      <c r="CEL38" s="60"/>
      <c r="CEM38" s="60"/>
      <c r="CEN38" s="60"/>
      <c r="CEO38" s="60"/>
      <c r="CEP38" s="60"/>
      <c r="CEQ38" s="60"/>
      <c r="CER38" s="60"/>
      <c r="CES38" s="60"/>
      <c r="CET38" s="60"/>
      <c r="CEU38" s="60"/>
      <c r="CEV38" s="60"/>
      <c r="CEW38" s="60"/>
      <c r="CEX38" s="60"/>
      <c r="CEY38" s="60"/>
      <c r="CEZ38" s="60"/>
      <c r="CFA38" s="60"/>
      <c r="CFB38" s="60"/>
      <c r="CFC38" s="60"/>
      <c r="CFD38" s="60"/>
      <c r="CFE38" s="60"/>
      <c r="CFF38" s="60"/>
      <c r="CFG38" s="60"/>
      <c r="CFH38" s="60"/>
      <c r="CFI38" s="60"/>
      <c r="CFJ38" s="60"/>
      <c r="CFK38" s="60"/>
      <c r="CFL38" s="60"/>
      <c r="CFM38" s="60"/>
      <c r="CFN38" s="60"/>
      <c r="CFO38" s="60"/>
      <c r="CFP38" s="60"/>
      <c r="CFQ38" s="60"/>
      <c r="CFR38" s="60"/>
      <c r="CFS38" s="60"/>
      <c r="CFT38" s="60"/>
      <c r="CFU38" s="60"/>
      <c r="CFV38" s="60"/>
      <c r="CFW38" s="60"/>
      <c r="CFX38" s="60"/>
      <c r="CFY38" s="60"/>
      <c r="CFZ38" s="60"/>
      <c r="CGA38" s="60"/>
      <c r="CGB38" s="60"/>
      <c r="CGC38" s="60"/>
      <c r="CGD38" s="60"/>
      <c r="CGE38" s="60"/>
      <c r="CGF38" s="60"/>
      <c r="CGG38" s="60"/>
      <c r="CGH38" s="60"/>
      <c r="CGI38" s="60"/>
      <c r="CGJ38" s="60"/>
      <c r="CGK38" s="60"/>
      <c r="CGL38" s="60"/>
      <c r="CGM38" s="60"/>
      <c r="CGN38" s="60"/>
      <c r="CGO38" s="60"/>
      <c r="CGP38" s="60"/>
      <c r="CGQ38" s="60"/>
      <c r="CGR38" s="60"/>
      <c r="CGS38" s="60"/>
      <c r="CGT38" s="60"/>
      <c r="CGU38" s="60"/>
      <c r="CGV38" s="60"/>
      <c r="CGW38" s="60"/>
      <c r="CGX38" s="60"/>
      <c r="CGY38" s="60"/>
      <c r="CGZ38" s="60"/>
      <c r="CHA38" s="60"/>
      <c r="CHB38" s="60"/>
      <c r="CHC38" s="60"/>
      <c r="CHD38" s="60"/>
      <c r="CHE38" s="60"/>
      <c r="CHF38" s="60"/>
      <c r="CHG38" s="60"/>
      <c r="CHH38" s="60"/>
      <c r="CHI38" s="60"/>
      <c r="CHJ38" s="60"/>
      <c r="CHK38" s="60"/>
      <c r="CHL38" s="60"/>
      <c r="CHM38" s="60"/>
      <c r="CHN38" s="60"/>
      <c r="CHO38" s="60"/>
      <c r="CHP38" s="60"/>
      <c r="CHQ38" s="60"/>
      <c r="CHR38" s="60"/>
      <c r="CHS38" s="60"/>
      <c r="CHT38" s="60"/>
      <c r="CHU38" s="60"/>
      <c r="CHV38" s="60"/>
      <c r="CHW38" s="60"/>
      <c r="CHX38" s="60"/>
      <c r="CHY38" s="60"/>
      <c r="CHZ38" s="60"/>
      <c r="CIA38" s="60"/>
      <c r="CIB38" s="60"/>
      <c r="CIC38" s="60"/>
      <c r="CID38" s="60"/>
      <c r="CIE38" s="60"/>
      <c r="CIF38" s="60"/>
      <c r="CIG38" s="60"/>
      <c r="CIH38" s="60"/>
      <c r="CII38" s="60"/>
      <c r="CIJ38" s="60"/>
      <c r="CIK38" s="60"/>
      <c r="CIL38" s="60"/>
      <c r="CIM38" s="60"/>
      <c r="CIN38" s="60"/>
      <c r="CIO38" s="60"/>
      <c r="CIP38" s="60"/>
      <c r="CIQ38" s="60"/>
      <c r="CIR38" s="60"/>
      <c r="CIS38" s="60"/>
      <c r="CIT38" s="60"/>
      <c r="CIU38" s="60"/>
      <c r="CIV38" s="60"/>
      <c r="CIW38" s="60"/>
      <c r="CIX38" s="60"/>
      <c r="CIY38" s="60"/>
      <c r="CIZ38" s="60"/>
      <c r="CJA38" s="60"/>
      <c r="CJB38" s="60"/>
      <c r="CJC38" s="60"/>
      <c r="CJD38" s="60"/>
      <c r="CJE38" s="60"/>
      <c r="CJF38" s="60"/>
      <c r="CJG38" s="60"/>
      <c r="CJH38" s="60"/>
      <c r="CJI38" s="60"/>
      <c r="CJJ38" s="60"/>
      <c r="CJK38" s="60"/>
      <c r="CJL38" s="60"/>
      <c r="CJM38" s="60"/>
      <c r="CJN38" s="60"/>
      <c r="CJO38" s="60"/>
      <c r="CJP38" s="60"/>
      <c r="CJQ38" s="60"/>
      <c r="CJR38" s="60"/>
      <c r="CJS38" s="60"/>
      <c r="CJT38" s="60"/>
      <c r="CJU38" s="60"/>
      <c r="CJV38" s="60"/>
      <c r="CJW38" s="60"/>
      <c r="CJX38" s="60"/>
      <c r="CJY38" s="60"/>
      <c r="CJZ38" s="60"/>
      <c r="CKA38" s="60"/>
      <c r="CKB38" s="60"/>
      <c r="CKC38" s="60"/>
      <c r="CKD38" s="60"/>
      <c r="CKE38" s="60"/>
      <c r="CKF38" s="60"/>
      <c r="CKG38" s="60"/>
      <c r="CKH38" s="60"/>
      <c r="CKI38" s="60"/>
      <c r="CKJ38" s="60"/>
      <c r="CKK38" s="60"/>
      <c r="CKL38" s="60"/>
      <c r="CKM38" s="60"/>
      <c r="CKN38" s="60"/>
      <c r="CKO38" s="60"/>
      <c r="CKP38" s="60"/>
      <c r="CKQ38" s="60"/>
      <c r="CKR38" s="60"/>
      <c r="CKS38" s="60"/>
      <c r="CKT38" s="60"/>
      <c r="CKU38" s="60"/>
      <c r="CKV38" s="60"/>
      <c r="CKW38" s="60"/>
      <c r="CKX38" s="60"/>
      <c r="CKY38" s="60"/>
      <c r="CKZ38" s="60"/>
      <c r="CLA38" s="60"/>
      <c r="CLB38" s="60"/>
      <c r="CLC38" s="60"/>
      <c r="CLD38" s="60"/>
      <c r="CLE38" s="60"/>
      <c r="CLF38" s="60"/>
      <c r="CLG38" s="60"/>
      <c r="CLH38" s="60"/>
      <c r="CLI38" s="60"/>
      <c r="CLJ38" s="60"/>
      <c r="CLK38" s="60"/>
      <c r="CLL38" s="60"/>
      <c r="CLM38" s="60"/>
      <c r="CLN38" s="60"/>
      <c r="CLO38" s="60"/>
      <c r="CLP38" s="60"/>
      <c r="CLQ38" s="60"/>
      <c r="CLR38" s="60"/>
      <c r="CLS38" s="60"/>
      <c r="CLT38" s="60"/>
      <c r="CLU38" s="60"/>
      <c r="CLV38" s="60"/>
      <c r="CLW38" s="60"/>
      <c r="CLX38" s="60"/>
      <c r="CLY38" s="60"/>
      <c r="CLZ38" s="60"/>
      <c r="CMA38" s="60"/>
      <c r="CMB38" s="60"/>
      <c r="CMC38" s="60"/>
      <c r="CMD38" s="60"/>
      <c r="CME38" s="60"/>
      <c r="CMF38" s="60"/>
      <c r="CMG38" s="60"/>
      <c r="CMH38" s="60"/>
      <c r="CMI38" s="60"/>
      <c r="CMJ38" s="60"/>
      <c r="CMK38" s="60"/>
      <c r="CML38" s="60"/>
      <c r="CMM38" s="60"/>
      <c r="CMN38" s="60"/>
      <c r="CMO38" s="60"/>
      <c r="CMP38" s="60"/>
      <c r="CMQ38" s="60"/>
      <c r="CMR38" s="60"/>
      <c r="CMS38" s="60"/>
      <c r="CMT38" s="60"/>
      <c r="CMU38" s="60"/>
      <c r="CMV38" s="60"/>
      <c r="CMW38" s="60"/>
      <c r="CMX38" s="60"/>
      <c r="CMY38" s="60"/>
      <c r="CMZ38" s="60"/>
      <c r="CNA38" s="60"/>
      <c r="CNB38" s="60"/>
      <c r="CNC38" s="60"/>
      <c r="CND38" s="60"/>
      <c r="CNE38" s="60"/>
      <c r="CNF38" s="60"/>
      <c r="CNG38" s="60"/>
      <c r="CNH38" s="60"/>
      <c r="CNI38" s="60"/>
      <c r="CNJ38" s="60"/>
      <c r="CNK38" s="60"/>
      <c r="CNL38" s="60"/>
      <c r="CNM38" s="60"/>
      <c r="CNN38" s="60"/>
      <c r="CNO38" s="60"/>
      <c r="CNP38" s="60"/>
      <c r="CNQ38" s="60"/>
      <c r="CNR38" s="60"/>
      <c r="CNS38" s="60"/>
      <c r="CNT38" s="60"/>
      <c r="CNU38" s="60"/>
      <c r="CNV38" s="60"/>
      <c r="CNW38" s="60"/>
      <c r="CNX38" s="60"/>
      <c r="CNY38" s="60"/>
      <c r="CNZ38" s="60"/>
      <c r="COA38" s="60"/>
      <c r="COB38" s="60"/>
      <c r="COC38" s="60"/>
      <c r="COD38" s="60"/>
      <c r="COE38" s="60"/>
      <c r="COF38" s="60"/>
      <c r="COG38" s="60"/>
      <c r="COH38" s="60"/>
      <c r="COI38" s="60"/>
      <c r="COJ38" s="60"/>
      <c r="COK38" s="60"/>
      <c r="COL38" s="60"/>
      <c r="COM38" s="60"/>
      <c r="CON38" s="60"/>
      <c r="COO38" s="60"/>
      <c r="COP38" s="60"/>
      <c r="COQ38" s="60"/>
      <c r="COR38" s="60"/>
      <c r="COS38" s="60"/>
      <c r="COT38" s="60"/>
      <c r="COU38" s="60"/>
      <c r="COV38" s="60"/>
      <c r="COW38" s="60"/>
      <c r="COX38" s="60"/>
      <c r="COY38" s="60"/>
      <c r="COZ38" s="60"/>
      <c r="CPA38" s="60"/>
      <c r="CPB38" s="60"/>
      <c r="CPC38" s="60"/>
      <c r="CPD38" s="60"/>
      <c r="CPE38" s="60"/>
      <c r="CPF38" s="60"/>
      <c r="CPG38" s="60"/>
      <c r="CPH38" s="60"/>
      <c r="CPI38" s="60"/>
      <c r="CPJ38" s="60"/>
      <c r="CPK38" s="60"/>
      <c r="CPL38" s="60"/>
      <c r="CPM38" s="60"/>
      <c r="CPN38" s="60"/>
      <c r="CPO38" s="60"/>
      <c r="CPP38" s="60"/>
      <c r="CPQ38" s="60"/>
      <c r="CPR38" s="60"/>
      <c r="CPS38" s="60"/>
      <c r="CPT38" s="60"/>
      <c r="CPU38" s="60"/>
      <c r="CPV38" s="60"/>
      <c r="CPW38" s="60"/>
      <c r="CPX38" s="60"/>
      <c r="CPY38" s="60"/>
      <c r="CPZ38" s="60"/>
      <c r="CQA38" s="60"/>
      <c r="CQB38" s="60"/>
      <c r="CQC38" s="60"/>
      <c r="CQD38" s="60"/>
      <c r="CQE38" s="60"/>
      <c r="CQF38" s="60"/>
      <c r="CQG38" s="60"/>
      <c r="CQH38" s="60"/>
      <c r="CQI38" s="60"/>
      <c r="CQJ38" s="60"/>
      <c r="CQK38" s="60"/>
      <c r="CQL38" s="60"/>
      <c r="CQM38" s="60"/>
      <c r="CQN38" s="60"/>
      <c r="CQO38" s="60"/>
      <c r="CQP38" s="60"/>
      <c r="CQQ38" s="60"/>
      <c r="CQR38" s="60"/>
      <c r="CQS38" s="60"/>
      <c r="CQT38" s="60"/>
      <c r="CQU38" s="60"/>
      <c r="CQV38" s="60"/>
      <c r="CQW38" s="60"/>
      <c r="CQX38" s="60"/>
      <c r="CQY38" s="60"/>
      <c r="CQZ38" s="60"/>
      <c r="CRA38" s="60"/>
      <c r="CRB38" s="60"/>
      <c r="CRC38" s="60"/>
      <c r="CRD38" s="60"/>
      <c r="CRE38" s="60"/>
      <c r="CRF38" s="60"/>
      <c r="CRG38" s="60"/>
      <c r="CRH38" s="60"/>
      <c r="CRI38" s="60"/>
      <c r="CRJ38" s="60"/>
      <c r="CRK38" s="60"/>
      <c r="CRL38" s="60"/>
      <c r="CRM38" s="60"/>
      <c r="CRN38" s="60"/>
      <c r="CRO38" s="60"/>
      <c r="CRP38" s="60"/>
      <c r="CRQ38" s="60"/>
      <c r="CRR38" s="60"/>
      <c r="CRS38" s="60"/>
      <c r="CRT38" s="60"/>
      <c r="CRU38" s="60"/>
      <c r="CRV38" s="60"/>
      <c r="CRW38" s="60"/>
      <c r="CRX38" s="60"/>
      <c r="CRY38" s="60"/>
      <c r="CRZ38" s="60"/>
      <c r="CSA38" s="60"/>
      <c r="CSB38" s="60"/>
      <c r="CSC38" s="60"/>
      <c r="CSD38" s="60"/>
      <c r="CSE38" s="60"/>
      <c r="CSF38" s="60"/>
      <c r="CSG38" s="60"/>
      <c r="CSH38" s="60"/>
      <c r="CSI38" s="60"/>
      <c r="CSJ38" s="60"/>
      <c r="CSK38" s="60"/>
      <c r="CSL38" s="60"/>
      <c r="CSM38" s="60"/>
      <c r="CSN38" s="60"/>
      <c r="CSO38" s="60"/>
      <c r="CSP38" s="60"/>
      <c r="CSQ38" s="60"/>
      <c r="CSR38" s="60"/>
      <c r="CSS38" s="60"/>
      <c r="CST38" s="60"/>
      <c r="CSU38" s="60"/>
      <c r="CSV38" s="60"/>
      <c r="CSW38" s="60"/>
      <c r="CSX38" s="60"/>
      <c r="CSY38" s="60"/>
      <c r="CSZ38" s="60"/>
      <c r="CTA38" s="60"/>
      <c r="CTB38" s="60"/>
      <c r="CTC38" s="60"/>
      <c r="CTD38" s="60"/>
      <c r="CTE38" s="60"/>
      <c r="CTF38" s="60"/>
      <c r="CTG38" s="60"/>
      <c r="CTH38" s="60"/>
      <c r="CTI38" s="60"/>
      <c r="CTJ38" s="60"/>
      <c r="CTK38" s="60"/>
      <c r="CTL38" s="60"/>
      <c r="CTM38" s="60"/>
      <c r="CTN38" s="60"/>
      <c r="CTO38" s="60"/>
      <c r="CTP38" s="60"/>
      <c r="CTQ38" s="60"/>
      <c r="CTR38" s="60"/>
      <c r="CTS38" s="60"/>
      <c r="CTT38" s="60"/>
      <c r="CTU38" s="60"/>
      <c r="CTV38" s="60"/>
      <c r="CTW38" s="60"/>
      <c r="CTX38" s="60"/>
      <c r="CTY38" s="60"/>
      <c r="CTZ38" s="60"/>
      <c r="CUA38" s="60"/>
      <c r="CUB38" s="60"/>
      <c r="CUC38" s="60"/>
      <c r="CUD38" s="60"/>
      <c r="CUE38" s="60"/>
      <c r="CUF38" s="60"/>
      <c r="CUG38" s="60"/>
      <c r="CUH38" s="60"/>
      <c r="CUI38" s="60"/>
      <c r="CUJ38" s="60"/>
      <c r="CUK38" s="60"/>
      <c r="CUL38" s="60"/>
      <c r="CUM38" s="60"/>
      <c r="CUN38" s="60"/>
      <c r="CUO38" s="60"/>
      <c r="CUP38" s="60"/>
      <c r="CUQ38" s="60"/>
      <c r="CUR38" s="60"/>
      <c r="CUS38" s="60"/>
      <c r="CUT38" s="60"/>
      <c r="CUU38" s="60"/>
      <c r="CUV38" s="60"/>
      <c r="CUW38" s="60"/>
      <c r="CUX38" s="60"/>
      <c r="CUY38" s="60"/>
      <c r="CUZ38" s="60"/>
      <c r="CVA38" s="60"/>
      <c r="CVB38" s="60"/>
      <c r="CVC38" s="60"/>
      <c r="CVD38" s="60"/>
      <c r="CVE38" s="60"/>
      <c r="CVF38" s="60"/>
      <c r="CVG38" s="60"/>
      <c r="CVH38" s="60"/>
      <c r="CVI38" s="60"/>
      <c r="CVJ38" s="60"/>
      <c r="CVK38" s="60"/>
      <c r="CVL38" s="60"/>
      <c r="CVM38" s="60"/>
      <c r="CVN38" s="60"/>
      <c r="CVO38" s="60"/>
      <c r="CVP38" s="60"/>
      <c r="CVQ38" s="60"/>
      <c r="CVR38" s="60"/>
      <c r="CVS38" s="60"/>
      <c r="CVT38" s="60"/>
      <c r="CVU38" s="60"/>
      <c r="CVV38" s="60"/>
      <c r="CVW38" s="60"/>
      <c r="CVX38" s="60"/>
      <c r="CVY38" s="60"/>
      <c r="CVZ38" s="60"/>
      <c r="CWA38" s="60"/>
      <c r="CWB38" s="60"/>
      <c r="CWC38" s="60"/>
      <c r="CWD38" s="60"/>
      <c r="CWE38" s="60"/>
      <c r="CWF38" s="60"/>
      <c r="CWG38" s="60"/>
      <c r="CWH38" s="60"/>
      <c r="CWI38" s="60"/>
      <c r="CWJ38" s="60"/>
      <c r="CWK38" s="60"/>
      <c r="CWL38" s="60"/>
      <c r="CWM38" s="60"/>
      <c r="CWN38" s="60"/>
      <c r="CWO38" s="60"/>
      <c r="CWP38" s="60"/>
      <c r="CWQ38" s="60"/>
      <c r="CWR38" s="60"/>
      <c r="CWS38" s="60"/>
      <c r="CWT38" s="60"/>
      <c r="CWU38" s="60"/>
      <c r="CWV38" s="60"/>
      <c r="CWW38" s="60"/>
      <c r="CWX38" s="60"/>
      <c r="CWY38" s="60"/>
      <c r="CWZ38" s="60"/>
      <c r="CXA38" s="60"/>
      <c r="CXB38" s="60"/>
      <c r="CXC38" s="60"/>
      <c r="CXD38" s="60"/>
      <c r="CXE38" s="60"/>
      <c r="CXF38" s="60"/>
      <c r="CXG38" s="60"/>
      <c r="CXH38" s="60"/>
      <c r="CXI38" s="60"/>
      <c r="CXJ38" s="60"/>
      <c r="CXK38" s="60"/>
      <c r="CXL38" s="60"/>
      <c r="CXM38" s="60"/>
      <c r="CXN38" s="60"/>
      <c r="CXO38" s="60"/>
      <c r="CXP38" s="60"/>
      <c r="CXQ38" s="60"/>
      <c r="CXR38" s="60"/>
      <c r="CXS38" s="60"/>
      <c r="CXT38" s="60"/>
      <c r="CXU38" s="60"/>
      <c r="CXV38" s="60"/>
      <c r="CXW38" s="60"/>
      <c r="CXX38" s="60"/>
      <c r="CXY38" s="60"/>
      <c r="CXZ38" s="60"/>
      <c r="CYA38" s="60"/>
      <c r="CYB38" s="60"/>
      <c r="CYC38" s="60"/>
      <c r="CYD38" s="60"/>
      <c r="CYE38" s="60"/>
      <c r="CYF38" s="60"/>
      <c r="CYG38" s="60"/>
      <c r="CYH38" s="60"/>
      <c r="CYI38" s="60"/>
      <c r="CYJ38" s="60"/>
      <c r="CYK38" s="60"/>
      <c r="CYL38" s="60"/>
      <c r="CYM38" s="60"/>
      <c r="CYN38" s="60"/>
      <c r="CYO38" s="60"/>
      <c r="CYP38" s="60"/>
      <c r="CYQ38" s="60"/>
      <c r="CYR38" s="60"/>
      <c r="CYS38" s="60"/>
      <c r="CYT38" s="60"/>
      <c r="CYU38" s="60"/>
      <c r="CYV38" s="60"/>
      <c r="CYW38" s="60"/>
      <c r="CYX38" s="60"/>
      <c r="CYY38" s="60"/>
      <c r="CYZ38" s="60"/>
      <c r="CZA38" s="60"/>
      <c r="CZB38" s="60"/>
      <c r="CZC38" s="60"/>
      <c r="CZD38" s="60"/>
      <c r="CZE38" s="60"/>
      <c r="CZF38" s="60"/>
      <c r="CZG38" s="60"/>
      <c r="CZH38" s="60"/>
      <c r="CZI38" s="60"/>
      <c r="CZJ38" s="60"/>
      <c r="CZK38" s="60"/>
      <c r="CZL38" s="60"/>
      <c r="CZM38" s="60"/>
      <c r="CZN38" s="60"/>
      <c r="CZO38" s="60"/>
      <c r="CZP38" s="60"/>
      <c r="CZQ38" s="60"/>
      <c r="CZR38" s="60"/>
      <c r="CZS38" s="60"/>
      <c r="CZT38" s="60"/>
      <c r="CZU38" s="60"/>
      <c r="CZV38" s="60"/>
      <c r="CZW38" s="60"/>
      <c r="CZX38" s="60"/>
      <c r="CZY38" s="60"/>
      <c r="CZZ38" s="60"/>
      <c r="DAA38" s="60"/>
      <c r="DAB38" s="60"/>
      <c r="DAC38" s="60"/>
      <c r="DAD38" s="60"/>
      <c r="DAE38" s="60"/>
      <c r="DAF38" s="60"/>
      <c r="DAG38" s="60"/>
      <c r="DAH38" s="60"/>
      <c r="DAI38" s="60"/>
      <c r="DAJ38" s="60"/>
      <c r="DAK38" s="60"/>
      <c r="DAL38" s="60"/>
      <c r="DAM38" s="60"/>
      <c r="DAN38" s="60"/>
      <c r="DAO38" s="60"/>
      <c r="DAP38" s="60"/>
      <c r="DAQ38" s="60"/>
      <c r="DAR38" s="60"/>
      <c r="DAS38" s="60"/>
      <c r="DAT38" s="60"/>
      <c r="DAU38" s="60"/>
      <c r="DAV38" s="60"/>
      <c r="DAW38" s="60"/>
      <c r="DAX38" s="60"/>
      <c r="DAY38" s="60"/>
      <c r="DAZ38" s="60"/>
      <c r="DBA38" s="60"/>
      <c r="DBB38" s="60"/>
      <c r="DBC38" s="60"/>
      <c r="DBD38" s="60"/>
      <c r="DBE38" s="60"/>
      <c r="DBF38" s="60"/>
      <c r="DBG38" s="60"/>
      <c r="DBH38" s="60"/>
      <c r="DBI38" s="60"/>
      <c r="DBJ38" s="60"/>
      <c r="DBK38" s="60"/>
      <c r="DBL38" s="60"/>
      <c r="DBM38" s="60"/>
      <c r="DBN38" s="60"/>
      <c r="DBO38" s="60"/>
      <c r="DBP38" s="60"/>
      <c r="DBQ38" s="60"/>
      <c r="DBR38" s="60"/>
      <c r="DBS38" s="60"/>
      <c r="DBT38" s="60"/>
      <c r="DBU38" s="60"/>
      <c r="DBV38" s="60"/>
      <c r="DBW38" s="60"/>
      <c r="DBX38" s="60"/>
      <c r="DBY38" s="60"/>
      <c r="DBZ38" s="60"/>
      <c r="DCA38" s="60"/>
      <c r="DCB38" s="60"/>
      <c r="DCC38" s="60"/>
      <c r="DCD38" s="60"/>
      <c r="DCE38" s="60"/>
      <c r="DCF38" s="60"/>
      <c r="DCG38" s="60"/>
      <c r="DCH38" s="60"/>
      <c r="DCI38" s="60"/>
      <c r="DCJ38" s="60"/>
      <c r="DCK38" s="60"/>
      <c r="DCL38" s="60"/>
      <c r="DCM38" s="60"/>
      <c r="DCN38" s="60"/>
      <c r="DCO38" s="60"/>
      <c r="DCP38" s="60"/>
      <c r="DCQ38" s="60"/>
      <c r="DCR38" s="60"/>
      <c r="DCS38" s="60"/>
      <c r="DCT38" s="60"/>
      <c r="DCU38" s="60"/>
      <c r="DCV38" s="60"/>
      <c r="DCW38" s="60"/>
      <c r="DCX38" s="60"/>
      <c r="DCY38" s="60"/>
      <c r="DCZ38" s="60"/>
      <c r="DDA38" s="60"/>
      <c r="DDB38" s="60"/>
      <c r="DDC38" s="60"/>
      <c r="DDD38" s="60"/>
      <c r="DDE38" s="60"/>
      <c r="DDF38" s="60"/>
      <c r="DDG38" s="60"/>
      <c r="DDH38" s="60"/>
      <c r="DDI38" s="60"/>
      <c r="DDJ38" s="60"/>
      <c r="DDK38" s="60"/>
      <c r="DDL38" s="60"/>
      <c r="DDM38" s="60"/>
      <c r="DDN38" s="60"/>
      <c r="DDO38" s="60"/>
      <c r="DDP38" s="60"/>
      <c r="DDQ38" s="60"/>
      <c r="DDR38" s="60"/>
      <c r="DDS38" s="60"/>
      <c r="DDT38" s="60"/>
      <c r="DDU38" s="60"/>
      <c r="DDV38" s="60"/>
      <c r="DDW38" s="60"/>
      <c r="DDX38" s="60"/>
      <c r="DDY38" s="60"/>
      <c r="DDZ38" s="60"/>
      <c r="DEA38" s="60"/>
      <c r="DEB38" s="60"/>
      <c r="DEC38" s="60"/>
      <c r="DED38" s="60"/>
      <c r="DEE38" s="60"/>
      <c r="DEF38" s="60"/>
      <c r="DEG38" s="60"/>
      <c r="DEH38" s="60"/>
      <c r="DEI38" s="60"/>
      <c r="DEJ38" s="60"/>
      <c r="DEK38" s="60"/>
      <c r="DEL38" s="60"/>
      <c r="DEM38" s="60"/>
      <c r="DEN38" s="60"/>
      <c r="DEO38" s="60"/>
      <c r="DEP38" s="60"/>
      <c r="DEQ38" s="60"/>
      <c r="DER38" s="60"/>
      <c r="DES38" s="60"/>
      <c r="DET38" s="60"/>
      <c r="DEU38" s="60"/>
      <c r="DEV38" s="60"/>
      <c r="DEW38" s="60"/>
      <c r="DEX38" s="60"/>
      <c r="DEY38" s="60"/>
      <c r="DEZ38" s="60"/>
      <c r="DFA38" s="60"/>
      <c r="DFB38" s="60"/>
      <c r="DFC38" s="60"/>
      <c r="DFD38" s="60"/>
      <c r="DFE38" s="60"/>
      <c r="DFF38" s="60"/>
      <c r="DFG38" s="60"/>
      <c r="DFH38" s="60"/>
      <c r="DFI38" s="60"/>
      <c r="DFJ38" s="60"/>
      <c r="DFK38" s="60"/>
      <c r="DFL38" s="60"/>
      <c r="DFM38" s="60"/>
      <c r="DFN38" s="60"/>
      <c r="DFO38" s="60"/>
      <c r="DFP38" s="60"/>
      <c r="DFQ38" s="60"/>
      <c r="DFR38" s="60"/>
      <c r="DFS38" s="60"/>
      <c r="DFT38" s="60"/>
      <c r="DFU38" s="60"/>
      <c r="DFV38" s="60"/>
      <c r="DFW38" s="60"/>
      <c r="DFX38" s="60"/>
      <c r="DFY38" s="60"/>
      <c r="DFZ38" s="60"/>
      <c r="DGA38" s="60"/>
      <c r="DGB38" s="60"/>
      <c r="DGC38" s="60"/>
      <c r="DGD38" s="60"/>
      <c r="DGE38" s="60"/>
      <c r="DGF38" s="60"/>
      <c r="DGG38" s="60"/>
      <c r="DGH38" s="60"/>
      <c r="DGI38" s="60"/>
      <c r="DGJ38" s="60"/>
      <c r="DGK38" s="60"/>
      <c r="DGL38" s="60"/>
      <c r="DGM38" s="60"/>
      <c r="DGN38" s="60"/>
      <c r="DGO38" s="60"/>
      <c r="DGP38" s="60"/>
      <c r="DGQ38" s="60"/>
      <c r="DGR38" s="60"/>
      <c r="DGS38" s="60"/>
      <c r="DGT38" s="60"/>
      <c r="DGU38" s="60"/>
      <c r="DGV38" s="60"/>
      <c r="DGW38" s="60"/>
      <c r="DGX38" s="60"/>
      <c r="DGY38" s="60"/>
      <c r="DGZ38" s="60"/>
      <c r="DHA38" s="60"/>
      <c r="DHB38" s="60"/>
      <c r="DHC38" s="60"/>
      <c r="DHD38" s="60"/>
      <c r="DHE38" s="60"/>
      <c r="DHF38" s="60"/>
      <c r="DHG38" s="60"/>
      <c r="DHH38" s="60"/>
      <c r="DHI38" s="60"/>
      <c r="DHJ38" s="60"/>
      <c r="DHK38" s="60"/>
      <c r="DHL38" s="60"/>
      <c r="DHM38" s="60"/>
      <c r="DHN38" s="60"/>
      <c r="DHO38" s="60"/>
      <c r="DHP38" s="60"/>
      <c r="DHQ38" s="60"/>
      <c r="DHR38" s="60"/>
      <c r="DHS38" s="60"/>
      <c r="DHT38" s="60"/>
      <c r="DHU38" s="60"/>
      <c r="DHV38" s="60"/>
      <c r="DHW38" s="60"/>
      <c r="DHX38" s="60"/>
      <c r="DHY38" s="60"/>
      <c r="DHZ38" s="60"/>
      <c r="DIA38" s="60"/>
      <c r="DIB38" s="60"/>
      <c r="DIC38" s="60"/>
      <c r="DID38" s="60"/>
      <c r="DIE38" s="60"/>
      <c r="DIF38" s="60"/>
      <c r="DIG38" s="60"/>
      <c r="DIH38" s="60"/>
      <c r="DII38" s="60"/>
      <c r="DIJ38" s="60"/>
      <c r="DIK38" s="60"/>
      <c r="DIL38" s="60"/>
      <c r="DIM38" s="60"/>
      <c r="DIN38" s="60"/>
      <c r="DIO38" s="60"/>
      <c r="DIP38" s="60"/>
      <c r="DIQ38" s="60"/>
      <c r="DIR38" s="60"/>
      <c r="DIS38" s="60"/>
      <c r="DIT38" s="60"/>
      <c r="DIU38" s="60"/>
      <c r="DIV38" s="60"/>
      <c r="DIW38" s="60"/>
      <c r="DIX38" s="60"/>
      <c r="DIY38" s="60"/>
      <c r="DIZ38" s="60"/>
      <c r="DJA38" s="60"/>
      <c r="DJB38" s="60"/>
      <c r="DJC38" s="60"/>
      <c r="DJD38" s="60"/>
      <c r="DJE38" s="60"/>
      <c r="DJF38" s="60"/>
      <c r="DJG38" s="60"/>
      <c r="DJH38" s="60"/>
      <c r="DJI38" s="60"/>
      <c r="DJJ38" s="60"/>
      <c r="DJK38" s="60"/>
      <c r="DJL38" s="60"/>
      <c r="DJM38" s="60"/>
      <c r="DJN38" s="60"/>
      <c r="DJO38" s="60"/>
      <c r="DJP38" s="60"/>
      <c r="DJQ38" s="60"/>
      <c r="DJR38" s="60"/>
      <c r="DJS38" s="60"/>
      <c r="DJT38" s="60"/>
      <c r="DJU38" s="60"/>
      <c r="DJV38" s="60"/>
      <c r="DJW38" s="60"/>
      <c r="DJX38" s="60"/>
      <c r="DJY38" s="60"/>
      <c r="DJZ38" s="60"/>
      <c r="DKA38" s="60"/>
      <c r="DKB38" s="60"/>
      <c r="DKC38" s="60"/>
      <c r="DKD38" s="60"/>
      <c r="DKE38" s="60"/>
      <c r="DKF38" s="60"/>
      <c r="DKG38" s="60"/>
      <c r="DKH38" s="60"/>
      <c r="DKI38" s="60"/>
      <c r="DKJ38" s="60"/>
      <c r="DKK38" s="60"/>
      <c r="DKL38" s="60"/>
      <c r="DKM38" s="60"/>
      <c r="DKN38" s="60"/>
      <c r="DKO38" s="60"/>
      <c r="DKP38" s="60"/>
      <c r="DKQ38" s="60"/>
      <c r="DKR38" s="60"/>
      <c r="DKS38" s="60"/>
      <c r="DKT38" s="60"/>
      <c r="DKU38" s="60"/>
      <c r="DKV38" s="60"/>
      <c r="DKW38" s="60"/>
      <c r="DKX38" s="60"/>
      <c r="DKY38" s="60"/>
      <c r="DKZ38" s="60"/>
      <c r="DLA38" s="60"/>
      <c r="DLB38" s="60"/>
      <c r="DLC38" s="60"/>
      <c r="DLD38" s="60"/>
      <c r="DLE38" s="60"/>
      <c r="DLF38" s="60"/>
      <c r="DLG38" s="60"/>
      <c r="DLH38" s="60"/>
      <c r="DLI38" s="60"/>
      <c r="DLJ38" s="60"/>
      <c r="DLK38" s="60"/>
      <c r="DLL38" s="60"/>
      <c r="DLM38" s="60"/>
      <c r="DLN38" s="60"/>
      <c r="DLO38" s="60"/>
      <c r="DLP38" s="60"/>
      <c r="DLQ38" s="60"/>
      <c r="DLR38" s="60"/>
      <c r="DLS38" s="60"/>
      <c r="DLT38" s="60"/>
      <c r="DLU38" s="60"/>
      <c r="DLV38" s="60"/>
      <c r="DLW38" s="60"/>
      <c r="DLX38" s="60"/>
      <c r="DLY38" s="60"/>
      <c r="DLZ38" s="60"/>
      <c r="DMA38" s="60"/>
      <c r="DMB38" s="60"/>
      <c r="DMC38" s="60"/>
      <c r="DMD38" s="60"/>
      <c r="DME38" s="60"/>
      <c r="DMF38" s="60"/>
      <c r="DMG38" s="60"/>
      <c r="DMH38" s="60"/>
      <c r="DMI38" s="60"/>
      <c r="DMJ38" s="60"/>
      <c r="DMK38" s="60"/>
      <c r="DML38" s="60"/>
      <c r="DMM38" s="60"/>
      <c r="DMN38" s="60"/>
      <c r="DMO38" s="60"/>
      <c r="DMP38" s="60"/>
      <c r="DMQ38" s="60"/>
      <c r="DMR38" s="60"/>
      <c r="DMS38" s="60"/>
      <c r="DMT38" s="60"/>
      <c r="DMU38" s="60"/>
      <c r="DMV38" s="60"/>
      <c r="DMW38" s="60"/>
      <c r="DMX38" s="60"/>
      <c r="DMY38" s="60"/>
      <c r="DMZ38" s="60"/>
      <c r="DNA38" s="60"/>
      <c r="DNB38" s="60"/>
      <c r="DNC38" s="60"/>
      <c r="DND38" s="60"/>
      <c r="DNE38" s="60"/>
      <c r="DNF38" s="60"/>
      <c r="DNG38" s="60"/>
      <c r="DNH38" s="60"/>
      <c r="DNI38" s="60"/>
      <c r="DNJ38" s="60"/>
      <c r="DNK38" s="60"/>
      <c r="DNL38" s="60"/>
      <c r="DNM38" s="60"/>
      <c r="DNN38" s="60"/>
      <c r="DNO38" s="60"/>
      <c r="DNP38" s="60"/>
      <c r="DNQ38" s="60"/>
      <c r="DNR38" s="60"/>
      <c r="DNS38" s="60"/>
      <c r="DNT38" s="60"/>
      <c r="DNU38" s="60"/>
      <c r="DNV38" s="60"/>
      <c r="DNW38" s="60"/>
      <c r="DNX38" s="60"/>
      <c r="DNY38" s="60"/>
      <c r="DNZ38" s="60"/>
      <c r="DOA38" s="60"/>
      <c r="DOB38" s="60"/>
      <c r="DOC38" s="60"/>
      <c r="DOD38" s="60"/>
      <c r="DOE38" s="60"/>
      <c r="DOF38" s="60"/>
      <c r="DOG38" s="60"/>
      <c r="DOH38" s="60"/>
      <c r="DOI38" s="60"/>
      <c r="DOJ38" s="60"/>
      <c r="DOK38" s="60"/>
      <c r="DOL38" s="60"/>
      <c r="DOM38" s="60"/>
      <c r="DON38" s="60"/>
      <c r="DOO38" s="60"/>
      <c r="DOP38" s="60"/>
      <c r="DOQ38" s="60"/>
      <c r="DOR38" s="60"/>
      <c r="DOS38" s="60"/>
      <c r="DOT38" s="60"/>
      <c r="DOU38" s="60"/>
      <c r="DOV38" s="60"/>
      <c r="DOW38" s="60"/>
      <c r="DOX38" s="60"/>
      <c r="DOY38" s="60"/>
      <c r="DOZ38" s="60"/>
      <c r="DPA38" s="60"/>
      <c r="DPB38" s="60"/>
      <c r="DPC38" s="60"/>
      <c r="DPD38" s="60"/>
      <c r="DPE38" s="60"/>
      <c r="DPF38" s="60"/>
      <c r="DPG38" s="60"/>
      <c r="DPH38" s="60"/>
      <c r="DPI38" s="60"/>
      <c r="DPJ38" s="60"/>
      <c r="DPK38" s="60"/>
      <c r="DPL38" s="60"/>
      <c r="DPM38" s="60"/>
      <c r="DPN38" s="60"/>
      <c r="DPO38" s="60"/>
      <c r="DPP38" s="60"/>
      <c r="DPQ38" s="60"/>
      <c r="DPR38" s="60"/>
      <c r="DPS38" s="60"/>
      <c r="DPT38" s="60"/>
      <c r="DPU38" s="60"/>
      <c r="DPV38" s="60"/>
      <c r="DPW38" s="60"/>
      <c r="DPX38" s="60"/>
      <c r="DPY38" s="60"/>
      <c r="DPZ38" s="60"/>
      <c r="DQA38" s="60"/>
      <c r="DQB38" s="60"/>
      <c r="DQC38" s="60"/>
      <c r="DQD38" s="60"/>
      <c r="DQE38" s="60"/>
      <c r="DQF38" s="60"/>
      <c r="DQG38" s="60"/>
      <c r="DQH38" s="60"/>
      <c r="DQI38" s="60"/>
      <c r="DQJ38" s="60"/>
      <c r="DQK38" s="60"/>
      <c r="DQL38" s="60"/>
      <c r="DQM38" s="60"/>
      <c r="DQN38" s="60"/>
      <c r="DQO38" s="60"/>
      <c r="DQP38" s="60"/>
      <c r="DQQ38" s="60"/>
      <c r="DQR38" s="60"/>
      <c r="DQS38" s="60"/>
      <c r="DQT38" s="60"/>
      <c r="DQU38" s="60"/>
      <c r="DQV38" s="60"/>
      <c r="DQW38" s="60"/>
      <c r="DQX38" s="60"/>
      <c r="DQY38" s="60"/>
      <c r="DQZ38" s="60"/>
      <c r="DRA38" s="60"/>
      <c r="DRB38" s="60"/>
      <c r="DRC38" s="60"/>
      <c r="DRD38" s="60"/>
      <c r="DRE38" s="60"/>
      <c r="DRF38" s="60"/>
      <c r="DRG38" s="60"/>
      <c r="DRH38" s="60"/>
      <c r="DRI38" s="60"/>
      <c r="DRJ38" s="60"/>
      <c r="DRK38" s="60"/>
      <c r="DRL38" s="60"/>
      <c r="DRM38" s="60"/>
      <c r="DRN38" s="60"/>
      <c r="DRO38" s="60"/>
      <c r="DRP38" s="60"/>
      <c r="DRQ38" s="60"/>
      <c r="DRR38" s="60"/>
      <c r="DRS38" s="60"/>
      <c r="DRT38" s="60"/>
      <c r="DRU38" s="60"/>
      <c r="DRV38" s="60"/>
      <c r="DRW38" s="60"/>
      <c r="DRX38" s="60"/>
      <c r="DRY38" s="60"/>
      <c r="DRZ38" s="60"/>
      <c r="DSA38" s="60"/>
      <c r="DSB38" s="60"/>
      <c r="DSC38" s="60"/>
      <c r="DSD38" s="60"/>
      <c r="DSE38" s="60"/>
      <c r="DSF38" s="60"/>
      <c r="DSG38" s="60"/>
      <c r="DSH38" s="60"/>
      <c r="DSI38" s="60"/>
      <c r="DSJ38" s="60"/>
      <c r="DSK38" s="60"/>
      <c r="DSL38" s="60"/>
      <c r="DSM38" s="60"/>
      <c r="DSN38" s="60"/>
      <c r="DSO38" s="60"/>
      <c r="DSP38" s="60"/>
      <c r="DSQ38" s="60"/>
      <c r="DSR38" s="60"/>
      <c r="DSS38" s="60"/>
      <c r="DST38" s="60"/>
      <c r="DSU38" s="60"/>
      <c r="DSV38" s="60"/>
      <c r="DSW38" s="60"/>
      <c r="DSX38" s="60"/>
      <c r="DSY38" s="60"/>
      <c r="DSZ38" s="60"/>
      <c r="DTA38" s="60"/>
      <c r="DTB38" s="60"/>
      <c r="DTC38" s="60"/>
      <c r="DTD38" s="60"/>
      <c r="DTE38" s="60"/>
      <c r="DTF38" s="60"/>
      <c r="DTG38" s="60"/>
      <c r="DTH38" s="60"/>
      <c r="DTI38" s="60"/>
      <c r="DTJ38" s="60"/>
      <c r="DTK38" s="60"/>
      <c r="DTL38" s="60"/>
      <c r="DTM38" s="60"/>
      <c r="DTN38" s="60"/>
      <c r="DTO38" s="60"/>
      <c r="DTP38" s="60"/>
      <c r="DTQ38" s="60"/>
      <c r="DTR38" s="60"/>
      <c r="DTS38" s="60"/>
      <c r="DTT38" s="60"/>
      <c r="DTU38" s="60"/>
      <c r="DTV38" s="60"/>
      <c r="DTW38" s="60"/>
      <c r="DTX38" s="60"/>
      <c r="DTY38" s="60"/>
      <c r="DTZ38" s="60"/>
      <c r="DUA38" s="60"/>
      <c r="DUB38" s="60"/>
      <c r="DUC38" s="60"/>
      <c r="DUD38" s="60"/>
      <c r="DUE38" s="60"/>
      <c r="DUF38" s="60"/>
      <c r="DUG38" s="60"/>
      <c r="DUH38" s="60"/>
      <c r="DUI38" s="60"/>
      <c r="DUJ38" s="60"/>
      <c r="DUK38" s="60"/>
      <c r="DUL38" s="60"/>
      <c r="DUM38" s="60"/>
      <c r="DUN38" s="60"/>
      <c r="DUO38" s="60"/>
      <c r="DUP38" s="60"/>
      <c r="DUQ38" s="60"/>
      <c r="DUR38" s="60"/>
      <c r="DUS38" s="60"/>
      <c r="DUT38" s="60"/>
      <c r="DUU38" s="60"/>
      <c r="DUV38" s="60"/>
      <c r="DUW38" s="60"/>
      <c r="DUX38" s="60"/>
      <c r="DUY38" s="60"/>
      <c r="DUZ38" s="60"/>
      <c r="DVA38" s="60"/>
      <c r="DVB38" s="60"/>
      <c r="DVC38" s="60"/>
      <c r="DVD38" s="60"/>
      <c r="DVE38" s="60"/>
      <c r="DVF38" s="60"/>
      <c r="DVG38" s="60"/>
      <c r="DVH38" s="60"/>
      <c r="DVI38" s="60"/>
      <c r="DVJ38" s="60"/>
      <c r="DVK38" s="60"/>
      <c r="DVL38" s="60"/>
      <c r="DVM38" s="60"/>
      <c r="DVN38" s="60"/>
      <c r="DVO38" s="60"/>
      <c r="DVP38" s="60"/>
      <c r="DVQ38" s="60"/>
      <c r="DVR38" s="60"/>
      <c r="DVS38" s="60"/>
      <c r="DVT38" s="60"/>
      <c r="DVU38" s="60"/>
      <c r="DVV38" s="60"/>
      <c r="DVW38" s="60"/>
      <c r="DVX38" s="60"/>
      <c r="DVY38" s="60"/>
      <c r="DVZ38" s="60"/>
      <c r="DWA38" s="60"/>
      <c r="DWB38" s="60"/>
      <c r="DWC38" s="60"/>
      <c r="DWD38" s="60"/>
      <c r="DWE38" s="60"/>
      <c r="DWF38" s="60"/>
      <c r="DWG38" s="60"/>
      <c r="DWH38" s="60"/>
      <c r="DWI38" s="60"/>
      <c r="DWJ38" s="60"/>
      <c r="DWK38" s="60"/>
      <c r="DWL38" s="60"/>
      <c r="DWM38" s="60"/>
      <c r="DWN38" s="60"/>
      <c r="DWO38" s="60"/>
      <c r="DWP38" s="60"/>
      <c r="DWQ38" s="60"/>
      <c r="DWR38" s="60"/>
      <c r="DWS38" s="60"/>
      <c r="DWT38" s="60"/>
      <c r="DWU38" s="60"/>
      <c r="DWV38" s="60"/>
      <c r="DWW38" s="60"/>
      <c r="DWX38" s="60"/>
      <c r="DWY38" s="60"/>
      <c r="DWZ38" s="60"/>
      <c r="DXA38" s="60"/>
      <c r="DXB38" s="60"/>
      <c r="DXC38" s="60"/>
      <c r="DXD38" s="60"/>
      <c r="DXE38" s="60"/>
      <c r="DXF38" s="60"/>
      <c r="DXG38" s="60"/>
      <c r="DXH38" s="60"/>
      <c r="DXI38" s="60"/>
      <c r="DXJ38" s="60"/>
      <c r="DXK38" s="60"/>
      <c r="DXL38" s="60"/>
      <c r="DXM38" s="60"/>
      <c r="DXN38" s="60"/>
      <c r="DXO38" s="60"/>
      <c r="DXP38" s="60"/>
      <c r="DXQ38" s="60"/>
      <c r="DXR38" s="60"/>
      <c r="DXS38" s="60"/>
      <c r="DXT38" s="60"/>
      <c r="DXU38" s="60"/>
      <c r="DXV38" s="60"/>
      <c r="DXW38" s="60"/>
      <c r="DXX38" s="60"/>
      <c r="DXY38" s="60"/>
      <c r="DXZ38" s="60"/>
      <c r="DYA38" s="60"/>
      <c r="DYB38" s="60"/>
      <c r="DYC38" s="60"/>
      <c r="DYD38" s="60"/>
      <c r="DYE38" s="60"/>
      <c r="DYF38" s="60"/>
      <c r="DYG38" s="60"/>
      <c r="DYH38" s="60"/>
      <c r="DYI38" s="60"/>
      <c r="DYJ38" s="60"/>
      <c r="DYK38" s="60"/>
      <c r="DYL38" s="60"/>
      <c r="DYM38" s="60"/>
      <c r="DYN38" s="60"/>
      <c r="DYO38" s="60"/>
      <c r="DYP38" s="60"/>
      <c r="DYQ38" s="60"/>
      <c r="DYR38" s="60"/>
      <c r="DYS38" s="60"/>
      <c r="DYT38" s="60"/>
      <c r="DYU38" s="60"/>
      <c r="DYV38" s="60"/>
      <c r="DYW38" s="60"/>
      <c r="DYX38" s="60"/>
      <c r="DYY38" s="60"/>
      <c r="DYZ38" s="60"/>
      <c r="DZA38" s="60"/>
      <c r="DZB38" s="60"/>
      <c r="DZC38" s="60"/>
      <c r="DZD38" s="60"/>
      <c r="DZE38" s="60"/>
      <c r="DZF38" s="60"/>
      <c r="DZG38" s="60"/>
      <c r="DZH38" s="60"/>
      <c r="DZI38" s="60"/>
      <c r="DZJ38" s="60"/>
      <c r="DZK38" s="60"/>
      <c r="DZL38" s="60"/>
      <c r="DZM38" s="60"/>
      <c r="DZN38" s="60"/>
      <c r="DZO38" s="60"/>
      <c r="DZP38" s="60"/>
      <c r="DZQ38" s="60"/>
      <c r="DZR38" s="60"/>
      <c r="DZS38" s="60"/>
      <c r="DZT38" s="60"/>
      <c r="DZU38" s="60"/>
      <c r="DZV38" s="60"/>
      <c r="DZW38" s="60"/>
      <c r="DZX38" s="60"/>
      <c r="DZY38" s="60"/>
      <c r="DZZ38" s="60"/>
      <c r="EAA38" s="60"/>
      <c r="EAB38" s="60"/>
      <c r="EAC38" s="60"/>
      <c r="EAD38" s="60"/>
      <c r="EAE38" s="60"/>
      <c r="EAF38" s="60"/>
      <c r="EAG38" s="60"/>
      <c r="EAH38" s="60"/>
      <c r="EAI38" s="60"/>
      <c r="EAJ38" s="60"/>
      <c r="EAK38" s="60"/>
      <c r="EAL38" s="60"/>
      <c r="EAM38" s="60"/>
      <c r="EAN38" s="60"/>
      <c r="EAO38" s="60"/>
      <c r="EAP38" s="60"/>
      <c r="EAQ38" s="60"/>
      <c r="EAR38" s="60"/>
      <c r="EAS38" s="60"/>
      <c r="EAT38" s="60"/>
      <c r="EAU38" s="60"/>
      <c r="EAV38" s="60"/>
      <c r="EAW38" s="60"/>
      <c r="EAX38" s="60"/>
      <c r="EAY38" s="60"/>
      <c r="EAZ38" s="60"/>
      <c r="EBA38" s="60"/>
      <c r="EBB38" s="60"/>
      <c r="EBC38" s="60"/>
      <c r="EBD38" s="60"/>
      <c r="EBE38" s="60"/>
      <c r="EBF38" s="60"/>
      <c r="EBG38" s="60"/>
      <c r="EBH38" s="60"/>
      <c r="EBI38" s="60"/>
      <c r="EBJ38" s="60"/>
      <c r="EBK38" s="60"/>
      <c r="EBL38" s="60"/>
      <c r="EBM38" s="60"/>
      <c r="EBN38" s="60"/>
      <c r="EBO38" s="60"/>
      <c r="EBP38" s="60"/>
      <c r="EBQ38" s="60"/>
      <c r="EBR38" s="60"/>
      <c r="EBS38" s="60"/>
      <c r="EBT38" s="60"/>
      <c r="EBU38" s="60"/>
      <c r="EBV38" s="60"/>
      <c r="EBW38" s="60"/>
      <c r="EBX38" s="60"/>
      <c r="EBY38" s="60"/>
      <c r="EBZ38" s="60"/>
      <c r="ECA38" s="60"/>
      <c r="ECB38" s="60"/>
      <c r="ECC38" s="60"/>
      <c r="ECD38" s="60"/>
      <c r="ECE38" s="60"/>
      <c r="ECF38" s="60"/>
      <c r="ECG38" s="60"/>
      <c r="ECH38" s="60"/>
      <c r="ECI38" s="60"/>
      <c r="ECJ38" s="60"/>
      <c r="ECK38" s="60"/>
      <c r="ECL38" s="60"/>
      <c r="ECM38" s="60"/>
      <c r="ECN38" s="60"/>
      <c r="ECO38" s="60"/>
      <c r="ECP38" s="60"/>
      <c r="ECQ38" s="60"/>
      <c r="ECR38" s="60"/>
      <c r="ECS38" s="60"/>
      <c r="ECT38" s="60"/>
      <c r="ECU38" s="60"/>
      <c r="ECV38" s="60"/>
      <c r="ECW38" s="60"/>
      <c r="ECX38" s="60"/>
      <c r="ECY38" s="60"/>
      <c r="ECZ38" s="60"/>
      <c r="EDA38" s="60"/>
      <c r="EDB38" s="60"/>
      <c r="EDC38" s="60"/>
      <c r="EDD38" s="60"/>
      <c r="EDE38" s="60"/>
      <c r="EDF38" s="60"/>
      <c r="EDG38" s="60"/>
      <c r="EDH38" s="60"/>
      <c r="EDI38" s="60"/>
      <c r="EDJ38" s="60"/>
      <c r="EDK38" s="60"/>
      <c r="EDL38" s="60"/>
      <c r="EDM38" s="60"/>
      <c r="EDN38" s="60"/>
      <c r="EDO38" s="60"/>
      <c r="EDP38" s="60"/>
      <c r="EDQ38" s="60"/>
      <c r="EDR38" s="60"/>
      <c r="EDS38" s="60"/>
      <c r="EDT38" s="60"/>
      <c r="EDU38" s="60"/>
      <c r="EDV38" s="60"/>
      <c r="EDW38" s="60"/>
      <c r="EDX38" s="60"/>
      <c r="EDY38" s="60"/>
      <c r="EDZ38" s="60"/>
      <c r="EEA38" s="60"/>
      <c r="EEB38" s="60"/>
      <c r="EEC38" s="60"/>
      <c r="EED38" s="60"/>
      <c r="EEE38" s="60"/>
      <c r="EEF38" s="60"/>
      <c r="EEG38" s="60"/>
      <c r="EEH38" s="60"/>
      <c r="EEI38" s="60"/>
      <c r="EEJ38" s="60"/>
      <c r="EEK38" s="60"/>
      <c r="EEL38" s="60"/>
      <c r="EEM38" s="60"/>
      <c r="EEN38" s="60"/>
      <c r="EEO38" s="60"/>
      <c r="EEP38" s="60"/>
      <c r="EEQ38" s="60"/>
      <c r="EER38" s="60"/>
      <c r="EES38" s="60"/>
      <c r="EET38" s="60"/>
      <c r="EEU38" s="60"/>
      <c r="EEV38" s="60"/>
      <c r="EEW38" s="60"/>
      <c r="EEX38" s="60"/>
      <c r="EEY38" s="60"/>
      <c r="EEZ38" s="60"/>
      <c r="EFA38" s="60"/>
      <c r="EFB38" s="60"/>
      <c r="EFC38" s="60"/>
      <c r="EFD38" s="60"/>
      <c r="EFE38" s="60"/>
      <c r="EFF38" s="60"/>
      <c r="EFG38" s="60"/>
      <c r="EFH38" s="60"/>
      <c r="EFI38" s="60"/>
      <c r="EFJ38" s="60"/>
      <c r="EFK38" s="60"/>
      <c r="EFL38" s="60"/>
      <c r="EFM38" s="60"/>
      <c r="EFN38" s="60"/>
      <c r="EFO38" s="60"/>
      <c r="EFP38" s="60"/>
      <c r="EFQ38" s="60"/>
      <c r="EFR38" s="60"/>
      <c r="EFS38" s="60"/>
      <c r="EFT38" s="60"/>
      <c r="EFU38" s="60"/>
      <c r="EFV38" s="60"/>
      <c r="EFW38" s="60"/>
      <c r="EFX38" s="60"/>
      <c r="EFY38" s="60"/>
      <c r="EFZ38" s="60"/>
      <c r="EGA38" s="60"/>
      <c r="EGB38" s="60"/>
      <c r="EGC38" s="60"/>
      <c r="EGD38" s="60"/>
      <c r="EGE38" s="60"/>
      <c r="EGF38" s="60"/>
      <c r="EGG38" s="60"/>
      <c r="EGH38" s="60"/>
      <c r="EGI38" s="60"/>
      <c r="EGJ38" s="60"/>
      <c r="EGK38" s="60"/>
      <c r="EGL38" s="60"/>
      <c r="EGM38" s="60"/>
      <c r="EGN38" s="60"/>
      <c r="EGO38" s="60"/>
      <c r="EGP38" s="60"/>
      <c r="EGQ38" s="60"/>
      <c r="EGR38" s="60"/>
      <c r="EGS38" s="60"/>
      <c r="EGT38" s="60"/>
      <c r="EGU38" s="60"/>
      <c r="EGV38" s="60"/>
      <c r="EGW38" s="60"/>
      <c r="EGX38" s="60"/>
      <c r="EGY38" s="60"/>
      <c r="EGZ38" s="60"/>
      <c r="EHA38" s="60"/>
      <c r="EHB38" s="60"/>
      <c r="EHC38" s="60"/>
      <c r="EHD38" s="60"/>
      <c r="EHE38" s="60"/>
      <c r="EHF38" s="60"/>
      <c r="EHG38" s="60"/>
      <c r="EHH38" s="60"/>
      <c r="EHI38" s="60"/>
      <c r="EHJ38" s="60"/>
      <c r="EHK38" s="60"/>
      <c r="EHL38" s="60"/>
      <c r="EHM38" s="60"/>
      <c r="EHN38" s="60"/>
      <c r="EHO38" s="60"/>
      <c r="EHP38" s="60"/>
      <c r="EHQ38" s="60"/>
      <c r="EHR38" s="60"/>
      <c r="EHS38" s="60"/>
      <c r="EHT38" s="60"/>
      <c r="EHU38" s="60"/>
      <c r="EHV38" s="60"/>
      <c r="EHW38" s="60"/>
      <c r="EHX38" s="60"/>
      <c r="EHY38" s="60"/>
      <c r="EHZ38" s="60"/>
      <c r="EIA38" s="60"/>
      <c r="EIB38" s="60"/>
      <c r="EIC38" s="60"/>
      <c r="EID38" s="60"/>
      <c r="EIE38" s="60"/>
      <c r="EIF38" s="60"/>
      <c r="EIG38" s="60"/>
      <c r="EIH38" s="60"/>
      <c r="EII38" s="60"/>
      <c r="EIJ38" s="60"/>
      <c r="EIK38" s="60"/>
      <c r="EIL38" s="60"/>
      <c r="EIM38" s="60"/>
      <c r="EIN38" s="60"/>
      <c r="EIO38" s="60"/>
      <c r="EIP38" s="60"/>
      <c r="EIQ38" s="60"/>
      <c r="EIR38" s="60"/>
      <c r="EIS38" s="60"/>
      <c r="EIT38" s="60"/>
      <c r="EIU38" s="60"/>
      <c r="EIV38" s="60"/>
      <c r="EIW38" s="60"/>
      <c r="EIX38" s="60"/>
      <c r="EIY38" s="60"/>
      <c r="EIZ38" s="60"/>
      <c r="EJA38" s="60"/>
      <c r="EJB38" s="60"/>
      <c r="EJC38" s="60"/>
      <c r="EJD38" s="60"/>
      <c r="EJE38" s="60"/>
      <c r="EJF38" s="60"/>
      <c r="EJG38" s="60"/>
      <c r="EJH38" s="60"/>
      <c r="EJI38" s="60"/>
      <c r="EJJ38" s="60"/>
      <c r="EJK38" s="60"/>
      <c r="EJL38" s="60"/>
      <c r="EJM38" s="60"/>
      <c r="EJN38" s="60"/>
      <c r="EJO38" s="60"/>
      <c r="EJP38" s="60"/>
      <c r="EJQ38" s="60"/>
      <c r="EJR38" s="60"/>
      <c r="EJS38" s="60"/>
      <c r="EJT38" s="60"/>
      <c r="EJU38" s="60"/>
      <c r="EJV38" s="60"/>
      <c r="EJW38" s="60"/>
      <c r="EJX38" s="60"/>
      <c r="EJY38" s="60"/>
      <c r="EJZ38" s="60"/>
      <c r="EKA38" s="60"/>
      <c r="EKB38" s="60"/>
      <c r="EKC38" s="60"/>
      <c r="EKD38" s="60"/>
      <c r="EKE38" s="60"/>
      <c r="EKF38" s="60"/>
      <c r="EKG38" s="60"/>
      <c r="EKH38" s="60"/>
      <c r="EKI38" s="60"/>
      <c r="EKJ38" s="60"/>
      <c r="EKK38" s="60"/>
      <c r="EKL38" s="60"/>
      <c r="EKM38" s="60"/>
      <c r="EKN38" s="60"/>
      <c r="EKO38" s="60"/>
      <c r="EKP38" s="60"/>
      <c r="EKQ38" s="60"/>
      <c r="EKR38" s="60"/>
      <c r="EKS38" s="60"/>
      <c r="EKT38" s="60"/>
      <c r="EKU38" s="60"/>
      <c r="EKV38" s="60"/>
      <c r="EKW38" s="60"/>
      <c r="EKX38" s="60"/>
      <c r="EKY38" s="60"/>
      <c r="EKZ38" s="60"/>
      <c r="ELA38" s="60"/>
      <c r="ELB38" s="60"/>
      <c r="ELC38" s="60"/>
      <c r="ELD38" s="60"/>
      <c r="ELE38" s="60"/>
      <c r="ELF38" s="60"/>
      <c r="ELG38" s="60"/>
      <c r="ELH38" s="60"/>
      <c r="ELI38" s="60"/>
      <c r="ELJ38" s="60"/>
      <c r="ELK38" s="60"/>
      <c r="ELL38" s="60"/>
      <c r="ELM38" s="60"/>
      <c r="ELN38" s="60"/>
      <c r="ELO38" s="60"/>
      <c r="ELP38" s="60"/>
      <c r="ELQ38" s="60"/>
      <c r="ELR38" s="60"/>
      <c r="ELS38" s="60"/>
      <c r="ELT38" s="60"/>
      <c r="ELU38" s="60"/>
      <c r="ELV38" s="60"/>
      <c r="ELW38" s="60"/>
      <c r="ELX38" s="60"/>
      <c r="ELY38" s="60"/>
      <c r="ELZ38" s="60"/>
      <c r="EMA38" s="60"/>
      <c r="EMB38" s="60"/>
      <c r="EMC38" s="60"/>
      <c r="EMD38" s="60"/>
      <c r="EME38" s="60"/>
      <c r="EMF38" s="60"/>
      <c r="EMG38" s="60"/>
      <c r="EMH38" s="60"/>
      <c r="EMI38" s="60"/>
      <c r="EMJ38" s="60"/>
      <c r="EMK38" s="60"/>
      <c r="EML38" s="60"/>
      <c r="EMM38" s="60"/>
      <c r="EMN38" s="60"/>
      <c r="EMO38" s="60"/>
      <c r="EMP38" s="60"/>
      <c r="EMQ38" s="60"/>
      <c r="EMR38" s="60"/>
      <c r="EMS38" s="60"/>
      <c r="EMT38" s="60"/>
      <c r="EMU38" s="60"/>
      <c r="EMV38" s="60"/>
      <c r="EMW38" s="60"/>
      <c r="EMX38" s="60"/>
      <c r="EMY38" s="60"/>
      <c r="EMZ38" s="60"/>
      <c r="ENA38" s="60"/>
      <c r="ENB38" s="60"/>
      <c r="ENC38" s="60"/>
      <c r="END38" s="60"/>
      <c r="ENE38" s="60"/>
      <c r="ENF38" s="60"/>
      <c r="ENG38" s="60"/>
      <c r="ENH38" s="60"/>
      <c r="ENI38" s="60"/>
      <c r="ENJ38" s="60"/>
      <c r="ENK38" s="60"/>
      <c r="ENL38" s="60"/>
      <c r="ENM38" s="60"/>
      <c r="ENN38" s="60"/>
      <c r="ENO38" s="60"/>
      <c r="ENP38" s="60"/>
      <c r="ENQ38" s="60"/>
      <c r="ENR38" s="60"/>
      <c r="ENS38" s="60"/>
      <c r="ENT38" s="60"/>
      <c r="ENU38" s="60"/>
      <c r="ENV38" s="60"/>
      <c r="ENW38" s="60"/>
      <c r="ENX38" s="60"/>
      <c r="ENY38" s="60"/>
      <c r="ENZ38" s="60"/>
      <c r="EOA38" s="60"/>
      <c r="EOB38" s="60"/>
      <c r="EOC38" s="60"/>
      <c r="EOD38" s="60"/>
      <c r="EOE38" s="60"/>
      <c r="EOF38" s="60"/>
      <c r="EOG38" s="60"/>
      <c r="EOH38" s="60"/>
      <c r="EOI38" s="60"/>
      <c r="EOJ38" s="60"/>
      <c r="EOK38" s="60"/>
      <c r="EOL38" s="60"/>
      <c r="EOM38" s="60"/>
      <c r="EON38" s="60"/>
      <c r="EOO38" s="60"/>
      <c r="EOP38" s="60"/>
      <c r="EOQ38" s="60"/>
      <c r="EOR38" s="60"/>
      <c r="EOS38" s="60"/>
      <c r="EOT38" s="60"/>
      <c r="EOU38" s="60"/>
      <c r="EOV38" s="60"/>
      <c r="EOW38" s="60"/>
      <c r="EOX38" s="60"/>
      <c r="EOY38" s="60"/>
      <c r="EOZ38" s="60"/>
      <c r="EPA38" s="60"/>
      <c r="EPB38" s="60"/>
      <c r="EPC38" s="60"/>
      <c r="EPD38" s="60"/>
      <c r="EPE38" s="60"/>
      <c r="EPF38" s="60"/>
      <c r="EPG38" s="60"/>
      <c r="EPH38" s="60"/>
      <c r="EPI38" s="60"/>
      <c r="EPJ38" s="60"/>
      <c r="EPK38" s="60"/>
      <c r="EPL38" s="60"/>
      <c r="EPM38" s="60"/>
      <c r="EPN38" s="60"/>
      <c r="EPO38" s="60"/>
      <c r="EPP38" s="60"/>
      <c r="EPQ38" s="60"/>
      <c r="EPR38" s="60"/>
      <c r="EPS38" s="60"/>
      <c r="EPT38" s="60"/>
      <c r="EPU38" s="60"/>
      <c r="EPV38" s="60"/>
      <c r="EPW38" s="60"/>
      <c r="EPX38" s="60"/>
      <c r="EPY38" s="60"/>
      <c r="EPZ38" s="60"/>
      <c r="EQA38" s="60"/>
      <c r="EQB38" s="60"/>
      <c r="EQC38" s="60"/>
      <c r="EQD38" s="60"/>
      <c r="EQE38" s="60"/>
      <c r="EQF38" s="60"/>
      <c r="EQG38" s="60"/>
      <c r="EQH38" s="60"/>
      <c r="EQI38" s="60"/>
      <c r="EQJ38" s="60"/>
      <c r="EQK38" s="60"/>
      <c r="EQL38" s="60"/>
      <c r="EQM38" s="60"/>
      <c r="EQN38" s="60"/>
      <c r="EQO38" s="60"/>
      <c r="EQP38" s="60"/>
      <c r="EQQ38" s="60"/>
      <c r="EQR38" s="60"/>
      <c r="EQS38" s="60"/>
      <c r="EQT38" s="60"/>
      <c r="EQU38" s="60"/>
      <c r="EQV38" s="60"/>
      <c r="EQW38" s="60"/>
      <c r="EQX38" s="60"/>
      <c r="EQY38" s="60"/>
      <c r="EQZ38" s="60"/>
      <c r="ERA38" s="60"/>
      <c r="ERB38" s="60"/>
      <c r="ERC38" s="60"/>
      <c r="ERD38" s="60"/>
      <c r="ERE38" s="60"/>
      <c r="ERF38" s="60"/>
      <c r="ERG38" s="60"/>
      <c r="ERH38" s="60"/>
      <c r="ERI38" s="60"/>
      <c r="ERJ38" s="60"/>
      <c r="ERK38" s="60"/>
      <c r="ERL38" s="60"/>
      <c r="ERM38" s="60"/>
      <c r="ERN38" s="60"/>
      <c r="ERO38" s="60"/>
      <c r="ERP38" s="60"/>
      <c r="ERQ38" s="60"/>
      <c r="ERR38" s="60"/>
      <c r="ERS38" s="60"/>
      <c r="ERT38" s="60"/>
      <c r="ERU38" s="60"/>
      <c r="ERV38" s="60"/>
      <c r="ERW38" s="60"/>
      <c r="ERX38" s="60"/>
      <c r="ERY38" s="60"/>
      <c r="ERZ38" s="60"/>
      <c r="ESA38" s="60"/>
      <c r="ESB38" s="60"/>
      <c r="ESC38" s="60"/>
      <c r="ESD38" s="60"/>
      <c r="ESE38" s="60"/>
      <c r="ESF38" s="60"/>
      <c r="ESG38" s="60"/>
      <c r="ESH38" s="60"/>
      <c r="ESI38" s="60"/>
      <c r="ESJ38" s="60"/>
      <c r="ESK38" s="60"/>
      <c r="ESL38" s="60"/>
      <c r="ESM38" s="60"/>
      <c r="ESN38" s="60"/>
      <c r="ESO38" s="60"/>
      <c r="ESP38" s="60"/>
      <c r="ESQ38" s="60"/>
      <c r="ESR38" s="60"/>
      <c r="ESS38" s="60"/>
      <c r="EST38" s="60"/>
      <c r="ESU38" s="60"/>
      <c r="ESV38" s="60"/>
      <c r="ESW38" s="60"/>
      <c r="ESX38" s="60"/>
      <c r="ESY38" s="60"/>
      <c r="ESZ38" s="60"/>
      <c r="ETA38" s="60"/>
      <c r="ETB38" s="60"/>
      <c r="ETC38" s="60"/>
      <c r="ETD38" s="60"/>
      <c r="ETE38" s="60"/>
      <c r="ETF38" s="60"/>
      <c r="ETG38" s="60"/>
      <c r="ETH38" s="60"/>
      <c r="ETI38" s="60"/>
      <c r="ETJ38" s="60"/>
      <c r="ETK38" s="60"/>
      <c r="ETL38" s="60"/>
      <c r="ETM38" s="60"/>
      <c r="ETN38" s="60"/>
      <c r="ETO38" s="60"/>
      <c r="ETP38" s="60"/>
      <c r="ETQ38" s="60"/>
      <c r="ETR38" s="60"/>
      <c r="ETS38" s="60"/>
      <c r="ETT38" s="60"/>
      <c r="ETU38" s="60"/>
      <c r="ETV38" s="60"/>
      <c r="ETW38" s="60"/>
      <c r="ETX38" s="60"/>
      <c r="ETY38" s="60"/>
      <c r="ETZ38" s="60"/>
      <c r="EUA38" s="60"/>
      <c r="EUB38" s="60"/>
      <c r="EUC38" s="60"/>
      <c r="EUD38" s="60"/>
      <c r="EUE38" s="60"/>
      <c r="EUF38" s="60"/>
      <c r="EUG38" s="60"/>
      <c r="EUH38" s="60"/>
      <c r="EUI38" s="60"/>
      <c r="EUJ38" s="60"/>
      <c r="EUK38" s="60"/>
      <c r="EUL38" s="60"/>
      <c r="EUM38" s="60"/>
      <c r="EUN38" s="60"/>
      <c r="EUO38" s="60"/>
      <c r="EUP38" s="60"/>
      <c r="EUQ38" s="60"/>
      <c r="EUR38" s="60"/>
      <c r="EUS38" s="60"/>
      <c r="EUT38" s="60"/>
      <c r="EUU38" s="60"/>
      <c r="EUV38" s="60"/>
      <c r="EUW38" s="60"/>
      <c r="EUX38" s="60"/>
      <c r="EUY38" s="60"/>
      <c r="EUZ38" s="60"/>
      <c r="EVA38" s="60"/>
      <c r="EVB38" s="60"/>
      <c r="EVC38" s="60"/>
      <c r="EVD38" s="60"/>
      <c r="EVE38" s="60"/>
      <c r="EVF38" s="60"/>
      <c r="EVG38" s="60"/>
      <c r="EVH38" s="60"/>
      <c r="EVI38" s="60"/>
      <c r="EVJ38" s="60"/>
      <c r="EVK38" s="60"/>
      <c r="EVL38" s="60"/>
      <c r="EVM38" s="60"/>
      <c r="EVN38" s="60"/>
      <c r="EVO38" s="60"/>
      <c r="EVP38" s="60"/>
      <c r="EVQ38" s="60"/>
      <c r="EVR38" s="60"/>
      <c r="EVS38" s="60"/>
      <c r="EVT38" s="60"/>
      <c r="EVU38" s="60"/>
      <c r="EVV38" s="60"/>
      <c r="EVW38" s="60"/>
      <c r="EVX38" s="60"/>
      <c r="EVY38" s="60"/>
      <c r="EVZ38" s="60"/>
      <c r="EWA38" s="60"/>
      <c r="EWB38" s="60"/>
      <c r="EWC38" s="60"/>
      <c r="EWD38" s="60"/>
      <c r="EWE38" s="60"/>
      <c r="EWF38" s="60"/>
      <c r="EWG38" s="60"/>
      <c r="EWH38" s="60"/>
      <c r="EWI38" s="60"/>
      <c r="EWJ38" s="60"/>
      <c r="EWK38" s="60"/>
      <c r="EWL38" s="60"/>
      <c r="EWM38" s="60"/>
      <c r="EWN38" s="60"/>
      <c r="EWO38" s="60"/>
      <c r="EWP38" s="60"/>
      <c r="EWQ38" s="60"/>
      <c r="EWR38" s="60"/>
      <c r="EWS38" s="60"/>
      <c r="EWT38" s="60"/>
      <c r="EWU38" s="60"/>
      <c r="EWV38" s="60"/>
      <c r="EWW38" s="60"/>
      <c r="EWX38" s="60"/>
      <c r="EWY38" s="60"/>
      <c r="EWZ38" s="60"/>
      <c r="EXA38" s="60"/>
      <c r="EXB38" s="60"/>
      <c r="EXC38" s="60"/>
      <c r="EXD38" s="60"/>
      <c r="EXE38" s="60"/>
      <c r="EXF38" s="60"/>
      <c r="EXG38" s="60"/>
      <c r="EXH38" s="60"/>
      <c r="EXI38" s="60"/>
      <c r="EXJ38" s="60"/>
      <c r="EXK38" s="60"/>
      <c r="EXL38" s="60"/>
      <c r="EXM38" s="60"/>
      <c r="EXN38" s="60"/>
      <c r="EXO38" s="60"/>
      <c r="EXP38" s="60"/>
      <c r="EXQ38" s="60"/>
      <c r="EXR38" s="60"/>
      <c r="EXS38" s="60"/>
      <c r="EXT38" s="60"/>
      <c r="EXU38" s="60"/>
      <c r="EXV38" s="60"/>
      <c r="EXW38" s="60"/>
      <c r="EXX38" s="60"/>
      <c r="EXY38" s="60"/>
      <c r="EXZ38" s="60"/>
      <c r="EYA38" s="60"/>
      <c r="EYB38" s="60"/>
      <c r="EYC38" s="60"/>
      <c r="EYD38" s="60"/>
      <c r="EYE38" s="60"/>
      <c r="EYF38" s="60"/>
      <c r="EYG38" s="60"/>
      <c r="EYH38" s="60"/>
      <c r="EYI38" s="60"/>
      <c r="EYJ38" s="60"/>
      <c r="EYK38" s="60"/>
      <c r="EYL38" s="60"/>
      <c r="EYM38" s="60"/>
      <c r="EYN38" s="60"/>
      <c r="EYO38" s="60"/>
      <c r="EYP38" s="60"/>
      <c r="EYQ38" s="60"/>
      <c r="EYR38" s="60"/>
      <c r="EYS38" s="60"/>
      <c r="EYT38" s="60"/>
      <c r="EYU38" s="60"/>
      <c r="EYV38" s="60"/>
      <c r="EYW38" s="60"/>
      <c r="EYX38" s="60"/>
      <c r="EYY38" s="60"/>
      <c r="EYZ38" s="60"/>
      <c r="EZA38" s="60"/>
      <c r="EZB38" s="60"/>
      <c r="EZC38" s="60"/>
      <c r="EZD38" s="60"/>
      <c r="EZE38" s="60"/>
      <c r="EZF38" s="60"/>
      <c r="EZG38" s="60"/>
      <c r="EZH38" s="60"/>
      <c r="EZI38" s="60"/>
      <c r="EZJ38" s="60"/>
      <c r="EZK38" s="60"/>
      <c r="EZL38" s="60"/>
      <c r="EZM38" s="60"/>
      <c r="EZN38" s="60"/>
      <c r="EZO38" s="60"/>
      <c r="EZP38" s="60"/>
      <c r="EZQ38" s="60"/>
      <c r="EZR38" s="60"/>
      <c r="EZS38" s="60"/>
      <c r="EZT38" s="60"/>
      <c r="EZU38" s="60"/>
      <c r="EZV38" s="60"/>
      <c r="EZW38" s="60"/>
      <c r="EZX38" s="60"/>
      <c r="EZY38" s="60"/>
      <c r="EZZ38" s="60"/>
      <c r="FAA38" s="60"/>
      <c r="FAB38" s="60"/>
      <c r="FAC38" s="60"/>
      <c r="FAD38" s="60"/>
      <c r="FAE38" s="60"/>
      <c r="FAF38" s="60"/>
      <c r="FAG38" s="60"/>
      <c r="FAH38" s="60"/>
      <c r="FAI38" s="60"/>
      <c r="FAJ38" s="60"/>
      <c r="FAK38" s="60"/>
      <c r="FAL38" s="60"/>
      <c r="FAM38" s="60"/>
      <c r="FAN38" s="60"/>
      <c r="FAO38" s="60"/>
      <c r="FAP38" s="60"/>
      <c r="FAQ38" s="60"/>
      <c r="FAR38" s="60"/>
      <c r="FAS38" s="60"/>
      <c r="FAT38" s="60"/>
      <c r="FAU38" s="60"/>
      <c r="FAV38" s="60"/>
      <c r="FAW38" s="60"/>
      <c r="FAX38" s="60"/>
      <c r="FAY38" s="60"/>
      <c r="FAZ38" s="60"/>
      <c r="FBA38" s="60"/>
      <c r="FBB38" s="60"/>
      <c r="FBC38" s="60"/>
      <c r="FBD38" s="60"/>
      <c r="FBE38" s="60"/>
      <c r="FBF38" s="60"/>
      <c r="FBG38" s="60"/>
      <c r="FBH38" s="60"/>
      <c r="FBI38" s="60"/>
      <c r="FBJ38" s="60"/>
      <c r="FBK38" s="60"/>
      <c r="FBL38" s="60"/>
      <c r="FBM38" s="60"/>
      <c r="FBN38" s="60"/>
      <c r="FBO38" s="60"/>
      <c r="FBP38" s="60"/>
      <c r="FBQ38" s="60"/>
      <c r="FBR38" s="60"/>
      <c r="FBS38" s="60"/>
      <c r="FBT38" s="60"/>
      <c r="FBU38" s="60"/>
      <c r="FBV38" s="60"/>
      <c r="FBW38" s="60"/>
      <c r="FBX38" s="60"/>
      <c r="FBY38" s="60"/>
      <c r="FBZ38" s="60"/>
      <c r="FCA38" s="60"/>
      <c r="FCB38" s="60"/>
      <c r="FCC38" s="60"/>
      <c r="FCD38" s="60"/>
      <c r="FCE38" s="60"/>
      <c r="FCF38" s="60"/>
      <c r="FCG38" s="60"/>
      <c r="FCH38" s="60"/>
      <c r="FCI38" s="60"/>
      <c r="FCJ38" s="60"/>
      <c r="FCK38" s="60"/>
      <c r="FCL38" s="60"/>
      <c r="FCM38" s="60"/>
      <c r="FCN38" s="60"/>
      <c r="FCO38" s="60"/>
      <c r="FCP38" s="60"/>
      <c r="FCQ38" s="60"/>
      <c r="FCR38" s="60"/>
      <c r="FCS38" s="60"/>
      <c r="FCT38" s="60"/>
      <c r="FCU38" s="60"/>
      <c r="FCV38" s="60"/>
      <c r="FCW38" s="60"/>
      <c r="FCX38" s="60"/>
      <c r="FCY38" s="60"/>
      <c r="FCZ38" s="60"/>
      <c r="FDA38" s="60"/>
      <c r="FDB38" s="60"/>
      <c r="FDC38" s="60"/>
      <c r="FDD38" s="60"/>
      <c r="FDE38" s="60"/>
      <c r="FDF38" s="60"/>
      <c r="FDG38" s="60"/>
      <c r="FDH38" s="60"/>
      <c r="FDI38" s="60"/>
      <c r="FDJ38" s="60"/>
      <c r="FDK38" s="60"/>
      <c r="FDL38" s="60"/>
      <c r="FDM38" s="60"/>
      <c r="FDN38" s="60"/>
      <c r="FDO38" s="60"/>
      <c r="FDP38" s="60"/>
      <c r="FDQ38" s="60"/>
      <c r="FDR38" s="60"/>
      <c r="FDS38" s="60"/>
      <c r="FDT38" s="60"/>
      <c r="FDU38" s="60"/>
      <c r="FDV38" s="60"/>
      <c r="FDW38" s="60"/>
      <c r="FDX38" s="60"/>
      <c r="FDY38" s="60"/>
      <c r="FDZ38" s="60"/>
      <c r="FEA38" s="60"/>
      <c r="FEB38" s="60"/>
      <c r="FEC38" s="60"/>
      <c r="FED38" s="60"/>
      <c r="FEE38" s="60"/>
      <c r="FEF38" s="60"/>
      <c r="FEG38" s="60"/>
      <c r="FEH38" s="60"/>
      <c r="FEI38" s="60"/>
      <c r="FEJ38" s="60"/>
      <c r="FEK38" s="60"/>
      <c r="FEL38" s="60"/>
      <c r="FEM38" s="60"/>
      <c r="FEN38" s="60"/>
      <c r="FEO38" s="60"/>
      <c r="FEP38" s="60"/>
      <c r="FEQ38" s="60"/>
      <c r="FER38" s="60"/>
      <c r="FES38" s="60"/>
      <c r="FET38" s="60"/>
      <c r="FEU38" s="60"/>
      <c r="FEV38" s="60"/>
      <c r="FEW38" s="60"/>
      <c r="FEX38" s="60"/>
      <c r="FEY38" s="60"/>
      <c r="FEZ38" s="60"/>
      <c r="FFA38" s="60"/>
      <c r="FFB38" s="60"/>
      <c r="FFC38" s="60"/>
      <c r="FFD38" s="60"/>
      <c r="FFE38" s="60"/>
      <c r="FFF38" s="60"/>
      <c r="FFG38" s="60"/>
      <c r="FFH38" s="60"/>
      <c r="FFI38" s="60"/>
      <c r="FFJ38" s="60"/>
      <c r="FFK38" s="60"/>
      <c r="FFL38" s="60"/>
      <c r="FFM38" s="60"/>
      <c r="FFN38" s="60"/>
      <c r="FFO38" s="60"/>
      <c r="FFP38" s="60"/>
      <c r="FFQ38" s="60"/>
      <c r="FFR38" s="60"/>
      <c r="FFS38" s="60"/>
      <c r="FFT38" s="60"/>
      <c r="FFU38" s="60"/>
      <c r="FFV38" s="60"/>
      <c r="FFW38" s="60"/>
      <c r="FFX38" s="60"/>
      <c r="FFY38" s="60"/>
      <c r="FFZ38" s="60"/>
      <c r="FGA38" s="60"/>
      <c r="FGB38" s="60"/>
      <c r="FGC38" s="60"/>
      <c r="FGD38" s="60"/>
      <c r="FGE38" s="60"/>
      <c r="FGF38" s="60"/>
      <c r="FGG38" s="60"/>
      <c r="FGH38" s="60"/>
      <c r="FGI38" s="60"/>
      <c r="FGJ38" s="60"/>
      <c r="FGK38" s="60"/>
      <c r="FGL38" s="60"/>
      <c r="FGM38" s="60"/>
      <c r="FGN38" s="60"/>
      <c r="FGO38" s="60"/>
      <c r="FGP38" s="60"/>
      <c r="FGQ38" s="60"/>
      <c r="FGR38" s="60"/>
      <c r="FGS38" s="60"/>
      <c r="FGT38" s="60"/>
      <c r="FGU38" s="60"/>
      <c r="FGV38" s="60"/>
      <c r="FGW38" s="60"/>
      <c r="FGX38" s="60"/>
      <c r="FGY38" s="60"/>
      <c r="FGZ38" s="60"/>
      <c r="FHA38" s="60"/>
      <c r="FHB38" s="60"/>
      <c r="FHC38" s="60"/>
      <c r="FHD38" s="60"/>
      <c r="FHE38" s="60"/>
      <c r="FHF38" s="60"/>
      <c r="FHG38" s="60"/>
      <c r="FHH38" s="60"/>
      <c r="FHI38" s="60"/>
      <c r="FHJ38" s="60"/>
      <c r="FHK38" s="60"/>
      <c r="FHL38" s="60"/>
      <c r="FHM38" s="60"/>
      <c r="FHN38" s="60"/>
      <c r="FHO38" s="60"/>
      <c r="FHP38" s="60"/>
      <c r="FHQ38" s="60"/>
      <c r="FHR38" s="60"/>
      <c r="FHS38" s="60"/>
      <c r="FHT38" s="60"/>
      <c r="FHU38" s="60"/>
      <c r="FHV38" s="60"/>
      <c r="FHW38" s="60"/>
      <c r="FHX38" s="60"/>
      <c r="FHY38" s="60"/>
      <c r="FHZ38" s="60"/>
      <c r="FIA38" s="60"/>
      <c r="FIB38" s="60"/>
      <c r="FIC38" s="60"/>
      <c r="FID38" s="60"/>
      <c r="FIE38" s="60"/>
      <c r="FIF38" s="60"/>
      <c r="FIG38" s="60"/>
      <c r="FIH38" s="60"/>
      <c r="FII38" s="60"/>
      <c r="FIJ38" s="60"/>
      <c r="FIK38" s="60"/>
      <c r="FIL38" s="60"/>
      <c r="FIM38" s="60"/>
      <c r="FIN38" s="60"/>
      <c r="FIO38" s="60"/>
      <c r="FIP38" s="60"/>
      <c r="FIQ38" s="60"/>
      <c r="FIR38" s="60"/>
      <c r="FIS38" s="60"/>
      <c r="FIT38" s="60"/>
      <c r="FIU38" s="60"/>
      <c r="FIV38" s="60"/>
      <c r="FIW38" s="60"/>
      <c r="FIX38" s="60"/>
      <c r="FIY38" s="60"/>
      <c r="FIZ38" s="60"/>
      <c r="FJA38" s="60"/>
      <c r="FJB38" s="60"/>
      <c r="FJC38" s="60"/>
      <c r="FJD38" s="60"/>
      <c r="FJE38" s="60"/>
      <c r="FJF38" s="60"/>
      <c r="FJG38" s="60"/>
      <c r="FJH38" s="60"/>
      <c r="FJI38" s="60"/>
      <c r="FJJ38" s="60"/>
      <c r="FJK38" s="60"/>
      <c r="FJL38" s="60"/>
      <c r="FJM38" s="60"/>
      <c r="FJN38" s="60"/>
      <c r="FJO38" s="60"/>
      <c r="FJP38" s="60"/>
      <c r="FJQ38" s="60"/>
      <c r="FJR38" s="60"/>
      <c r="FJS38" s="60"/>
      <c r="FJT38" s="60"/>
      <c r="FJU38" s="60"/>
      <c r="FJV38" s="60"/>
      <c r="FJW38" s="60"/>
      <c r="FJX38" s="60"/>
      <c r="FJY38" s="60"/>
      <c r="FJZ38" s="60"/>
      <c r="FKA38" s="60"/>
      <c r="FKB38" s="60"/>
      <c r="FKC38" s="60"/>
      <c r="FKD38" s="60"/>
      <c r="FKE38" s="60"/>
      <c r="FKF38" s="60"/>
      <c r="FKG38" s="60"/>
      <c r="FKH38" s="60"/>
      <c r="FKI38" s="60"/>
      <c r="FKJ38" s="60"/>
      <c r="FKK38" s="60"/>
      <c r="FKL38" s="60"/>
      <c r="FKM38" s="60"/>
      <c r="FKN38" s="60"/>
      <c r="FKO38" s="60"/>
      <c r="FKP38" s="60"/>
      <c r="FKQ38" s="60"/>
      <c r="FKR38" s="60"/>
      <c r="FKS38" s="60"/>
      <c r="FKT38" s="60"/>
      <c r="FKU38" s="60"/>
      <c r="FKV38" s="60"/>
      <c r="FKW38" s="60"/>
      <c r="FKX38" s="60"/>
      <c r="FKY38" s="60"/>
      <c r="FKZ38" s="60"/>
      <c r="FLA38" s="60"/>
      <c r="FLB38" s="60"/>
      <c r="FLC38" s="60"/>
      <c r="FLD38" s="60"/>
      <c r="FLE38" s="60"/>
      <c r="FLF38" s="60"/>
      <c r="FLG38" s="60"/>
      <c r="FLH38" s="60"/>
      <c r="FLI38" s="60"/>
      <c r="FLJ38" s="60"/>
      <c r="FLK38" s="60"/>
      <c r="FLL38" s="60"/>
      <c r="FLM38" s="60"/>
      <c r="FLN38" s="60"/>
      <c r="FLO38" s="60"/>
      <c r="FLP38" s="60"/>
      <c r="FLQ38" s="60"/>
      <c r="FLR38" s="60"/>
      <c r="FLS38" s="60"/>
      <c r="FLT38" s="60"/>
      <c r="FLU38" s="60"/>
      <c r="FLV38" s="60"/>
      <c r="FLW38" s="60"/>
      <c r="FLX38" s="60"/>
      <c r="FLY38" s="60"/>
      <c r="FLZ38" s="60"/>
      <c r="FMA38" s="60"/>
      <c r="FMB38" s="60"/>
      <c r="FMC38" s="60"/>
      <c r="FMD38" s="60"/>
      <c r="FME38" s="60"/>
      <c r="FMF38" s="60"/>
      <c r="FMG38" s="60"/>
      <c r="FMH38" s="60"/>
      <c r="FMI38" s="60"/>
      <c r="FMJ38" s="60"/>
      <c r="FMK38" s="60"/>
      <c r="FML38" s="60"/>
      <c r="FMM38" s="60"/>
      <c r="FMN38" s="60"/>
      <c r="FMO38" s="60"/>
      <c r="FMP38" s="60"/>
      <c r="FMQ38" s="60"/>
      <c r="FMR38" s="60"/>
      <c r="FMS38" s="60"/>
      <c r="FMT38" s="60"/>
      <c r="FMU38" s="60"/>
      <c r="FMV38" s="60"/>
      <c r="FMW38" s="60"/>
      <c r="FMX38" s="60"/>
      <c r="FMY38" s="60"/>
      <c r="FMZ38" s="60"/>
      <c r="FNA38" s="60"/>
      <c r="FNB38" s="60"/>
      <c r="FNC38" s="60"/>
      <c r="FND38" s="60"/>
      <c r="FNE38" s="60"/>
      <c r="FNF38" s="60"/>
      <c r="FNG38" s="60"/>
      <c r="FNH38" s="60"/>
      <c r="FNI38" s="60"/>
      <c r="FNJ38" s="60"/>
      <c r="FNK38" s="60"/>
      <c r="FNL38" s="60"/>
      <c r="FNM38" s="60"/>
      <c r="FNN38" s="60"/>
      <c r="FNO38" s="60"/>
      <c r="FNP38" s="60"/>
      <c r="FNQ38" s="60"/>
      <c r="FNR38" s="60"/>
      <c r="FNS38" s="60"/>
      <c r="FNT38" s="60"/>
      <c r="FNU38" s="60"/>
      <c r="FNV38" s="60"/>
      <c r="FNW38" s="60"/>
      <c r="FNX38" s="60"/>
      <c r="FNY38" s="60"/>
      <c r="FNZ38" s="60"/>
      <c r="FOA38" s="60"/>
      <c r="FOB38" s="60"/>
      <c r="FOC38" s="60"/>
      <c r="FOD38" s="60"/>
      <c r="FOE38" s="60"/>
      <c r="FOF38" s="60"/>
      <c r="FOG38" s="60"/>
      <c r="FOH38" s="60"/>
      <c r="FOI38" s="60"/>
      <c r="FOJ38" s="60"/>
      <c r="FOK38" s="60"/>
      <c r="FOL38" s="60"/>
      <c r="FOM38" s="60"/>
      <c r="FON38" s="60"/>
      <c r="FOO38" s="60"/>
      <c r="FOP38" s="60"/>
      <c r="FOQ38" s="60"/>
      <c r="FOR38" s="60"/>
      <c r="FOS38" s="60"/>
      <c r="FOT38" s="60"/>
      <c r="FOU38" s="60"/>
      <c r="FOV38" s="60"/>
      <c r="FOW38" s="60"/>
      <c r="FOX38" s="60"/>
      <c r="FOY38" s="60"/>
      <c r="FOZ38" s="60"/>
      <c r="FPA38" s="60"/>
      <c r="FPB38" s="60"/>
      <c r="FPC38" s="60"/>
      <c r="FPD38" s="60"/>
      <c r="FPE38" s="60"/>
      <c r="FPF38" s="60"/>
      <c r="FPG38" s="60"/>
      <c r="FPH38" s="60"/>
      <c r="FPI38" s="60"/>
      <c r="FPJ38" s="60"/>
      <c r="FPK38" s="60"/>
      <c r="FPL38" s="60"/>
      <c r="FPM38" s="60"/>
      <c r="FPN38" s="60"/>
      <c r="FPO38" s="60"/>
      <c r="FPP38" s="60"/>
      <c r="FPQ38" s="60"/>
      <c r="FPR38" s="60"/>
      <c r="FPS38" s="60"/>
      <c r="FPT38" s="60"/>
      <c r="FPU38" s="60"/>
      <c r="FPV38" s="60"/>
      <c r="FPW38" s="60"/>
      <c r="FPX38" s="60"/>
      <c r="FPY38" s="60"/>
      <c r="FPZ38" s="60"/>
      <c r="FQA38" s="60"/>
      <c r="FQB38" s="60"/>
      <c r="FQC38" s="60"/>
      <c r="FQD38" s="60"/>
      <c r="FQE38" s="60"/>
      <c r="FQF38" s="60"/>
      <c r="FQG38" s="60"/>
      <c r="FQH38" s="60"/>
      <c r="FQI38" s="60"/>
      <c r="FQJ38" s="60"/>
      <c r="FQK38" s="60"/>
      <c r="FQL38" s="60"/>
      <c r="FQM38" s="60"/>
      <c r="FQN38" s="60"/>
      <c r="FQO38" s="60"/>
      <c r="FQP38" s="60"/>
      <c r="FQQ38" s="60"/>
      <c r="FQR38" s="60"/>
      <c r="FQS38" s="60"/>
      <c r="FQT38" s="60"/>
      <c r="FQU38" s="60"/>
      <c r="FQV38" s="60"/>
      <c r="FQW38" s="60"/>
      <c r="FQX38" s="60"/>
      <c r="FQY38" s="60"/>
      <c r="FQZ38" s="60"/>
      <c r="FRA38" s="60"/>
      <c r="FRB38" s="60"/>
      <c r="FRC38" s="60"/>
      <c r="FRD38" s="60"/>
      <c r="FRE38" s="60"/>
      <c r="FRF38" s="60"/>
      <c r="FRG38" s="60"/>
      <c r="FRH38" s="60"/>
      <c r="FRI38" s="60"/>
      <c r="FRJ38" s="60"/>
      <c r="FRK38" s="60"/>
      <c r="FRL38" s="60"/>
      <c r="FRM38" s="60"/>
      <c r="FRN38" s="60"/>
      <c r="FRO38" s="60"/>
      <c r="FRP38" s="60"/>
      <c r="FRQ38" s="60"/>
      <c r="FRR38" s="60"/>
      <c r="FRS38" s="60"/>
      <c r="FRT38" s="60"/>
      <c r="FRU38" s="60"/>
      <c r="FRV38" s="60"/>
      <c r="FRW38" s="60"/>
      <c r="FRX38" s="60"/>
      <c r="FRY38" s="60"/>
      <c r="FRZ38" s="60"/>
      <c r="FSA38" s="60"/>
      <c r="FSB38" s="60"/>
      <c r="FSC38" s="60"/>
      <c r="FSD38" s="60"/>
      <c r="FSE38" s="60"/>
      <c r="FSF38" s="60"/>
      <c r="FSG38" s="60"/>
      <c r="FSH38" s="60"/>
      <c r="FSI38" s="60"/>
      <c r="FSJ38" s="60"/>
      <c r="FSK38" s="60"/>
      <c r="FSL38" s="60"/>
      <c r="FSM38" s="60"/>
      <c r="FSN38" s="60"/>
      <c r="FSO38" s="60"/>
      <c r="FSP38" s="60"/>
      <c r="FSQ38" s="60"/>
      <c r="FSR38" s="60"/>
      <c r="FSS38" s="60"/>
      <c r="FST38" s="60"/>
      <c r="FSU38" s="60"/>
      <c r="FSV38" s="60"/>
      <c r="FSW38" s="60"/>
      <c r="FSX38" s="60"/>
      <c r="FSY38" s="60"/>
      <c r="FSZ38" s="60"/>
      <c r="FTA38" s="60"/>
      <c r="FTB38" s="60"/>
      <c r="FTC38" s="60"/>
      <c r="FTD38" s="60"/>
      <c r="FTE38" s="60"/>
      <c r="FTF38" s="60"/>
      <c r="FTG38" s="60"/>
      <c r="FTH38" s="60"/>
      <c r="FTI38" s="60"/>
      <c r="FTJ38" s="60"/>
      <c r="FTK38" s="60"/>
      <c r="FTL38" s="60"/>
      <c r="FTM38" s="60"/>
      <c r="FTN38" s="60"/>
      <c r="FTO38" s="60"/>
      <c r="FTP38" s="60"/>
      <c r="FTQ38" s="60"/>
      <c r="FTR38" s="60"/>
      <c r="FTS38" s="60"/>
      <c r="FTT38" s="60"/>
      <c r="FTU38" s="60"/>
      <c r="FTV38" s="60"/>
      <c r="FTW38" s="60"/>
      <c r="FTX38" s="60"/>
      <c r="FTY38" s="60"/>
      <c r="FTZ38" s="60"/>
      <c r="FUA38" s="60"/>
      <c r="FUB38" s="60"/>
      <c r="FUC38" s="60"/>
      <c r="FUD38" s="60"/>
      <c r="FUE38" s="60"/>
      <c r="FUF38" s="60"/>
      <c r="FUG38" s="60"/>
      <c r="FUH38" s="60"/>
      <c r="FUI38" s="60"/>
      <c r="FUJ38" s="60"/>
      <c r="FUK38" s="60"/>
      <c r="FUL38" s="60"/>
      <c r="FUM38" s="60"/>
      <c r="FUN38" s="60"/>
      <c r="FUO38" s="60"/>
      <c r="FUP38" s="60"/>
      <c r="FUQ38" s="60"/>
      <c r="FUR38" s="60"/>
      <c r="FUS38" s="60"/>
      <c r="FUT38" s="60"/>
      <c r="FUU38" s="60"/>
      <c r="FUV38" s="60"/>
      <c r="FUW38" s="60"/>
      <c r="FUX38" s="60"/>
      <c r="FUY38" s="60"/>
      <c r="FUZ38" s="60"/>
      <c r="FVA38" s="60"/>
      <c r="FVB38" s="60"/>
      <c r="FVC38" s="60"/>
      <c r="FVD38" s="60"/>
      <c r="FVE38" s="60"/>
      <c r="FVF38" s="60"/>
      <c r="FVG38" s="60"/>
      <c r="FVH38" s="60"/>
      <c r="FVI38" s="60"/>
      <c r="FVJ38" s="60"/>
      <c r="FVK38" s="60"/>
      <c r="FVL38" s="60"/>
      <c r="FVM38" s="60"/>
      <c r="FVN38" s="60"/>
      <c r="FVO38" s="60"/>
      <c r="FVP38" s="60"/>
      <c r="FVQ38" s="60"/>
      <c r="FVR38" s="60"/>
      <c r="FVS38" s="60"/>
      <c r="FVT38" s="60"/>
      <c r="FVU38" s="60"/>
      <c r="FVV38" s="60"/>
      <c r="FVW38" s="60"/>
      <c r="FVX38" s="60"/>
      <c r="FVY38" s="60"/>
      <c r="FVZ38" s="60"/>
      <c r="FWA38" s="60"/>
      <c r="FWB38" s="60"/>
      <c r="FWC38" s="60"/>
      <c r="FWD38" s="60"/>
      <c r="FWE38" s="60"/>
      <c r="FWF38" s="60"/>
      <c r="FWG38" s="60"/>
      <c r="FWH38" s="60"/>
      <c r="FWI38" s="60"/>
      <c r="FWJ38" s="60"/>
      <c r="FWK38" s="60"/>
      <c r="FWL38" s="60"/>
      <c r="FWM38" s="60"/>
      <c r="FWN38" s="60"/>
      <c r="FWO38" s="60"/>
      <c r="FWP38" s="60"/>
      <c r="FWQ38" s="60"/>
      <c r="FWR38" s="60"/>
      <c r="FWS38" s="60"/>
      <c r="FWT38" s="60"/>
      <c r="FWU38" s="60"/>
      <c r="FWV38" s="60"/>
      <c r="FWW38" s="60"/>
      <c r="FWX38" s="60"/>
      <c r="FWY38" s="60"/>
      <c r="FWZ38" s="60"/>
      <c r="FXA38" s="60"/>
      <c r="FXB38" s="60"/>
      <c r="FXC38" s="60"/>
      <c r="FXD38" s="60"/>
      <c r="FXE38" s="60"/>
      <c r="FXF38" s="60"/>
      <c r="FXG38" s="60"/>
      <c r="FXH38" s="60"/>
      <c r="FXI38" s="60"/>
      <c r="FXJ38" s="60"/>
      <c r="FXK38" s="60"/>
      <c r="FXL38" s="60"/>
      <c r="FXM38" s="60"/>
      <c r="FXN38" s="60"/>
      <c r="FXO38" s="60"/>
      <c r="FXP38" s="60"/>
      <c r="FXQ38" s="60"/>
      <c r="FXR38" s="60"/>
      <c r="FXS38" s="60"/>
      <c r="FXT38" s="60"/>
      <c r="FXU38" s="60"/>
      <c r="FXV38" s="60"/>
      <c r="FXW38" s="60"/>
      <c r="FXX38" s="60"/>
      <c r="FXY38" s="60"/>
      <c r="FXZ38" s="60"/>
      <c r="FYA38" s="60"/>
      <c r="FYB38" s="60"/>
      <c r="FYC38" s="60"/>
      <c r="FYD38" s="60"/>
      <c r="FYE38" s="60"/>
      <c r="FYF38" s="60"/>
      <c r="FYG38" s="60"/>
      <c r="FYH38" s="60"/>
      <c r="FYI38" s="60"/>
      <c r="FYJ38" s="60"/>
      <c r="FYK38" s="60"/>
      <c r="FYL38" s="60"/>
      <c r="FYM38" s="60"/>
      <c r="FYN38" s="60"/>
      <c r="FYO38" s="60"/>
      <c r="FYP38" s="60"/>
      <c r="FYQ38" s="60"/>
      <c r="FYR38" s="60"/>
      <c r="FYS38" s="60"/>
      <c r="FYT38" s="60"/>
      <c r="FYU38" s="60"/>
      <c r="FYV38" s="60"/>
      <c r="FYW38" s="60"/>
      <c r="FYX38" s="60"/>
      <c r="FYY38" s="60"/>
      <c r="FYZ38" s="60"/>
      <c r="FZA38" s="60"/>
      <c r="FZB38" s="60"/>
      <c r="FZC38" s="60"/>
      <c r="FZD38" s="60"/>
      <c r="FZE38" s="60"/>
      <c r="FZF38" s="60"/>
      <c r="FZG38" s="60"/>
      <c r="FZH38" s="60"/>
      <c r="FZI38" s="60"/>
      <c r="FZJ38" s="60"/>
      <c r="FZK38" s="60"/>
      <c r="FZL38" s="60"/>
      <c r="FZM38" s="60"/>
      <c r="FZN38" s="60"/>
      <c r="FZO38" s="60"/>
      <c r="FZP38" s="60"/>
      <c r="FZQ38" s="60"/>
      <c r="FZR38" s="60"/>
      <c r="FZS38" s="60"/>
      <c r="FZT38" s="60"/>
      <c r="FZU38" s="60"/>
      <c r="FZV38" s="60"/>
      <c r="FZW38" s="60"/>
      <c r="FZX38" s="60"/>
      <c r="FZY38" s="60"/>
      <c r="FZZ38" s="60"/>
      <c r="GAA38" s="60"/>
      <c r="GAB38" s="60"/>
      <c r="GAC38" s="60"/>
      <c r="GAD38" s="60"/>
      <c r="GAE38" s="60"/>
      <c r="GAF38" s="60"/>
      <c r="GAG38" s="60"/>
      <c r="GAH38" s="60"/>
      <c r="GAI38" s="60"/>
      <c r="GAJ38" s="60"/>
      <c r="GAK38" s="60"/>
      <c r="GAL38" s="60"/>
      <c r="GAM38" s="60"/>
      <c r="GAN38" s="60"/>
      <c r="GAO38" s="60"/>
      <c r="GAP38" s="60"/>
      <c r="GAQ38" s="60"/>
      <c r="GAR38" s="60"/>
      <c r="GAS38" s="60"/>
      <c r="GAT38" s="60"/>
      <c r="GAU38" s="60"/>
      <c r="GAV38" s="60"/>
      <c r="GAW38" s="60"/>
      <c r="GAX38" s="60"/>
      <c r="GAY38" s="60"/>
      <c r="GAZ38" s="60"/>
      <c r="GBA38" s="60"/>
      <c r="GBB38" s="60"/>
      <c r="GBC38" s="60"/>
      <c r="GBD38" s="60"/>
      <c r="GBE38" s="60"/>
      <c r="GBF38" s="60"/>
      <c r="GBG38" s="60"/>
      <c r="GBH38" s="60"/>
      <c r="GBI38" s="60"/>
      <c r="GBJ38" s="60"/>
      <c r="GBK38" s="60"/>
      <c r="GBL38" s="60"/>
      <c r="GBM38" s="60"/>
      <c r="GBN38" s="60"/>
      <c r="GBO38" s="60"/>
      <c r="GBP38" s="60"/>
      <c r="GBQ38" s="60"/>
      <c r="GBR38" s="60"/>
      <c r="GBS38" s="60"/>
      <c r="GBT38" s="60"/>
      <c r="GBU38" s="60"/>
      <c r="GBV38" s="60"/>
      <c r="GBW38" s="60"/>
      <c r="GBX38" s="60"/>
      <c r="GBY38" s="60"/>
      <c r="GBZ38" s="60"/>
      <c r="GCA38" s="60"/>
      <c r="GCB38" s="60"/>
      <c r="GCC38" s="60"/>
      <c r="GCD38" s="60"/>
      <c r="GCE38" s="60"/>
      <c r="GCF38" s="60"/>
      <c r="GCG38" s="60"/>
      <c r="GCH38" s="60"/>
      <c r="GCI38" s="60"/>
      <c r="GCJ38" s="60"/>
      <c r="GCK38" s="60"/>
      <c r="GCL38" s="60"/>
      <c r="GCM38" s="60"/>
      <c r="GCN38" s="60"/>
      <c r="GCO38" s="60"/>
      <c r="GCP38" s="60"/>
      <c r="GCQ38" s="60"/>
      <c r="GCR38" s="60"/>
      <c r="GCS38" s="60"/>
      <c r="GCT38" s="60"/>
      <c r="GCU38" s="60"/>
      <c r="GCV38" s="60"/>
      <c r="GCW38" s="60"/>
      <c r="GCX38" s="60"/>
      <c r="GCY38" s="60"/>
      <c r="GCZ38" s="60"/>
      <c r="GDA38" s="60"/>
      <c r="GDB38" s="60"/>
      <c r="GDC38" s="60"/>
      <c r="GDD38" s="60"/>
      <c r="GDE38" s="60"/>
      <c r="GDF38" s="60"/>
      <c r="GDG38" s="60"/>
      <c r="GDH38" s="60"/>
      <c r="GDI38" s="60"/>
      <c r="GDJ38" s="60"/>
      <c r="GDK38" s="60"/>
      <c r="GDL38" s="60"/>
      <c r="GDM38" s="60"/>
      <c r="GDN38" s="60"/>
      <c r="GDO38" s="60"/>
      <c r="GDP38" s="60"/>
      <c r="GDQ38" s="60"/>
      <c r="GDR38" s="60"/>
      <c r="GDS38" s="60"/>
      <c r="GDT38" s="60"/>
      <c r="GDU38" s="60"/>
      <c r="GDV38" s="60"/>
      <c r="GDW38" s="60"/>
      <c r="GDX38" s="60"/>
      <c r="GDY38" s="60"/>
      <c r="GDZ38" s="60"/>
      <c r="GEA38" s="60"/>
      <c r="GEB38" s="60"/>
      <c r="GEC38" s="60"/>
      <c r="GED38" s="60"/>
      <c r="GEE38" s="60"/>
      <c r="GEF38" s="60"/>
      <c r="GEG38" s="60"/>
      <c r="GEH38" s="60"/>
      <c r="GEI38" s="60"/>
      <c r="GEJ38" s="60"/>
      <c r="GEK38" s="60"/>
      <c r="GEL38" s="60"/>
      <c r="GEM38" s="60"/>
      <c r="GEN38" s="60"/>
      <c r="GEO38" s="60"/>
      <c r="GEP38" s="60"/>
      <c r="GEQ38" s="60"/>
      <c r="GER38" s="60"/>
      <c r="GES38" s="60"/>
      <c r="GET38" s="60"/>
      <c r="GEU38" s="60"/>
      <c r="GEV38" s="60"/>
      <c r="GEW38" s="60"/>
      <c r="GEX38" s="60"/>
      <c r="GEY38" s="60"/>
      <c r="GEZ38" s="60"/>
      <c r="GFA38" s="60"/>
      <c r="GFB38" s="60"/>
      <c r="GFC38" s="60"/>
      <c r="GFD38" s="60"/>
      <c r="GFE38" s="60"/>
      <c r="GFF38" s="60"/>
      <c r="GFG38" s="60"/>
      <c r="GFH38" s="60"/>
      <c r="GFI38" s="60"/>
      <c r="GFJ38" s="60"/>
      <c r="GFK38" s="60"/>
      <c r="GFL38" s="60"/>
      <c r="GFM38" s="60"/>
      <c r="GFN38" s="60"/>
      <c r="GFO38" s="60"/>
      <c r="GFP38" s="60"/>
      <c r="GFQ38" s="60"/>
      <c r="GFR38" s="60"/>
      <c r="GFS38" s="60"/>
      <c r="GFT38" s="60"/>
      <c r="GFU38" s="60"/>
      <c r="GFV38" s="60"/>
      <c r="GFW38" s="60"/>
      <c r="GFX38" s="60"/>
      <c r="GFY38" s="60"/>
      <c r="GFZ38" s="60"/>
      <c r="GGA38" s="60"/>
      <c r="GGB38" s="60"/>
      <c r="GGC38" s="60"/>
      <c r="GGD38" s="60"/>
      <c r="GGE38" s="60"/>
      <c r="GGF38" s="60"/>
      <c r="GGG38" s="60"/>
      <c r="GGH38" s="60"/>
      <c r="GGI38" s="60"/>
      <c r="GGJ38" s="60"/>
      <c r="GGK38" s="60"/>
      <c r="GGL38" s="60"/>
      <c r="GGM38" s="60"/>
      <c r="GGN38" s="60"/>
      <c r="GGO38" s="60"/>
      <c r="GGP38" s="60"/>
      <c r="GGQ38" s="60"/>
      <c r="GGR38" s="60"/>
      <c r="GGS38" s="60"/>
      <c r="GGT38" s="60"/>
      <c r="GGU38" s="60"/>
      <c r="GGV38" s="60"/>
      <c r="GGW38" s="60"/>
      <c r="GGX38" s="60"/>
      <c r="GGY38" s="60"/>
      <c r="GGZ38" s="60"/>
      <c r="GHA38" s="60"/>
      <c r="GHB38" s="60"/>
      <c r="GHC38" s="60"/>
      <c r="GHD38" s="60"/>
      <c r="GHE38" s="60"/>
      <c r="GHF38" s="60"/>
      <c r="GHG38" s="60"/>
      <c r="GHH38" s="60"/>
      <c r="GHI38" s="60"/>
      <c r="GHJ38" s="60"/>
      <c r="GHK38" s="60"/>
      <c r="GHL38" s="60"/>
      <c r="GHM38" s="60"/>
      <c r="GHN38" s="60"/>
      <c r="GHO38" s="60"/>
      <c r="GHP38" s="60"/>
      <c r="GHQ38" s="60"/>
      <c r="GHR38" s="60"/>
      <c r="GHS38" s="60"/>
      <c r="GHT38" s="60"/>
      <c r="GHU38" s="60"/>
      <c r="GHV38" s="60"/>
      <c r="GHW38" s="60"/>
      <c r="GHX38" s="60"/>
      <c r="GHY38" s="60"/>
      <c r="GHZ38" s="60"/>
      <c r="GIA38" s="60"/>
      <c r="GIB38" s="60"/>
      <c r="GIC38" s="60"/>
      <c r="GID38" s="60"/>
      <c r="GIE38" s="60"/>
      <c r="GIF38" s="60"/>
      <c r="GIG38" s="60"/>
      <c r="GIH38" s="60"/>
      <c r="GII38" s="60"/>
      <c r="GIJ38" s="60"/>
      <c r="GIK38" s="60"/>
      <c r="GIL38" s="60"/>
      <c r="GIM38" s="60"/>
      <c r="GIN38" s="60"/>
      <c r="GIO38" s="60"/>
      <c r="GIP38" s="60"/>
      <c r="GIQ38" s="60"/>
      <c r="GIR38" s="60"/>
      <c r="GIS38" s="60"/>
      <c r="GIT38" s="60"/>
      <c r="GIU38" s="60"/>
      <c r="GIV38" s="60"/>
      <c r="GIW38" s="60"/>
      <c r="GIX38" s="60"/>
      <c r="GIY38" s="60"/>
      <c r="GIZ38" s="60"/>
      <c r="GJA38" s="60"/>
      <c r="GJB38" s="60"/>
      <c r="GJC38" s="60"/>
      <c r="GJD38" s="60"/>
      <c r="GJE38" s="60"/>
      <c r="GJF38" s="60"/>
      <c r="GJG38" s="60"/>
      <c r="GJH38" s="60"/>
      <c r="GJI38" s="60"/>
      <c r="GJJ38" s="60"/>
      <c r="GJK38" s="60"/>
      <c r="GJL38" s="60"/>
      <c r="GJM38" s="60"/>
      <c r="GJN38" s="60"/>
      <c r="GJO38" s="60"/>
      <c r="GJP38" s="60"/>
      <c r="GJQ38" s="60"/>
      <c r="GJR38" s="60"/>
      <c r="GJS38" s="60"/>
      <c r="GJT38" s="60"/>
      <c r="GJU38" s="60"/>
      <c r="GJV38" s="60"/>
      <c r="GJW38" s="60"/>
      <c r="GJX38" s="60"/>
      <c r="GJY38" s="60"/>
      <c r="GJZ38" s="60"/>
      <c r="GKA38" s="60"/>
      <c r="GKB38" s="60"/>
      <c r="GKC38" s="60"/>
      <c r="GKD38" s="60"/>
      <c r="GKE38" s="60"/>
      <c r="GKF38" s="60"/>
      <c r="GKG38" s="60"/>
      <c r="GKH38" s="60"/>
      <c r="GKI38" s="60"/>
      <c r="GKJ38" s="60"/>
      <c r="GKK38" s="60"/>
      <c r="GKL38" s="60"/>
      <c r="GKM38" s="60"/>
      <c r="GKN38" s="60"/>
      <c r="GKO38" s="60"/>
      <c r="GKP38" s="60"/>
      <c r="GKQ38" s="60"/>
      <c r="GKR38" s="60"/>
      <c r="GKS38" s="60"/>
      <c r="GKT38" s="60"/>
      <c r="GKU38" s="60"/>
      <c r="GKV38" s="60"/>
      <c r="GKW38" s="60"/>
      <c r="GKX38" s="60"/>
      <c r="GKY38" s="60"/>
      <c r="GKZ38" s="60"/>
      <c r="GLA38" s="60"/>
      <c r="GLB38" s="60"/>
      <c r="GLC38" s="60"/>
      <c r="GLD38" s="60"/>
      <c r="GLE38" s="60"/>
      <c r="GLF38" s="60"/>
      <c r="GLG38" s="60"/>
      <c r="GLH38" s="60"/>
      <c r="GLI38" s="60"/>
      <c r="GLJ38" s="60"/>
      <c r="GLK38" s="60"/>
      <c r="GLL38" s="60"/>
      <c r="GLM38" s="60"/>
      <c r="GLN38" s="60"/>
      <c r="GLO38" s="60"/>
      <c r="GLP38" s="60"/>
      <c r="GLQ38" s="60"/>
      <c r="GLR38" s="60"/>
      <c r="GLS38" s="60"/>
      <c r="GLT38" s="60"/>
      <c r="GLU38" s="60"/>
      <c r="GLV38" s="60"/>
      <c r="GLW38" s="60"/>
      <c r="GLX38" s="60"/>
      <c r="GLY38" s="60"/>
      <c r="GLZ38" s="60"/>
      <c r="GMA38" s="60"/>
      <c r="GMB38" s="60"/>
      <c r="GMC38" s="60"/>
      <c r="GMD38" s="60"/>
      <c r="GME38" s="60"/>
      <c r="GMF38" s="60"/>
      <c r="GMG38" s="60"/>
      <c r="GMH38" s="60"/>
      <c r="GMI38" s="60"/>
      <c r="GMJ38" s="60"/>
      <c r="GMK38" s="60"/>
      <c r="GML38" s="60"/>
      <c r="GMM38" s="60"/>
      <c r="GMN38" s="60"/>
      <c r="GMO38" s="60"/>
      <c r="GMP38" s="60"/>
      <c r="GMQ38" s="60"/>
      <c r="GMR38" s="60"/>
      <c r="GMS38" s="60"/>
      <c r="GMT38" s="60"/>
      <c r="GMU38" s="60"/>
      <c r="GMV38" s="60"/>
      <c r="GMW38" s="60"/>
      <c r="GMX38" s="60"/>
      <c r="GMY38" s="60"/>
      <c r="GMZ38" s="60"/>
      <c r="GNA38" s="60"/>
      <c r="GNB38" s="60"/>
      <c r="GNC38" s="60"/>
      <c r="GND38" s="60"/>
      <c r="GNE38" s="60"/>
      <c r="GNF38" s="60"/>
      <c r="GNG38" s="60"/>
      <c r="GNH38" s="60"/>
      <c r="GNI38" s="60"/>
      <c r="GNJ38" s="60"/>
      <c r="GNK38" s="60"/>
      <c r="GNL38" s="60"/>
      <c r="GNM38" s="60"/>
      <c r="GNN38" s="60"/>
      <c r="GNO38" s="60"/>
      <c r="GNP38" s="60"/>
      <c r="GNQ38" s="60"/>
      <c r="GNR38" s="60"/>
      <c r="GNS38" s="60"/>
      <c r="GNT38" s="60"/>
      <c r="GNU38" s="60"/>
      <c r="GNV38" s="60"/>
      <c r="GNW38" s="60"/>
      <c r="GNX38" s="60"/>
      <c r="GNY38" s="60"/>
      <c r="GNZ38" s="60"/>
      <c r="GOA38" s="60"/>
      <c r="GOB38" s="60"/>
      <c r="GOC38" s="60"/>
      <c r="GOD38" s="60"/>
      <c r="GOE38" s="60"/>
      <c r="GOF38" s="60"/>
      <c r="GOG38" s="60"/>
      <c r="GOH38" s="60"/>
      <c r="GOI38" s="60"/>
      <c r="GOJ38" s="60"/>
      <c r="GOK38" s="60"/>
      <c r="GOL38" s="60"/>
      <c r="GOM38" s="60"/>
      <c r="GON38" s="60"/>
      <c r="GOO38" s="60"/>
      <c r="GOP38" s="60"/>
      <c r="GOQ38" s="60"/>
      <c r="GOR38" s="60"/>
      <c r="GOS38" s="60"/>
      <c r="GOT38" s="60"/>
      <c r="GOU38" s="60"/>
      <c r="GOV38" s="60"/>
      <c r="GOW38" s="60"/>
      <c r="GOX38" s="60"/>
      <c r="GOY38" s="60"/>
      <c r="GOZ38" s="60"/>
      <c r="GPA38" s="60"/>
      <c r="GPB38" s="60"/>
      <c r="GPC38" s="60"/>
      <c r="GPD38" s="60"/>
      <c r="GPE38" s="60"/>
      <c r="GPF38" s="60"/>
      <c r="GPG38" s="60"/>
      <c r="GPH38" s="60"/>
      <c r="GPI38" s="60"/>
      <c r="GPJ38" s="60"/>
      <c r="GPK38" s="60"/>
      <c r="GPL38" s="60"/>
      <c r="GPM38" s="60"/>
      <c r="GPN38" s="60"/>
      <c r="GPO38" s="60"/>
      <c r="GPP38" s="60"/>
      <c r="GPQ38" s="60"/>
      <c r="GPR38" s="60"/>
      <c r="GPS38" s="60"/>
      <c r="GPT38" s="60"/>
      <c r="GPU38" s="60"/>
      <c r="GPV38" s="60"/>
      <c r="GPW38" s="60"/>
      <c r="GPX38" s="60"/>
      <c r="GPY38" s="60"/>
      <c r="GPZ38" s="60"/>
      <c r="GQA38" s="60"/>
      <c r="GQB38" s="60"/>
      <c r="GQC38" s="60"/>
      <c r="GQD38" s="60"/>
      <c r="GQE38" s="60"/>
      <c r="GQF38" s="60"/>
      <c r="GQG38" s="60"/>
      <c r="GQH38" s="60"/>
      <c r="GQI38" s="60"/>
      <c r="GQJ38" s="60"/>
      <c r="GQK38" s="60"/>
      <c r="GQL38" s="60"/>
      <c r="GQM38" s="60"/>
      <c r="GQN38" s="60"/>
      <c r="GQO38" s="60"/>
      <c r="GQP38" s="60"/>
      <c r="GQQ38" s="60"/>
      <c r="GQR38" s="60"/>
      <c r="GQS38" s="60"/>
      <c r="GQT38" s="60"/>
      <c r="GQU38" s="60"/>
      <c r="GQV38" s="60"/>
      <c r="GQW38" s="60"/>
      <c r="GQX38" s="60"/>
      <c r="GQY38" s="60"/>
      <c r="GQZ38" s="60"/>
      <c r="GRA38" s="60"/>
      <c r="GRB38" s="60"/>
      <c r="GRC38" s="60"/>
      <c r="GRD38" s="60"/>
      <c r="GRE38" s="60"/>
      <c r="GRF38" s="60"/>
      <c r="GRG38" s="60"/>
      <c r="GRH38" s="60"/>
      <c r="GRI38" s="60"/>
      <c r="GRJ38" s="60"/>
      <c r="GRK38" s="60"/>
      <c r="GRL38" s="60"/>
      <c r="GRM38" s="60"/>
      <c r="GRN38" s="60"/>
      <c r="GRO38" s="60"/>
      <c r="GRP38" s="60"/>
      <c r="GRQ38" s="60"/>
      <c r="GRR38" s="60"/>
      <c r="GRS38" s="60"/>
      <c r="GRT38" s="60"/>
      <c r="GRU38" s="60"/>
      <c r="GRV38" s="60"/>
      <c r="GRW38" s="60"/>
      <c r="GRX38" s="60"/>
      <c r="GRY38" s="60"/>
      <c r="GRZ38" s="60"/>
      <c r="GSA38" s="60"/>
      <c r="GSB38" s="60"/>
      <c r="GSC38" s="60"/>
      <c r="GSD38" s="60"/>
      <c r="GSE38" s="60"/>
      <c r="GSF38" s="60"/>
      <c r="GSG38" s="60"/>
      <c r="GSH38" s="60"/>
      <c r="GSI38" s="60"/>
      <c r="GSJ38" s="60"/>
      <c r="GSK38" s="60"/>
      <c r="GSL38" s="60"/>
      <c r="GSM38" s="60"/>
      <c r="GSN38" s="60"/>
      <c r="GSO38" s="60"/>
      <c r="GSP38" s="60"/>
      <c r="GSQ38" s="60"/>
      <c r="GSR38" s="60"/>
      <c r="GSS38" s="60"/>
      <c r="GST38" s="60"/>
      <c r="GSU38" s="60"/>
      <c r="GSV38" s="60"/>
      <c r="GSW38" s="60"/>
      <c r="GSX38" s="60"/>
      <c r="GSY38" s="60"/>
      <c r="GSZ38" s="60"/>
      <c r="GTA38" s="60"/>
      <c r="GTB38" s="60"/>
      <c r="GTC38" s="60"/>
      <c r="GTD38" s="60"/>
      <c r="GTE38" s="60"/>
      <c r="GTF38" s="60"/>
      <c r="GTG38" s="60"/>
      <c r="GTH38" s="60"/>
      <c r="GTI38" s="60"/>
      <c r="GTJ38" s="60"/>
      <c r="GTK38" s="60"/>
      <c r="GTL38" s="60"/>
      <c r="GTM38" s="60"/>
      <c r="GTN38" s="60"/>
      <c r="GTO38" s="60"/>
      <c r="GTP38" s="60"/>
      <c r="GTQ38" s="60"/>
      <c r="GTR38" s="60"/>
      <c r="GTS38" s="60"/>
      <c r="GTT38" s="60"/>
      <c r="GTU38" s="60"/>
      <c r="GTV38" s="60"/>
      <c r="GTW38" s="60"/>
      <c r="GTX38" s="60"/>
      <c r="GTY38" s="60"/>
      <c r="GTZ38" s="60"/>
      <c r="GUA38" s="60"/>
      <c r="GUB38" s="60"/>
      <c r="GUC38" s="60"/>
      <c r="GUD38" s="60"/>
      <c r="GUE38" s="60"/>
      <c r="GUF38" s="60"/>
      <c r="GUG38" s="60"/>
      <c r="GUH38" s="60"/>
      <c r="GUI38" s="60"/>
      <c r="GUJ38" s="60"/>
      <c r="GUK38" s="60"/>
      <c r="GUL38" s="60"/>
      <c r="GUM38" s="60"/>
      <c r="GUN38" s="60"/>
      <c r="GUO38" s="60"/>
      <c r="GUP38" s="60"/>
      <c r="GUQ38" s="60"/>
      <c r="GUR38" s="60"/>
      <c r="GUS38" s="60"/>
      <c r="GUT38" s="60"/>
      <c r="GUU38" s="60"/>
      <c r="GUV38" s="60"/>
      <c r="GUW38" s="60"/>
      <c r="GUX38" s="60"/>
      <c r="GUY38" s="60"/>
      <c r="GUZ38" s="60"/>
      <c r="GVA38" s="60"/>
      <c r="GVB38" s="60"/>
      <c r="GVC38" s="60"/>
      <c r="GVD38" s="60"/>
      <c r="GVE38" s="60"/>
      <c r="GVF38" s="60"/>
      <c r="GVG38" s="60"/>
      <c r="GVH38" s="60"/>
      <c r="GVI38" s="60"/>
      <c r="GVJ38" s="60"/>
      <c r="GVK38" s="60"/>
      <c r="GVL38" s="60"/>
      <c r="GVM38" s="60"/>
      <c r="GVN38" s="60"/>
      <c r="GVO38" s="60"/>
      <c r="GVP38" s="60"/>
      <c r="GVQ38" s="60"/>
      <c r="GVR38" s="60"/>
      <c r="GVS38" s="60"/>
      <c r="GVT38" s="60"/>
      <c r="GVU38" s="60"/>
      <c r="GVV38" s="60"/>
      <c r="GVW38" s="60"/>
      <c r="GVX38" s="60"/>
      <c r="GVY38" s="60"/>
      <c r="GVZ38" s="60"/>
      <c r="GWA38" s="60"/>
      <c r="GWB38" s="60"/>
      <c r="GWC38" s="60"/>
      <c r="GWD38" s="60"/>
      <c r="GWE38" s="60"/>
      <c r="GWF38" s="60"/>
      <c r="GWG38" s="60"/>
      <c r="GWH38" s="60"/>
      <c r="GWI38" s="60"/>
      <c r="GWJ38" s="60"/>
      <c r="GWK38" s="60"/>
      <c r="GWL38" s="60"/>
      <c r="GWM38" s="60"/>
      <c r="GWN38" s="60"/>
      <c r="GWO38" s="60"/>
      <c r="GWP38" s="60"/>
      <c r="GWQ38" s="60"/>
      <c r="GWR38" s="60"/>
      <c r="GWS38" s="60"/>
      <c r="GWT38" s="60"/>
      <c r="GWU38" s="60"/>
      <c r="GWV38" s="60"/>
      <c r="GWW38" s="60"/>
      <c r="GWX38" s="60"/>
      <c r="GWY38" s="60"/>
      <c r="GWZ38" s="60"/>
      <c r="GXA38" s="60"/>
      <c r="GXB38" s="60"/>
      <c r="GXC38" s="60"/>
      <c r="GXD38" s="60"/>
      <c r="GXE38" s="60"/>
      <c r="GXF38" s="60"/>
      <c r="GXG38" s="60"/>
      <c r="GXH38" s="60"/>
      <c r="GXI38" s="60"/>
      <c r="GXJ38" s="60"/>
      <c r="GXK38" s="60"/>
      <c r="GXL38" s="60"/>
      <c r="GXM38" s="60"/>
      <c r="GXN38" s="60"/>
      <c r="GXO38" s="60"/>
      <c r="GXP38" s="60"/>
      <c r="GXQ38" s="60"/>
      <c r="GXR38" s="60"/>
      <c r="GXS38" s="60"/>
      <c r="GXT38" s="60"/>
      <c r="GXU38" s="60"/>
      <c r="GXV38" s="60"/>
      <c r="GXW38" s="60"/>
      <c r="GXX38" s="60"/>
      <c r="GXY38" s="60"/>
      <c r="GXZ38" s="60"/>
      <c r="GYA38" s="60"/>
      <c r="GYB38" s="60"/>
      <c r="GYC38" s="60"/>
      <c r="GYD38" s="60"/>
      <c r="GYE38" s="60"/>
      <c r="GYF38" s="60"/>
      <c r="GYG38" s="60"/>
      <c r="GYH38" s="60"/>
      <c r="GYI38" s="60"/>
      <c r="GYJ38" s="60"/>
      <c r="GYK38" s="60"/>
      <c r="GYL38" s="60"/>
      <c r="GYM38" s="60"/>
      <c r="GYN38" s="60"/>
      <c r="GYO38" s="60"/>
      <c r="GYP38" s="60"/>
      <c r="GYQ38" s="60"/>
      <c r="GYR38" s="60"/>
      <c r="GYS38" s="60"/>
      <c r="GYT38" s="60"/>
      <c r="GYU38" s="60"/>
      <c r="GYV38" s="60"/>
      <c r="GYW38" s="60"/>
      <c r="GYX38" s="60"/>
      <c r="GYY38" s="60"/>
      <c r="GYZ38" s="60"/>
      <c r="GZA38" s="60"/>
      <c r="GZB38" s="60"/>
      <c r="GZC38" s="60"/>
      <c r="GZD38" s="60"/>
      <c r="GZE38" s="60"/>
      <c r="GZF38" s="60"/>
      <c r="GZG38" s="60"/>
      <c r="GZH38" s="60"/>
      <c r="GZI38" s="60"/>
      <c r="GZJ38" s="60"/>
      <c r="GZK38" s="60"/>
      <c r="GZL38" s="60"/>
      <c r="GZM38" s="60"/>
      <c r="GZN38" s="60"/>
      <c r="GZO38" s="60"/>
      <c r="GZP38" s="60"/>
      <c r="GZQ38" s="60"/>
      <c r="GZR38" s="60"/>
      <c r="GZS38" s="60"/>
      <c r="GZT38" s="60"/>
      <c r="GZU38" s="60"/>
      <c r="GZV38" s="60"/>
      <c r="GZW38" s="60"/>
      <c r="GZX38" s="60"/>
      <c r="GZY38" s="60"/>
      <c r="GZZ38" s="60"/>
      <c r="HAA38" s="60"/>
      <c r="HAB38" s="60"/>
      <c r="HAC38" s="60"/>
      <c r="HAD38" s="60"/>
      <c r="HAE38" s="60"/>
      <c r="HAF38" s="60"/>
      <c r="HAG38" s="60"/>
      <c r="HAH38" s="60"/>
      <c r="HAI38" s="60"/>
      <c r="HAJ38" s="60"/>
      <c r="HAK38" s="60"/>
      <c r="HAL38" s="60"/>
      <c r="HAM38" s="60"/>
      <c r="HAN38" s="60"/>
      <c r="HAO38" s="60"/>
      <c r="HAP38" s="60"/>
      <c r="HAQ38" s="60"/>
      <c r="HAR38" s="60"/>
      <c r="HAS38" s="60"/>
      <c r="HAT38" s="60"/>
      <c r="HAU38" s="60"/>
      <c r="HAV38" s="60"/>
      <c r="HAW38" s="60"/>
      <c r="HAX38" s="60"/>
      <c r="HAY38" s="60"/>
      <c r="HAZ38" s="60"/>
      <c r="HBA38" s="60"/>
      <c r="HBB38" s="60"/>
      <c r="HBC38" s="60"/>
      <c r="HBD38" s="60"/>
      <c r="HBE38" s="60"/>
      <c r="HBF38" s="60"/>
      <c r="HBG38" s="60"/>
      <c r="HBH38" s="60"/>
      <c r="HBI38" s="60"/>
      <c r="HBJ38" s="60"/>
      <c r="HBK38" s="60"/>
      <c r="HBL38" s="60"/>
      <c r="HBM38" s="60"/>
      <c r="HBN38" s="60"/>
      <c r="HBO38" s="60"/>
      <c r="HBP38" s="60"/>
      <c r="HBQ38" s="60"/>
      <c r="HBR38" s="60"/>
      <c r="HBS38" s="60"/>
      <c r="HBT38" s="60"/>
      <c r="HBU38" s="60"/>
      <c r="HBV38" s="60"/>
      <c r="HBW38" s="60"/>
      <c r="HBX38" s="60"/>
      <c r="HBY38" s="60"/>
      <c r="HBZ38" s="60"/>
      <c r="HCA38" s="60"/>
      <c r="HCB38" s="60"/>
      <c r="HCC38" s="60"/>
      <c r="HCD38" s="60"/>
      <c r="HCE38" s="60"/>
      <c r="HCF38" s="60"/>
      <c r="HCG38" s="60"/>
      <c r="HCH38" s="60"/>
      <c r="HCI38" s="60"/>
      <c r="HCJ38" s="60"/>
      <c r="HCK38" s="60"/>
      <c r="HCL38" s="60"/>
      <c r="HCM38" s="60"/>
      <c r="HCN38" s="60"/>
      <c r="HCO38" s="60"/>
      <c r="HCP38" s="60"/>
      <c r="HCQ38" s="60"/>
      <c r="HCR38" s="60"/>
      <c r="HCS38" s="60"/>
      <c r="HCT38" s="60"/>
      <c r="HCU38" s="60"/>
      <c r="HCV38" s="60"/>
      <c r="HCW38" s="60"/>
      <c r="HCX38" s="60"/>
      <c r="HCY38" s="60"/>
      <c r="HCZ38" s="60"/>
      <c r="HDA38" s="60"/>
      <c r="HDB38" s="60"/>
      <c r="HDC38" s="60"/>
      <c r="HDD38" s="60"/>
      <c r="HDE38" s="60"/>
      <c r="HDF38" s="60"/>
      <c r="HDG38" s="60"/>
      <c r="HDH38" s="60"/>
      <c r="HDI38" s="60"/>
      <c r="HDJ38" s="60"/>
      <c r="HDK38" s="60"/>
      <c r="HDL38" s="60"/>
      <c r="HDM38" s="60"/>
      <c r="HDN38" s="60"/>
      <c r="HDO38" s="60"/>
      <c r="HDP38" s="60"/>
      <c r="HDQ38" s="60"/>
      <c r="HDR38" s="60"/>
      <c r="HDS38" s="60"/>
      <c r="HDT38" s="60"/>
      <c r="HDU38" s="60"/>
      <c r="HDV38" s="60"/>
      <c r="HDW38" s="60"/>
      <c r="HDX38" s="60"/>
      <c r="HDY38" s="60"/>
      <c r="HDZ38" s="60"/>
      <c r="HEA38" s="60"/>
      <c r="HEB38" s="60"/>
      <c r="HEC38" s="60"/>
      <c r="HED38" s="60"/>
      <c r="HEE38" s="60"/>
      <c r="HEF38" s="60"/>
      <c r="HEG38" s="60"/>
      <c r="HEH38" s="60"/>
      <c r="HEI38" s="60"/>
      <c r="HEJ38" s="60"/>
      <c r="HEK38" s="60"/>
      <c r="HEL38" s="60"/>
      <c r="HEM38" s="60"/>
      <c r="HEN38" s="60"/>
      <c r="HEO38" s="60"/>
      <c r="HEP38" s="60"/>
      <c r="HEQ38" s="60"/>
      <c r="HER38" s="60"/>
      <c r="HES38" s="60"/>
      <c r="HET38" s="60"/>
      <c r="HEU38" s="60"/>
      <c r="HEV38" s="60"/>
      <c r="HEW38" s="60"/>
      <c r="HEX38" s="60"/>
      <c r="HEY38" s="60"/>
      <c r="HEZ38" s="60"/>
      <c r="HFA38" s="60"/>
      <c r="HFB38" s="60"/>
      <c r="HFC38" s="60"/>
      <c r="HFD38" s="60"/>
      <c r="HFE38" s="60"/>
      <c r="HFF38" s="60"/>
      <c r="HFG38" s="60"/>
      <c r="HFH38" s="60"/>
      <c r="HFI38" s="60"/>
      <c r="HFJ38" s="60"/>
      <c r="HFK38" s="60"/>
      <c r="HFL38" s="60"/>
      <c r="HFM38" s="60"/>
      <c r="HFN38" s="60"/>
      <c r="HFO38" s="60"/>
      <c r="HFP38" s="60"/>
      <c r="HFQ38" s="60"/>
      <c r="HFR38" s="60"/>
      <c r="HFS38" s="60"/>
      <c r="HFT38" s="60"/>
      <c r="HFU38" s="60"/>
      <c r="HFV38" s="60"/>
      <c r="HFW38" s="60"/>
      <c r="HFX38" s="60"/>
      <c r="HFY38" s="60"/>
      <c r="HFZ38" s="60"/>
      <c r="HGA38" s="60"/>
      <c r="HGB38" s="60"/>
      <c r="HGC38" s="60"/>
      <c r="HGD38" s="60"/>
      <c r="HGE38" s="60"/>
      <c r="HGF38" s="60"/>
      <c r="HGG38" s="60"/>
      <c r="HGH38" s="60"/>
      <c r="HGI38" s="60"/>
      <c r="HGJ38" s="60"/>
      <c r="HGK38" s="60"/>
      <c r="HGL38" s="60"/>
      <c r="HGM38" s="60"/>
      <c r="HGN38" s="60"/>
      <c r="HGO38" s="60"/>
      <c r="HGP38" s="60"/>
      <c r="HGQ38" s="60"/>
      <c r="HGR38" s="60"/>
      <c r="HGS38" s="60"/>
      <c r="HGT38" s="60"/>
      <c r="HGU38" s="60"/>
      <c r="HGV38" s="60"/>
      <c r="HGW38" s="60"/>
      <c r="HGX38" s="60"/>
      <c r="HGY38" s="60"/>
      <c r="HGZ38" s="60"/>
      <c r="HHA38" s="60"/>
      <c r="HHB38" s="60"/>
      <c r="HHC38" s="60"/>
      <c r="HHD38" s="60"/>
      <c r="HHE38" s="60"/>
      <c r="HHF38" s="60"/>
      <c r="HHG38" s="60"/>
      <c r="HHH38" s="60"/>
      <c r="HHI38" s="60"/>
      <c r="HHJ38" s="60"/>
      <c r="HHK38" s="60"/>
      <c r="HHL38" s="60"/>
      <c r="HHM38" s="60"/>
      <c r="HHN38" s="60"/>
      <c r="HHO38" s="60"/>
      <c r="HHP38" s="60"/>
      <c r="HHQ38" s="60"/>
      <c r="HHR38" s="60"/>
      <c r="HHS38" s="60"/>
      <c r="HHT38" s="60"/>
      <c r="HHU38" s="60"/>
      <c r="HHV38" s="60"/>
      <c r="HHW38" s="60"/>
      <c r="HHX38" s="60"/>
      <c r="HHY38" s="60"/>
      <c r="HHZ38" s="60"/>
      <c r="HIA38" s="60"/>
      <c r="HIB38" s="60"/>
      <c r="HIC38" s="60"/>
      <c r="HID38" s="60"/>
      <c r="HIE38" s="60"/>
      <c r="HIF38" s="60"/>
      <c r="HIG38" s="60"/>
      <c r="HIH38" s="60"/>
      <c r="HII38" s="60"/>
      <c r="HIJ38" s="60"/>
      <c r="HIK38" s="60"/>
      <c r="HIL38" s="60"/>
      <c r="HIM38" s="60"/>
      <c r="HIN38" s="60"/>
      <c r="HIO38" s="60"/>
      <c r="HIP38" s="60"/>
      <c r="HIQ38" s="60"/>
      <c r="HIR38" s="60"/>
      <c r="HIS38" s="60"/>
      <c r="HIT38" s="60"/>
      <c r="HIU38" s="60"/>
      <c r="HIV38" s="60"/>
      <c r="HIW38" s="60"/>
      <c r="HIX38" s="60"/>
      <c r="HIY38" s="60"/>
      <c r="HIZ38" s="60"/>
      <c r="HJA38" s="60"/>
      <c r="HJB38" s="60"/>
      <c r="HJC38" s="60"/>
      <c r="HJD38" s="60"/>
      <c r="HJE38" s="60"/>
      <c r="HJF38" s="60"/>
      <c r="HJG38" s="60"/>
      <c r="HJH38" s="60"/>
      <c r="HJI38" s="60"/>
      <c r="HJJ38" s="60"/>
      <c r="HJK38" s="60"/>
      <c r="HJL38" s="60"/>
      <c r="HJM38" s="60"/>
      <c r="HJN38" s="60"/>
      <c r="HJO38" s="60"/>
      <c r="HJP38" s="60"/>
      <c r="HJQ38" s="60"/>
      <c r="HJR38" s="60"/>
      <c r="HJS38" s="60"/>
      <c r="HJT38" s="60"/>
      <c r="HJU38" s="60"/>
      <c r="HJV38" s="60"/>
      <c r="HJW38" s="60"/>
      <c r="HJX38" s="60"/>
      <c r="HJY38" s="60"/>
      <c r="HJZ38" s="60"/>
      <c r="HKA38" s="60"/>
      <c r="HKB38" s="60"/>
      <c r="HKC38" s="60"/>
      <c r="HKD38" s="60"/>
      <c r="HKE38" s="60"/>
      <c r="HKF38" s="60"/>
      <c r="HKG38" s="60"/>
      <c r="HKH38" s="60"/>
      <c r="HKI38" s="60"/>
      <c r="HKJ38" s="60"/>
      <c r="HKK38" s="60"/>
      <c r="HKL38" s="60"/>
      <c r="HKM38" s="60"/>
      <c r="HKN38" s="60"/>
      <c r="HKO38" s="60"/>
      <c r="HKP38" s="60"/>
      <c r="HKQ38" s="60"/>
      <c r="HKR38" s="60"/>
      <c r="HKS38" s="60"/>
      <c r="HKT38" s="60"/>
      <c r="HKU38" s="60"/>
      <c r="HKV38" s="60"/>
      <c r="HKW38" s="60"/>
      <c r="HKX38" s="60"/>
      <c r="HKY38" s="60"/>
      <c r="HKZ38" s="60"/>
      <c r="HLA38" s="60"/>
      <c r="HLB38" s="60"/>
      <c r="HLC38" s="60"/>
      <c r="HLD38" s="60"/>
      <c r="HLE38" s="60"/>
      <c r="HLF38" s="60"/>
      <c r="HLG38" s="60"/>
      <c r="HLH38" s="60"/>
      <c r="HLI38" s="60"/>
      <c r="HLJ38" s="60"/>
      <c r="HLK38" s="60"/>
      <c r="HLL38" s="60"/>
      <c r="HLM38" s="60"/>
      <c r="HLN38" s="60"/>
      <c r="HLO38" s="60"/>
      <c r="HLP38" s="60"/>
      <c r="HLQ38" s="60"/>
      <c r="HLR38" s="60"/>
      <c r="HLS38" s="60"/>
      <c r="HLT38" s="60"/>
      <c r="HLU38" s="60"/>
      <c r="HLV38" s="60"/>
      <c r="HLW38" s="60"/>
      <c r="HLX38" s="60"/>
      <c r="HLY38" s="60"/>
      <c r="HLZ38" s="60"/>
      <c r="HMA38" s="60"/>
      <c r="HMB38" s="60"/>
      <c r="HMC38" s="60"/>
      <c r="HMD38" s="60"/>
      <c r="HME38" s="60"/>
      <c r="HMF38" s="60"/>
      <c r="HMG38" s="60"/>
      <c r="HMH38" s="60"/>
      <c r="HMI38" s="60"/>
      <c r="HMJ38" s="60"/>
      <c r="HMK38" s="60"/>
      <c r="HML38" s="60"/>
      <c r="HMM38" s="60"/>
      <c r="HMN38" s="60"/>
      <c r="HMO38" s="60"/>
      <c r="HMP38" s="60"/>
      <c r="HMQ38" s="60"/>
      <c r="HMR38" s="60"/>
      <c r="HMS38" s="60"/>
      <c r="HMT38" s="60"/>
      <c r="HMU38" s="60"/>
      <c r="HMV38" s="60"/>
      <c r="HMW38" s="60"/>
      <c r="HMX38" s="60"/>
      <c r="HMY38" s="60"/>
      <c r="HMZ38" s="60"/>
      <c r="HNA38" s="60"/>
      <c r="HNB38" s="60"/>
      <c r="HNC38" s="60"/>
      <c r="HND38" s="60"/>
      <c r="HNE38" s="60"/>
      <c r="HNF38" s="60"/>
      <c r="HNG38" s="60"/>
      <c r="HNH38" s="60"/>
      <c r="HNI38" s="60"/>
      <c r="HNJ38" s="60"/>
      <c r="HNK38" s="60"/>
      <c r="HNL38" s="60"/>
      <c r="HNM38" s="60"/>
      <c r="HNN38" s="60"/>
      <c r="HNO38" s="60"/>
      <c r="HNP38" s="60"/>
      <c r="HNQ38" s="60"/>
      <c r="HNR38" s="60"/>
      <c r="HNS38" s="60"/>
      <c r="HNT38" s="60"/>
      <c r="HNU38" s="60"/>
      <c r="HNV38" s="60"/>
      <c r="HNW38" s="60"/>
      <c r="HNX38" s="60"/>
      <c r="HNY38" s="60"/>
      <c r="HNZ38" s="60"/>
      <c r="HOA38" s="60"/>
      <c r="HOB38" s="60"/>
      <c r="HOC38" s="60"/>
      <c r="HOD38" s="60"/>
      <c r="HOE38" s="60"/>
      <c r="HOF38" s="60"/>
      <c r="HOG38" s="60"/>
      <c r="HOH38" s="60"/>
      <c r="HOI38" s="60"/>
      <c r="HOJ38" s="60"/>
      <c r="HOK38" s="60"/>
      <c r="HOL38" s="60"/>
      <c r="HOM38" s="60"/>
      <c r="HON38" s="60"/>
      <c r="HOO38" s="60"/>
      <c r="HOP38" s="60"/>
      <c r="HOQ38" s="60"/>
      <c r="HOR38" s="60"/>
      <c r="HOS38" s="60"/>
      <c r="HOT38" s="60"/>
      <c r="HOU38" s="60"/>
      <c r="HOV38" s="60"/>
      <c r="HOW38" s="60"/>
      <c r="HOX38" s="60"/>
      <c r="HOY38" s="60"/>
      <c r="HOZ38" s="60"/>
      <c r="HPA38" s="60"/>
      <c r="HPB38" s="60"/>
      <c r="HPC38" s="60"/>
      <c r="HPD38" s="60"/>
      <c r="HPE38" s="60"/>
      <c r="HPF38" s="60"/>
      <c r="HPG38" s="60"/>
      <c r="HPH38" s="60"/>
      <c r="HPI38" s="60"/>
      <c r="HPJ38" s="60"/>
      <c r="HPK38" s="60"/>
      <c r="HPL38" s="60"/>
      <c r="HPM38" s="60"/>
      <c r="HPN38" s="60"/>
      <c r="HPO38" s="60"/>
      <c r="HPP38" s="60"/>
      <c r="HPQ38" s="60"/>
      <c r="HPR38" s="60"/>
      <c r="HPS38" s="60"/>
      <c r="HPT38" s="60"/>
      <c r="HPU38" s="60"/>
      <c r="HPV38" s="60"/>
      <c r="HPW38" s="60"/>
      <c r="HPX38" s="60"/>
      <c r="HPY38" s="60"/>
      <c r="HPZ38" s="60"/>
      <c r="HQA38" s="60"/>
      <c r="HQB38" s="60"/>
      <c r="HQC38" s="60"/>
      <c r="HQD38" s="60"/>
      <c r="HQE38" s="60"/>
      <c r="HQF38" s="60"/>
      <c r="HQG38" s="60"/>
      <c r="HQH38" s="60"/>
      <c r="HQI38" s="60"/>
      <c r="HQJ38" s="60"/>
      <c r="HQK38" s="60"/>
      <c r="HQL38" s="60"/>
      <c r="HQM38" s="60"/>
      <c r="HQN38" s="60"/>
      <c r="HQO38" s="60"/>
      <c r="HQP38" s="60"/>
      <c r="HQQ38" s="60"/>
      <c r="HQR38" s="60"/>
      <c r="HQS38" s="60"/>
      <c r="HQT38" s="60"/>
      <c r="HQU38" s="60"/>
      <c r="HQV38" s="60"/>
      <c r="HQW38" s="60"/>
      <c r="HQX38" s="60"/>
      <c r="HQY38" s="60"/>
      <c r="HQZ38" s="60"/>
      <c r="HRA38" s="60"/>
      <c r="HRB38" s="60"/>
      <c r="HRC38" s="60"/>
      <c r="HRD38" s="60"/>
      <c r="HRE38" s="60"/>
      <c r="HRF38" s="60"/>
      <c r="HRG38" s="60"/>
      <c r="HRH38" s="60"/>
      <c r="HRI38" s="60"/>
      <c r="HRJ38" s="60"/>
      <c r="HRK38" s="60"/>
      <c r="HRL38" s="60"/>
      <c r="HRM38" s="60"/>
      <c r="HRN38" s="60"/>
      <c r="HRO38" s="60"/>
      <c r="HRP38" s="60"/>
      <c r="HRQ38" s="60"/>
      <c r="HRR38" s="60"/>
      <c r="HRS38" s="60"/>
      <c r="HRT38" s="60"/>
      <c r="HRU38" s="60"/>
      <c r="HRV38" s="60"/>
      <c r="HRW38" s="60"/>
      <c r="HRX38" s="60"/>
      <c r="HRY38" s="60"/>
      <c r="HRZ38" s="60"/>
      <c r="HSA38" s="60"/>
      <c r="HSB38" s="60"/>
      <c r="HSC38" s="60"/>
      <c r="HSD38" s="60"/>
      <c r="HSE38" s="60"/>
      <c r="HSF38" s="60"/>
      <c r="HSG38" s="60"/>
      <c r="HSH38" s="60"/>
      <c r="HSI38" s="60"/>
      <c r="HSJ38" s="60"/>
      <c r="HSK38" s="60"/>
      <c r="HSL38" s="60"/>
      <c r="HSM38" s="60"/>
      <c r="HSN38" s="60"/>
      <c r="HSO38" s="60"/>
      <c r="HSP38" s="60"/>
      <c r="HSQ38" s="60"/>
      <c r="HSR38" s="60"/>
      <c r="HSS38" s="60"/>
      <c r="HST38" s="60"/>
      <c r="HSU38" s="60"/>
      <c r="HSV38" s="60"/>
      <c r="HSW38" s="60"/>
      <c r="HSX38" s="60"/>
      <c r="HSY38" s="60"/>
      <c r="HSZ38" s="60"/>
      <c r="HTA38" s="60"/>
      <c r="HTB38" s="60"/>
      <c r="HTC38" s="60"/>
      <c r="HTD38" s="60"/>
      <c r="HTE38" s="60"/>
      <c r="HTF38" s="60"/>
      <c r="HTG38" s="60"/>
      <c r="HTH38" s="60"/>
      <c r="HTI38" s="60"/>
      <c r="HTJ38" s="60"/>
      <c r="HTK38" s="60"/>
      <c r="HTL38" s="60"/>
      <c r="HTM38" s="60"/>
      <c r="HTN38" s="60"/>
      <c r="HTO38" s="60"/>
      <c r="HTP38" s="60"/>
      <c r="HTQ38" s="60"/>
      <c r="HTR38" s="60"/>
      <c r="HTS38" s="60"/>
      <c r="HTT38" s="60"/>
      <c r="HTU38" s="60"/>
      <c r="HTV38" s="60"/>
      <c r="HTW38" s="60"/>
      <c r="HTX38" s="60"/>
      <c r="HTY38" s="60"/>
      <c r="HTZ38" s="60"/>
      <c r="HUA38" s="60"/>
      <c r="HUB38" s="60"/>
      <c r="HUC38" s="60"/>
      <c r="HUD38" s="60"/>
      <c r="HUE38" s="60"/>
      <c r="HUF38" s="60"/>
      <c r="HUG38" s="60"/>
      <c r="HUH38" s="60"/>
      <c r="HUI38" s="60"/>
      <c r="HUJ38" s="60"/>
      <c r="HUK38" s="60"/>
      <c r="HUL38" s="60"/>
      <c r="HUM38" s="60"/>
      <c r="HUN38" s="60"/>
      <c r="HUO38" s="60"/>
      <c r="HUP38" s="60"/>
      <c r="HUQ38" s="60"/>
      <c r="HUR38" s="60"/>
      <c r="HUS38" s="60"/>
      <c r="HUT38" s="60"/>
      <c r="HUU38" s="60"/>
      <c r="HUV38" s="60"/>
      <c r="HUW38" s="60"/>
      <c r="HUX38" s="60"/>
      <c r="HUY38" s="60"/>
      <c r="HUZ38" s="60"/>
      <c r="HVA38" s="60"/>
      <c r="HVB38" s="60"/>
      <c r="HVC38" s="60"/>
      <c r="HVD38" s="60"/>
      <c r="HVE38" s="60"/>
      <c r="HVF38" s="60"/>
      <c r="HVG38" s="60"/>
      <c r="HVH38" s="60"/>
      <c r="HVI38" s="60"/>
      <c r="HVJ38" s="60"/>
      <c r="HVK38" s="60"/>
      <c r="HVL38" s="60"/>
      <c r="HVM38" s="60"/>
      <c r="HVN38" s="60"/>
      <c r="HVO38" s="60"/>
      <c r="HVP38" s="60"/>
      <c r="HVQ38" s="60"/>
      <c r="HVR38" s="60"/>
      <c r="HVS38" s="60"/>
      <c r="HVT38" s="60"/>
      <c r="HVU38" s="60"/>
      <c r="HVV38" s="60"/>
      <c r="HVW38" s="60"/>
      <c r="HVX38" s="60"/>
      <c r="HVY38" s="60"/>
      <c r="HVZ38" s="60"/>
      <c r="HWA38" s="60"/>
      <c r="HWB38" s="60"/>
      <c r="HWC38" s="60"/>
      <c r="HWD38" s="60"/>
      <c r="HWE38" s="60"/>
      <c r="HWF38" s="60"/>
      <c r="HWG38" s="60"/>
      <c r="HWH38" s="60"/>
      <c r="HWI38" s="60"/>
      <c r="HWJ38" s="60"/>
      <c r="HWK38" s="60"/>
      <c r="HWL38" s="60"/>
      <c r="HWM38" s="60"/>
      <c r="HWN38" s="60"/>
      <c r="HWO38" s="60"/>
      <c r="HWP38" s="60"/>
      <c r="HWQ38" s="60"/>
      <c r="HWR38" s="60"/>
      <c r="HWS38" s="60"/>
      <c r="HWT38" s="60"/>
      <c r="HWU38" s="60"/>
      <c r="HWV38" s="60"/>
      <c r="HWW38" s="60"/>
      <c r="HWX38" s="60"/>
      <c r="HWY38" s="60"/>
      <c r="HWZ38" s="60"/>
      <c r="HXA38" s="60"/>
      <c r="HXB38" s="60"/>
      <c r="HXC38" s="60"/>
      <c r="HXD38" s="60"/>
      <c r="HXE38" s="60"/>
      <c r="HXF38" s="60"/>
      <c r="HXG38" s="60"/>
      <c r="HXH38" s="60"/>
      <c r="HXI38" s="60"/>
      <c r="HXJ38" s="60"/>
      <c r="HXK38" s="60"/>
      <c r="HXL38" s="60"/>
      <c r="HXM38" s="60"/>
      <c r="HXN38" s="60"/>
      <c r="HXO38" s="60"/>
      <c r="HXP38" s="60"/>
      <c r="HXQ38" s="60"/>
      <c r="HXR38" s="60"/>
      <c r="HXS38" s="60"/>
      <c r="HXT38" s="60"/>
      <c r="HXU38" s="60"/>
      <c r="HXV38" s="60"/>
      <c r="HXW38" s="60"/>
      <c r="HXX38" s="60"/>
      <c r="HXY38" s="60"/>
      <c r="HXZ38" s="60"/>
      <c r="HYA38" s="60"/>
      <c r="HYB38" s="60"/>
      <c r="HYC38" s="60"/>
      <c r="HYD38" s="60"/>
      <c r="HYE38" s="60"/>
      <c r="HYF38" s="60"/>
      <c r="HYG38" s="60"/>
      <c r="HYH38" s="60"/>
      <c r="HYI38" s="60"/>
      <c r="HYJ38" s="60"/>
      <c r="HYK38" s="60"/>
      <c r="HYL38" s="60"/>
      <c r="HYM38" s="60"/>
      <c r="HYN38" s="60"/>
      <c r="HYO38" s="60"/>
      <c r="HYP38" s="60"/>
      <c r="HYQ38" s="60"/>
      <c r="HYR38" s="60"/>
      <c r="HYS38" s="60"/>
      <c r="HYT38" s="60"/>
      <c r="HYU38" s="60"/>
      <c r="HYV38" s="60"/>
      <c r="HYW38" s="60"/>
      <c r="HYX38" s="60"/>
      <c r="HYY38" s="60"/>
      <c r="HYZ38" s="60"/>
      <c r="HZA38" s="60"/>
      <c r="HZB38" s="60"/>
      <c r="HZC38" s="60"/>
      <c r="HZD38" s="60"/>
      <c r="HZE38" s="60"/>
      <c r="HZF38" s="60"/>
      <c r="HZG38" s="60"/>
      <c r="HZH38" s="60"/>
      <c r="HZI38" s="60"/>
      <c r="HZJ38" s="60"/>
      <c r="HZK38" s="60"/>
      <c r="HZL38" s="60"/>
      <c r="HZM38" s="60"/>
      <c r="HZN38" s="60"/>
      <c r="HZO38" s="60"/>
      <c r="HZP38" s="60"/>
      <c r="HZQ38" s="60"/>
      <c r="HZR38" s="60"/>
      <c r="HZS38" s="60"/>
      <c r="HZT38" s="60"/>
      <c r="HZU38" s="60"/>
      <c r="HZV38" s="60"/>
      <c r="HZW38" s="60"/>
      <c r="HZX38" s="60"/>
      <c r="HZY38" s="60"/>
      <c r="HZZ38" s="60"/>
      <c r="IAA38" s="60"/>
      <c r="IAB38" s="60"/>
      <c r="IAC38" s="60"/>
      <c r="IAD38" s="60"/>
      <c r="IAE38" s="60"/>
      <c r="IAF38" s="60"/>
      <c r="IAG38" s="60"/>
      <c r="IAH38" s="60"/>
      <c r="IAI38" s="60"/>
      <c r="IAJ38" s="60"/>
      <c r="IAK38" s="60"/>
      <c r="IAL38" s="60"/>
      <c r="IAM38" s="60"/>
      <c r="IAN38" s="60"/>
      <c r="IAO38" s="60"/>
      <c r="IAP38" s="60"/>
      <c r="IAQ38" s="60"/>
      <c r="IAR38" s="60"/>
      <c r="IAS38" s="60"/>
      <c r="IAT38" s="60"/>
      <c r="IAU38" s="60"/>
      <c r="IAV38" s="60"/>
      <c r="IAW38" s="60"/>
      <c r="IAX38" s="60"/>
      <c r="IAY38" s="60"/>
      <c r="IAZ38" s="60"/>
      <c r="IBA38" s="60"/>
      <c r="IBB38" s="60"/>
      <c r="IBC38" s="60"/>
      <c r="IBD38" s="60"/>
      <c r="IBE38" s="60"/>
      <c r="IBF38" s="60"/>
      <c r="IBG38" s="60"/>
      <c r="IBH38" s="60"/>
      <c r="IBI38" s="60"/>
      <c r="IBJ38" s="60"/>
      <c r="IBK38" s="60"/>
      <c r="IBL38" s="60"/>
      <c r="IBM38" s="60"/>
      <c r="IBN38" s="60"/>
      <c r="IBO38" s="60"/>
      <c r="IBP38" s="60"/>
      <c r="IBQ38" s="60"/>
      <c r="IBR38" s="60"/>
      <c r="IBS38" s="60"/>
      <c r="IBT38" s="60"/>
      <c r="IBU38" s="60"/>
      <c r="IBV38" s="60"/>
      <c r="IBW38" s="60"/>
      <c r="IBX38" s="60"/>
      <c r="IBY38" s="60"/>
      <c r="IBZ38" s="60"/>
      <c r="ICA38" s="60"/>
      <c r="ICB38" s="60"/>
      <c r="ICC38" s="60"/>
      <c r="ICD38" s="60"/>
      <c r="ICE38" s="60"/>
      <c r="ICF38" s="60"/>
      <c r="ICG38" s="60"/>
      <c r="ICH38" s="60"/>
      <c r="ICI38" s="60"/>
      <c r="ICJ38" s="60"/>
      <c r="ICK38" s="60"/>
      <c r="ICL38" s="60"/>
      <c r="ICM38" s="60"/>
      <c r="ICN38" s="60"/>
      <c r="ICO38" s="60"/>
      <c r="ICP38" s="60"/>
      <c r="ICQ38" s="60"/>
      <c r="ICR38" s="60"/>
      <c r="ICS38" s="60"/>
      <c r="ICT38" s="60"/>
      <c r="ICU38" s="60"/>
      <c r="ICV38" s="60"/>
      <c r="ICW38" s="60"/>
      <c r="ICX38" s="60"/>
      <c r="ICY38" s="60"/>
      <c r="ICZ38" s="60"/>
      <c r="IDA38" s="60"/>
      <c r="IDB38" s="60"/>
      <c r="IDC38" s="60"/>
      <c r="IDD38" s="60"/>
      <c r="IDE38" s="60"/>
      <c r="IDF38" s="60"/>
      <c r="IDG38" s="60"/>
      <c r="IDH38" s="60"/>
      <c r="IDI38" s="60"/>
      <c r="IDJ38" s="60"/>
      <c r="IDK38" s="60"/>
      <c r="IDL38" s="60"/>
      <c r="IDM38" s="60"/>
      <c r="IDN38" s="60"/>
      <c r="IDO38" s="60"/>
      <c r="IDP38" s="60"/>
      <c r="IDQ38" s="60"/>
      <c r="IDR38" s="60"/>
      <c r="IDS38" s="60"/>
      <c r="IDT38" s="60"/>
      <c r="IDU38" s="60"/>
      <c r="IDV38" s="60"/>
      <c r="IDW38" s="60"/>
      <c r="IDX38" s="60"/>
      <c r="IDY38" s="60"/>
      <c r="IDZ38" s="60"/>
      <c r="IEA38" s="60"/>
      <c r="IEB38" s="60"/>
      <c r="IEC38" s="60"/>
      <c r="IED38" s="60"/>
      <c r="IEE38" s="60"/>
      <c r="IEF38" s="60"/>
      <c r="IEG38" s="60"/>
      <c r="IEH38" s="60"/>
      <c r="IEI38" s="60"/>
      <c r="IEJ38" s="60"/>
      <c r="IEK38" s="60"/>
      <c r="IEL38" s="60"/>
      <c r="IEM38" s="60"/>
      <c r="IEN38" s="60"/>
      <c r="IEO38" s="60"/>
      <c r="IEP38" s="60"/>
      <c r="IEQ38" s="60"/>
      <c r="IER38" s="60"/>
      <c r="IES38" s="60"/>
      <c r="IET38" s="60"/>
      <c r="IEU38" s="60"/>
      <c r="IEV38" s="60"/>
      <c r="IEW38" s="60"/>
      <c r="IEX38" s="60"/>
      <c r="IEY38" s="60"/>
      <c r="IEZ38" s="60"/>
      <c r="IFA38" s="60"/>
      <c r="IFB38" s="60"/>
      <c r="IFC38" s="60"/>
      <c r="IFD38" s="60"/>
      <c r="IFE38" s="60"/>
      <c r="IFF38" s="60"/>
      <c r="IFG38" s="60"/>
      <c r="IFH38" s="60"/>
      <c r="IFI38" s="60"/>
      <c r="IFJ38" s="60"/>
      <c r="IFK38" s="60"/>
      <c r="IFL38" s="60"/>
      <c r="IFM38" s="60"/>
      <c r="IFN38" s="60"/>
      <c r="IFO38" s="60"/>
      <c r="IFP38" s="60"/>
      <c r="IFQ38" s="60"/>
      <c r="IFR38" s="60"/>
      <c r="IFS38" s="60"/>
      <c r="IFT38" s="60"/>
      <c r="IFU38" s="60"/>
      <c r="IFV38" s="60"/>
      <c r="IFW38" s="60"/>
      <c r="IFX38" s="60"/>
      <c r="IFY38" s="60"/>
      <c r="IFZ38" s="60"/>
      <c r="IGA38" s="60"/>
      <c r="IGB38" s="60"/>
      <c r="IGC38" s="60"/>
      <c r="IGD38" s="60"/>
      <c r="IGE38" s="60"/>
      <c r="IGF38" s="60"/>
      <c r="IGG38" s="60"/>
      <c r="IGH38" s="60"/>
      <c r="IGI38" s="60"/>
      <c r="IGJ38" s="60"/>
      <c r="IGK38" s="60"/>
      <c r="IGL38" s="60"/>
      <c r="IGM38" s="60"/>
      <c r="IGN38" s="60"/>
      <c r="IGO38" s="60"/>
      <c r="IGP38" s="60"/>
      <c r="IGQ38" s="60"/>
      <c r="IGR38" s="60"/>
      <c r="IGS38" s="60"/>
      <c r="IGT38" s="60"/>
      <c r="IGU38" s="60"/>
      <c r="IGV38" s="60"/>
      <c r="IGW38" s="60"/>
      <c r="IGX38" s="60"/>
      <c r="IGY38" s="60"/>
      <c r="IGZ38" s="60"/>
      <c r="IHA38" s="60"/>
      <c r="IHB38" s="60"/>
      <c r="IHC38" s="60"/>
      <c r="IHD38" s="60"/>
      <c r="IHE38" s="60"/>
      <c r="IHF38" s="60"/>
      <c r="IHG38" s="60"/>
      <c r="IHH38" s="60"/>
      <c r="IHI38" s="60"/>
      <c r="IHJ38" s="60"/>
      <c r="IHK38" s="60"/>
      <c r="IHL38" s="60"/>
      <c r="IHM38" s="60"/>
      <c r="IHN38" s="60"/>
      <c r="IHO38" s="60"/>
      <c r="IHP38" s="60"/>
      <c r="IHQ38" s="60"/>
      <c r="IHR38" s="60"/>
      <c r="IHS38" s="60"/>
      <c r="IHT38" s="60"/>
      <c r="IHU38" s="60"/>
      <c r="IHV38" s="60"/>
      <c r="IHW38" s="60"/>
      <c r="IHX38" s="60"/>
      <c r="IHY38" s="60"/>
      <c r="IHZ38" s="60"/>
      <c r="IIA38" s="60"/>
      <c r="IIB38" s="60"/>
      <c r="IIC38" s="60"/>
      <c r="IID38" s="60"/>
      <c r="IIE38" s="60"/>
      <c r="IIF38" s="60"/>
      <c r="IIG38" s="60"/>
      <c r="IIH38" s="60"/>
      <c r="III38" s="60"/>
      <c r="IIJ38" s="60"/>
      <c r="IIK38" s="60"/>
      <c r="IIL38" s="60"/>
      <c r="IIM38" s="60"/>
      <c r="IIN38" s="60"/>
      <c r="IIO38" s="60"/>
      <c r="IIP38" s="60"/>
      <c r="IIQ38" s="60"/>
      <c r="IIR38" s="60"/>
      <c r="IIS38" s="60"/>
      <c r="IIT38" s="60"/>
      <c r="IIU38" s="60"/>
      <c r="IIV38" s="60"/>
      <c r="IIW38" s="60"/>
      <c r="IIX38" s="60"/>
      <c r="IIY38" s="60"/>
      <c r="IIZ38" s="60"/>
      <c r="IJA38" s="60"/>
      <c r="IJB38" s="60"/>
      <c r="IJC38" s="60"/>
      <c r="IJD38" s="60"/>
      <c r="IJE38" s="60"/>
      <c r="IJF38" s="60"/>
      <c r="IJG38" s="60"/>
      <c r="IJH38" s="60"/>
      <c r="IJI38" s="60"/>
      <c r="IJJ38" s="60"/>
      <c r="IJK38" s="60"/>
      <c r="IJL38" s="60"/>
      <c r="IJM38" s="60"/>
      <c r="IJN38" s="60"/>
      <c r="IJO38" s="60"/>
      <c r="IJP38" s="60"/>
      <c r="IJQ38" s="60"/>
      <c r="IJR38" s="60"/>
      <c r="IJS38" s="60"/>
      <c r="IJT38" s="60"/>
      <c r="IJU38" s="60"/>
      <c r="IJV38" s="60"/>
      <c r="IJW38" s="60"/>
      <c r="IJX38" s="60"/>
      <c r="IJY38" s="60"/>
      <c r="IJZ38" s="60"/>
      <c r="IKA38" s="60"/>
      <c r="IKB38" s="60"/>
      <c r="IKC38" s="60"/>
      <c r="IKD38" s="60"/>
      <c r="IKE38" s="60"/>
      <c r="IKF38" s="60"/>
      <c r="IKG38" s="60"/>
      <c r="IKH38" s="60"/>
      <c r="IKI38" s="60"/>
      <c r="IKJ38" s="60"/>
      <c r="IKK38" s="60"/>
      <c r="IKL38" s="60"/>
      <c r="IKM38" s="60"/>
      <c r="IKN38" s="60"/>
      <c r="IKO38" s="60"/>
      <c r="IKP38" s="60"/>
      <c r="IKQ38" s="60"/>
      <c r="IKR38" s="60"/>
      <c r="IKS38" s="60"/>
      <c r="IKT38" s="60"/>
      <c r="IKU38" s="60"/>
      <c r="IKV38" s="60"/>
      <c r="IKW38" s="60"/>
      <c r="IKX38" s="60"/>
      <c r="IKY38" s="60"/>
      <c r="IKZ38" s="60"/>
      <c r="ILA38" s="60"/>
      <c r="ILB38" s="60"/>
      <c r="ILC38" s="60"/>
      <c r="ILD38" s="60"/>
      <c r="ILE38" s="60"/>
      <c r="ILF38" s="60"/>
      <c r="ILG38" s="60"/>
      <c r="ILH38" s="60"/>
      <c r="ILI38" s="60"/>
      <c r="ILJ38" s="60"/>
      <c r="ILK38" s="60"/>
      <c r="ILL38" s="60"/>
      <c r="ILM38" s="60"/>
      <c r="ILN38" s="60"/>
      <c r="ILO38" s="60"/>
      <c r="ILP38" s="60"/>
      <c r="ILQ38" s="60"/>
      <c r="ILR38" s="60"/>
      <c r="ILS38" s="60"/>
      <c r="ILT38" s="60"/>
      <c r="ILU38" s="60"/>
      <c r="ILV38" s="60"/>
      <c r="ILW38" s="60"/>
      <c r="ILX38" s="60"/>
      <c r="ILY38" s="60"/>
      <c r="ILZ38" s="60"/>
      <c r="IMA38" s="60"/>
      <c r="IMB38" s="60"/>
      <c r="IMC38" s="60"/>
      <c r="IMD38" s="60"/>
      <c r="IME38" s="60"/>
      <c r="IMF38" s="60"/>
      <c r="IMG38" s="60"/>
      <c r="IMH38" s="60"/>
      <c r="IMI38" s="60"/>
      <c r="IMJ38" s="60"/>
      <c r="IMK38" s="60"/>
      <c r="IML38" s="60"/>
      <c r="IMM38" s="60"/>
      <c r="IMN38" s="60"/>
      <c r="IMO38" s="60"/>
      <c r="IMP38" s="60"/>
      <c r="IMQ38" s="60"/>
      <c r="IMR38" s="60"/>
      <c r="IMS38" s="60"/>
      <c r="IMT38" s="60"/>
      <c r="IMU38" s="60"/>
      <c r="IMV38" s="60"/>
      <c r="IMW38" s="60"/>
      <c r="IMX38" s="60"/>
      <c r="IMY38" s="60"/>
      <c r="IMZ38" s="60"/>
      <c r="INA38" s="60"/>
      <c r="INB38" s="60"/>
      <c r="INC38" s="60"/>
      <c r="IND38" s="60"/>
      <c r="INE38" s="60"/>
      <c r="INF38" s="60"/>
      <c r="ING38" s="60"/>
      <c r="INH38" s="60"/>
      <c r="INI38" s="60"/>
      <c r="INJ38" s="60"/>
      <c r="INK38" s="60"/>
      <c r="INL38" s="60"/>
      <c r="INM38" s="60"/>
      <c r="INN38" s="60"/>
      <c r="INO38" s="60"/>
      <c r="INP38" s="60"/>
      <c r="INQ38" s="60"/>
      <c r="INR38" s="60"/>
      <c r="INS38" s="60"/>
      <c r="INT38" s="60"/>
      <c r="INU38" s="60"/>
      <c r="INV38" s="60"/>
      <c r="INW38" s="60"/>
      <c r="INX38" s="60"/>
      <c r="INY38" s="60"/>
      <c r="INZ38" s="60"/>
      <c r="IOA38" s="60"/>
      <c r="IOB38" s="60"/>
      <c r="IOC38" s="60"/>
      <c r="IOD38" s="60"/>
      <c r="IOE38" s="60"/>
      <c r="IOF38" s="60"/>
      <c r="IOG38" s="60"/>
      <c r="IOH38" s="60"/>
      <c r="IOI38" s="60"/>
      <c r="IOJ38" s="60"/>
      <c r="IOK38" s="60"/>
      <c r="IOL38" s="60"/>
      <c r="IOM38" s="60"/>
      <c r="ION38" s="60"/>
      <c r="IOO38" s="60"/>
      <c r="IOP38" s="60"/>
      <c r="IOQ38" s="60"/>
      <c r="IOR38" s="60"/>
      <c r="IOS38" s="60"/>
      <c r="IOT38" s="60"/>
      <c r="IOU38" s="60"/>
      <c r="IOV38" s="60"/>
      <c r="IOW38" s="60"/>
      <c r="IOX38" s="60"/>
      <c r="IOY38" s="60"/>
      <c r="IOZ38" s="60"/>
      <c r="IPA38" s="60"/>
      <c r="IPB38" s="60"/>
      <c r="IPC38" s="60"/>
      <c r="IPD38" s="60"/>
      <c r="IPE38" s="60"/>
      <c r="IPF38" s="60"/>
      <c r="IPG38" s="60"/>
      <c r="IPH38" s="60"/>
      <c r="IPI38" s="60"/>
      <c r="IPJ38" s="60"/>
      <c r="IPK38" s="60"/>
      <c r="IPL38" s="60"/>
      <c r="IPM38" s="60"/>
      <c r="IPN38" s="60"/>
      <c r="IPO38" s="60"/>
      <c r="IPP38" s="60"/>
      <c r="IPQ38" s="60"/>
      <c r="IPR38" s="60"/>
      <c r="IPS38" s="60"/>
      <c r="IPT38" s="60"/>
      <c r="IPU38" s="60"/>
      <c r="IPV38" s="60"/>
      <c r="IPW38" s="60"/>
      <c r="IPX38" s="60"/>
      <c r="IPY38" s="60"/>
      <c r="IPZ38" s="60"/>
      <c r="IQA38" s="60"/>
      <c r="IQB38" s="60"/>
      <c r="IQC38" s="60"/>
      <c r="IQD38" s="60"/>
      <c r="IQE38" s="60"/>
      <c r="IQF38" s="60"/>
      <c r="IQG38" s="60"/>
      <c r="IQH38" s="60"/>
      <c r="IQI38" s="60"/>
      <c r="IQJ38" s="60"/>
      <c r="IQK38" s="60"/>
      <c r="IQL38" s="60"/>
      <c r="IQM38" s="60"/>
      <c r="IQN38" s="60"/>
      <c r="IQO38" s="60"/>
      <c r="IQP38" s="60"/>
      <c r="IQQ38" s="60"/>
      <c r="IQR38" s="60"/>
      <c r="IQS38" s="60"/>
      <c r="IQT38" s="60"/>
      <c r="IQU38" s="60"/>
      <c r="IQV38" s="60"/>
      <c r="IQW38" s="60"/>
      <c r="IQX38" s="60"/>
      <c r="IQY38" s="60"/>
      <c r="IQZ38" s="60"/>
      <c r="IRA38" s="60"/>
      <c r="IRB38" s="60"/>
      <c r="IRC38" s="60"/>
      <c r="IRD38" s="60"/>
      <c r="IRE38" s="60"/>
      <c r="IRF38" s="60"/>
      <c r="IRG38" s="60"/>
      <c r="IRH38" s="60"/>
      <c r="IRI38" s="60"/>
      <c r="IRJ38" s="60"/>
      <c r="IRK38" s="60"/>
      <c r="IRL38" s="60"/>
      <c r="IRM38" s="60"/>
      <c r="IRN38" s="60"/>
      <c r="IRO38" s="60"/>
      <c r="IRP38" s="60"/>
      <c r="IRQ38" s="60"/>
      <c r="IRR38" s="60"/>
      <c r="IRS38" s="60"/>
      <c r="IRT38" s="60"/>
      <c r="IRU38" s="60"/>
      <c r="IRV38" s="60"/>
      <c r="IRW38" s="60"/>
      <c r="IRX38" s="60"/>
      <c r="IRY38" s="60"/>
      <c r="IRZ38" s="60"/>
      <c r="ISA38" s="60"/>
      <c r="ISB38" s="60"/>
      <c r="ISC38" s="60"/>
      <c r="ISD38" s="60"/>
      <c r="ISE38" s="60"/>
      <c r="ISF38" s="60"/>
      <c r="ISG38" s="60"/>
      <c r="ISH38" s="60"/>
      <c r="ISI38" s="60"/>
      <c r="ISJ38" s="60"/>
      <c r="ISK38" s="60"/>
      <c r="ISL38" s="60"/>
      <c r="ISM38" s="60"/>
      <c r="ISN38" s="60"/>
      <c r="ISO38" s="60"/>
      <c r="ISP38" s="60"/>
      <c r="ISQ38" s="60"/>
      <c r="ISR38" s="60"/>
      <c r="ISS38" s="60"/>
      <c r="IST38" s="60"/>
      <c r="ISU38" s="60"/>
      <c r="ISV38" s="60"/>
      <c r="ISW38" s="60"/>
      <c r="ISX38" s="60"/>
      <c r="ISY38" s="60"/>
      <c r="ISZ38" s="60"/>
      <c r="ITA38" s="60"/>
      <c r="ITB38" s="60"/>
      <c r="ITC38" s="60"/>
      <c r="ITD38" s="60"/>
      <c r="ITE38" s="60"/>
      <c r="ITF38" s="60"/>
      <c r="ITG38" s="60"/>
      <c r="ITH38" s="60"/>
      <c r="ITI38" s="60"/>
      <c r="ITJ38" s="60"/>
      <c r="ITK38" s="60"/>
      <c r="ITL38" s="60"/>
      <c r="ITM38" s="60"/>
      <c r="ITN38" s="60"/>
      <c r="ITO38" s="60"/>
      <c r="ITP38" s="60"/>
      <c r="ITQ38" s="60"/>
      <c r="ITR38" s="60"/>
      <c r="ITS38" s="60"/>
      <c r="ITT38" s="60"/>
      <c r="ITU38" s="60"/>
      <c r="ITV38" s="60"/>
      <c r="ITW38" s="60"/>
      <c r="ITX38" s="60"/>
      <c r="ITY38" s="60"/>
      <c r="ITZ38" s="60"/>
      <c r="IUA38" s="60"/>
      <c r="IUB38" s="60"/>
      <c r="IUC38" s="60"/>
      <c r="IUD38" s="60"/>
      <c r="IUE38" s="60"/>
      <c r="IUF38" s="60"/>
      <c r="IUG38" s="60"/>
      <c r="IUH38" s="60"/>
      <c r="IUI38" s="60"/>
      <c r="IUJ38" s="60"/>
      <c r="IUK38" s="60"/>
      <c r="IUL38" s="60"/>
      <c r="IUM38" s="60"/>
      <c r="IUN38" s="60"/>
      <c r="IUO38" s="60"/>
      <c r="IUP38" s="60"/>
      <c r="IUQ38" s="60"/>
      <c r="IUR38" s="60"/>
      <c r="IUS38" s="60"/>
      <c r="IUT38" s="60"/>
      <c r="IUU38" s="60"/>
      <c r="IUV38" s="60"/>
      <c r="IUW38" s="60"/>
      <c r="IUX38" s="60"/>
      <c r="IUY38" s="60"/>
      <c r="IUZ38" s="60"/>
      <c r="IVA38" s="60"/>
      <c r="IVB38" s="60"/>
      <c r="IVC38" s="60"/>
      <c r="IVD38" s="60"/>
      <c r="IVE38" s="60"/>
      <c r="IVF38" s="60"/>
      <c r="IVG38" s="60"/>
      <c r="IVH38" s="60"/>
      <c r="IVI38" s="60"/>
      <c r="IVJ38" s="60"/>
      <c r="IVK38" s="60"/>
      <c r="IVL38" s="60"/>
      <c r="IVM38" s="60"/>
      <c r="IVN38" s="60"/>
      <c r="IVO38" s="60"/>
      <c r="IVP38" s="60"/>
      <c r="IVQ38" s="60"/>
      <c r="IVR38" s="60"/>
      <c r="IVS38" s="60"/>
      <c r="IVT38" s="60"/>
      <c r="IVU38" s="60"/>
      <c r="IVV38" s="60"/>
      <c r="IVW38" s="60"/>
      <c r="IVX38" s="60"/>
      <c r="IVY38" s="60"/>
      <c r="IVZ38" s="60"/>
      <c r="IWA38" s="60"/>
      <c r="IWB38" s="60"/>
      <c r="IWC38" s="60"/>
      <c r="IWD38" s="60"/>
      <c r="IWE38" s="60"/>
      <c r="IWF38" s="60"/>
      <c r="IWG38" s="60"/>
      <c r="IWH38" s="60"/>
      <c r="IWI38" s="60"/>
      <c r="IWJ38" s="60"/>
      <c r="IWK38" s="60"/>
      <c r="IWL38" s="60"/>
      <c r="IWM38" s="60"/>
      <c r="IWN38" s="60"/>
      <c r="IWO38" s="60"/>
      <c r="IWP38" s="60"/>
      <c r="IWQ38" s="60"/>
      <c r="IWR38" s="60"/>
      <c r="IWS38" s="60"/>
      <c r="IWT38" s="60"/>
      <c r="IWU38" s="60"/>
      <c r="IWV38" s="60"/>
      <c r="IWW38" s="60"/>
      <c r="IWX38" s="60"/>
      <c r="IWY38" s="60"/>
      <c r="IWZ38" s="60"/>
      <c r="IXA38" s="60"/>
      <c r="IXB38" s="60"/>
      <c r="IXC38" s="60"/>
      <c r="IXD38" s="60"/>
      <c r="IXE38" s="60"/>
      <c r="IXF38" s="60"/>
      <c r="IXG38" s="60"/>
      <c r="IXH38" s="60"/>
      <c r="IXI38" s="60"/>
      <c r="IXJ38" s="60"/>
      <c r="IXK38" s="60"/>
      <c r="IXL38" s="60"/>
      <c r="IXM38" s="60"/>
      <c r="IXN38" s="60"/>
      <c r="IXO38" s="60"/>
      <c r="IXP38" s="60"/>
      <c r="IXQ38" s="60"/>
      <c r="IXR38" s="60"/>
      <c r="IXS38" s="60"/>
      <c r="IXT38" s="60"/>
      <c r="IXU38" s="60"/>
      <c r="IXV38" s="60"/>
      <c r="IXW38" s="60"/>
      <c r="IXX38" s="60"/>
      <c r="IXY38" s="60"/>
      <c r="IXZ38" s="60"/>
      <c r="IYA38" s="60"/>
      <c r="IYB38" s="60"/>
      <c r="IYC38" s="60"/>
      <c r="IYD38" s="60"/>
      <c r="IYE38" s="60"/>
      <c r="IYF38" s="60"/>
      <c r="IYG38" s="60"/>
      <c r="IYH38" s="60"/>
      <c r="IYI38" s="60"/>
      <c r="IYJ38" s="60"/>
      <c r="IYK38" s="60"/>
      <c r="IYL38" s="60"/>
      <c r="IYM38" s="60"/>
      <c r="IYN38" s="60"/>
      <c r="IYO38" s="60"/>
      <c r="IYP38" s="60"/>
      <c r="IYQ38" s="60"/>
      <c r="IYR38" s="60"/>
      <c r="IYS38" s="60"/>
      <c r="IYT38" s="60"/>
      <c r="IYU38" s="60"/>
      <c r="IYV38" s="60"/>
      <c r="IYW38" s="60"/>
      <c r="IYX38" s="60"/>
      <c r="IYY38" s="60"/>
      <c r="IYZ38" s="60"/>
      <c r="IZA38" s="60"/>
      <c r="IZB38" s="60"/>
      <c r="IZC38" s="60"/>
      <c r="IZD38" s="60"/>
      <c r="IZE38" s="60"/>
      <c r="IZF38" s="60"/>
      <c r="IZG38" s="60"/>
      <c r="IZH38" s="60"/>
      <c r="IZI38" s="60"/>
      <c r="IZJ38" s="60"/>
      <c r="IZK38" s="60"/>
      <c r="IZL38" s="60"/>
      <c r="IZM38" s="60"/>
      <c r="IZN38" s="60"/>
      <c r="IZO38" s="60"/>
      <c r="IZP38" s="60"/>
      <c r="IZQ38" s="60"/>
      <c r="IZR38" s="60"/>
      <c r="IZS38" s="60"/>
      <c r="IZT38" s="60"/>
      <c r="IZU38" s="60"/>
      <c r="IZV38" s="60"/>
      <c r="IZW38" s="60"/>
      <c r="IZX38" s="60"/>
      <c r="IZY38" s="60"/>
      <c r="IZZ38" s="60"/>
      <c r="JAA38" s="60"/>
      <c r="JAB38" s="60"/>
      <c r="JAC38" s="60"/>
      <c r="JAD38" s="60"/>
      <c r="JAE38" s="60"/>
      <c r="JAF38" s="60"/>
      <c r="JAG38" s="60"/>
      <c r="JAH38" s="60"/>
      <c r="JAI38" s="60"/>
      <c r="JAJ38" s="60"/>
      <c r="JAK38" s="60"/>
      <c r="JAL38" s="60"/>
      <c r="JAM38" s="60"/>
      <c r="JAN38" s="60"/>
      <c r="JAO38" s="60"/>
      <c r="JAP38" s="60"/>
      <c r="JAQ38" s="60"/>
      <c r="JAR38" s="60"/>
      <c r="JAS38" s="60"/>
      <c r="JAT38" s="60"/>
      <c r="JAU38" s="60"/>
      <c r="JAV38" s="60"/>
      <c r="JAW38" s="60"/>
      <c r="JAX38" s="60"/>
      <c r="JAY38" s="60"/>
      <c r="JAZ38" s="60"/>
      <c r="JBA38" s="60"/>
      <c r="JBB38" s="60"/>
      <c r="JBC38" s="60"/>
      <c r="JBD38" s="60"/>
      <c r="JBE38" s="60"/>
      <c r="JBF38" s="60"/>
      <c r="JBG38" s="60"/>
      <c r="JBH38" s="60"/>
      <c r="JBI38" s="60"/>
      <c r="JBJ38" s="60"/>
      <c r="JBK38" s="60"/>
      <c r="JBL38" s="60"/>
      <c r="JBM38" s="60"/>
      <c r="JBN38" s="60"/>
      <c r="JBO38" s="60"/>
      <c r="JBP38" s="60"/>
      <c r="JBQ38" s="60"/>
      <c r="JBR38" s="60"/>
      <c r="JBS38" s="60"/>
      <c r="JBT38" s="60"/>
      <c r="JBU38" s="60"/>
      <c r="JBV38" s="60"/>
      <c r="JBW38" s="60"/>
      <c r="JBX38" s="60"/>
      <c r="JBY38" s="60"/>
      <c r="JBZ38" s="60"/>
      <c r="JCA38" s="60"/>
      <c r="JCB38" s="60"/>
      <c r="JCC38" s="60"/>
      <c r="JCD38" s="60"/>
      <c r="JCE38" s="60"/>
      <c r="JCF38" s="60"/>
      <c r="JCG38" s="60"/>
      <c r="JCH38" s="60"/>
      <c r="JCI38" s="60"/>
      <c r="JCJ38" s="60"/>
      <c r="JCK38" s="60"/>
      <c r="JCL38" s="60"/>
      <c r="JCM38" s="60"/>
      <c r="JCN38" s="60"/>
      <c r="JCO38" s="60"/>
      <c r="JCP38" s="60"/>
      <c r="JCQ38" s="60"/>
      <c r="JCR38" s="60"/>
      <c r="JCS38" s="60"/>
      <c r="JCT38" s="60"/>
      <c r="JCU38" s="60"/>
      <c r="JCV38" s="60"/>
      <c r="JCW38" s="60"/>
      <c r="JCX38" s="60"/>
      <c r="JCY38" s="60"/>
      <c r="JCZ38" s="60"/>
      <c r="JDA38" s="60"/>
      <c r="JDB38" s="60"/>
      <c r="JDC38" s="60"/>
      <c r="JDD38" s="60"/>
      <c r="JDE38" s="60"/>
      <c r="JDF38" s="60"/>
      <c r="JDG38" s="60"/>
      <c r="JDH38" s="60"/>
      <c r="JDI38" s="60"/>
      <c r="JDJ38" s="60"/>
      <c r="JDK38" s="60"/>
      <c r="JDL38" s="60"/>
      <c r="JDM38" s="60"/>
      <c r="JDN38" s="60"/>
      <c r="JDO38" s="60"/>
      <c r="JDP38" s="60"/>
      <c r="JDQ38" s="60"/>
      <c r="JDR38" s="60"/>
      <c r="JDS38" s="60"/>
      <c r="JDT38" s="60"/>
      <c r="JDU38" s="60"/>
      <c r="JDV38" s="60"/>
      <c r="JDW38" s="60"/>
      <c r="JDX38" s="60"/>
      <c r="JDY38" s="60"/>
      <c r="JDZ38" s="60"/>
      <c r="JEA38" s="60"/>
      <c r="JEB38" s="60"/>
      <c r="JEC38" s="60"/>
      <c r="JED38" s="60"/>
      <c r="JEE38" s="60"/>
      <c r="JEF38" s="60"/>
      <c r="JEG38" s="60"/>
      <c r="JEH38" s="60"/>
      <c r="JEI38" s="60"/>
      <c r="JEJ38" s="60"/>
      <c r="JEK38" s="60"/>
      <c r="JEL38" s="60"/>
      <c r="JEM38" s="60"/>
      <c r="JEN38" s="60"/>
      <c r="JEO38" s="60"/>
      <c r="JEP38" s="60"/>
      <c r="JEQ38" s="60"/>
      <c r="JER38" s="60"/>
      <c r="JES38" s="60"/>
      <c r="JET38" s="60"/>
      <c r="JEU38" s="60"/>
      <c r="JEV38" s="60"/>
      <c r="JEW38" s="60"/>
      <c r="JEX38" s="60"/>
      <c r="JEY38" s="60"/>
      <c r="JEZ38" s="60"/>
      <c r="JFA38" s="60"/>
      <c r="JFB38" s="60"/>
      <c r="JFC38" s="60"/>
      <c r="JFD38" s="60"/>
      <c r="JFE38" s="60"/>
      <c r="JFF38" s="60"/>
      <c r="JFG38" s="60"/>
      <c r="JFH38" s="60"/>
      <c r="JFI38" s="60"/>
      <c r="JFJ38" s="60"/>
      <c r="JFK38" s="60"/>
      <c r="JFL38" s="60"/>
      <c r="JFM38" s="60"/>
      <c r="JFN38" s="60"/>
      <c r="JFO38" s="60"/>
      <c r="JFP38" s="60"/>
      <c r="JFQ38" s="60"/>
      <c r="JFR38" s="60"/>
      <c r="JFS38" s="60"/>
      <c r="JFT38" s="60"/>
      <c r="JFU38" s="60"/>
      <c r="JFV38" s="60"/>
      <c r="JFW38" s="60"/>
      <c r="JFX38" s="60"/>
      <c r="JFY38" s="60"/>
      <c r="JFZ38" s="60"/>
      <c r="JGA38" s="60"/>
      <c r="JGB38" s="60"/>
      <c r="JGC38" s="60"/>
      <c r="JGD38" s="60"/>
      <c r="JGE38" s="60"/>
      <c r="JGF38" s="60"/>
      <c r="JGG38" s="60"/>
      <c r="JGH38" s="60"/>
      <c r="JGI38" s="60"/>
      <c r="JGJ38" s="60"/>
      <c r="JGK38" s="60"/>
      <c r="JGL38" s="60"/>
      <c r="JGM38" s="60"/>
      <c r="JGN38" s="60"/>
      <c r="JGO38" s="60"/>
      <c r="JGP38" s="60"/>
      <c r="JGQ38" s="60"/>
      <c r="JGR38" s="60"/>
      <c r="JGS38" s="60"/>
      <c r="JGT38" s="60"/>
      <c r="JGU38" s="60"/>
      <c r="JGV38" s="60"/>
      <c r="JGW38" s="60"/>
      <c r="JGX38" s="60"/>
      <c r="JGY38" s="60"/>
      <c r="JGZ38" s="60"/>
      <c r="JHA38" s="60"/>
      <c r="JHB38" s="60"/>
      <c r="JHC38" s="60"/>
      <c r="JHD38" s="60"/>
      <c r="JHE38" s="60"/>
      <c r="JHF38" s="60"/>
      <c r="JHG38" s="60"/>
      <c r="JHH38" s="60"/>
      <c r="JHI38" s="60"/>
      <c r="JHJ38" s="60"/>
      <c r="JHK38" s="60"/>
      <c r="JHL38" s="60"/>
      <c r="JHM38" s="60"/>
      <c r="JHN38" s="60"/>
      <c r="JHO38" s="60"/>
      <c r="JHP38" s="60"/>
      <c r="JHQ38" s="60"/>
      <c r="JHR38" s="60"/>
      <c r="JHS38" s="60"/>
      <c r="JHT38" s="60"/>
      <c r="JHU38" s="60"/>
      <c r="JHV38" s="60"/>
      <c r="JHW38" s="60"/>
      <c r="JHX38" s="60"/>
      <c r="JHY38" s="60"/>
      <c r="JHZ38" s="60"/>
      <c r="JIA38" s="60"/>
      <c r="JIB38" s="60"/>
      <c r="JIC38" s="60"/>
      <c r="JID38" s="60"/>
      <c r="JIE38" s="60"/>
      <c r="JIF38" s="60"/>
      <c r="JIG38" s="60"/>
      <c r="JIH38" s="60"/>
      <c r="JII38" s="60"/>
      <c r="JIJ38" s="60"/>
      <c r="JIK38" s="60"/>
      <c r="JIL38" s="60"/>
      <c r="JIM38" s="60"/>
      <c r="JIN38" s="60"/>
      <c r="JIO38" s="60"/>
      <c r="JIP38" s="60"/>
      <c r="JIQ38" s="60"/>
      <c r="JIR38" s="60"/>
      <c r="JIS38" s="60"/>
      <c r="JIT38" s="60"/>
      <c r="JIU38" s="60"/>
      <c r="JIV38" s="60"/>
      <c r="JIW38" s="60"/>
      <c r="JIX38" s="60"/>
      <c r="JIY38" s="60"/>
      <c r="JIZ38" s="60"/>
      <c r="JJA38" s="60"/>
      <c r="JJB38" s="60"/>
      <c r="JJC38" s="60"/>
      <c r="JJD38" s="60"/>
      <c r="JJE38" s="60"/>
      <c r="JJF38" s="60"/>
      <c r="JJG38" s="60"/>
      <c r="JJH38" s="60"/>
      <c r="JJI38" s="60"/>
      <c r="JJJ38" s="60"/>
      <c r="JJK38" s="60"/>
      <c r="JJL38" s="60"/>
      <c r="JJM38" s="60"/>
      <c r="JJN38" s="60"/>
      <c r="JJO38" s="60"/>
      <c r="JJP38" s="60"/>
      <c r="JJQ38" s="60"/>
      <c r="JJR38" s="60"/>
      <c r="JJS38" s="60"/>
      <c r="JJT38" s="60"/>
      <c r="JJU38" s="60"/>
      <c r="JJV38" s="60"/>
      <c r="JJW38" s="60"/>
      <c r="JJX38" s="60"/>
      <c r="JJY38" s="60"/>
      <c r="JJZ38" s="60"/>
      <c r="JKA38" s="60"/>
      <c r="JKB38" s="60"/>
      <c r="JKC38" s="60"/>
      <c r="JKD38" s="60"/>
      <c r="JKE38" s="60"/>
      <c r="JKF38" s="60"/>
      <c r="JKG38" s="60"/>
      <c r="JKH38" s="60"/>
      <c r="JKI38" s="60"/>
      <c r="JKJ38" s="60"/>
      <c r="JKK38" s="60"/>
      <c r="JKL38" s="60"/>
      <c r="JKM38" s="60"/>
      <c r="JKN38" s="60"/>
      <c r="JKO38" s="60"/>
      <c r="JKP38" s="60"/>
      <c r="JKQ38" s="60"/>
      <c r="JKR38" s="60"/>
      <c r="JKS38" s="60"/>
      <c r="JKT38" s="60"/>
      <c r="JKU38" s="60"/>
      <c r="JKV38" s="60"/>
      <c r="JKW38" s="60"/>
      <c r="JKX38" s="60"/>
      <c r="JKY38" s="60"/>
      <c r="JKZ38" s="60"/>
      <c r="JLA38" s="60"/>
      <c r="JLB38" s="60"/>
      <c r="JLC38" s="60"/>
      <c r="JLD38" s="60"/>
      <c r="JLE38" s="60"/>
      <c r="JLF38" s="60"/>
      <c r="JLG38" s="60"/>
      <c r="JLH38" s="60"/>
      <c r="JLI38" s="60"/>
      <c r="JLJ38" s="60"/>
      <c r="JLK38" s="60"/>
      <c r="JLL38" s="60"/>
      <c r="JLM38" s="60"/>
      <c r="JLN38" s="60"/>
      <c r="JLO38" s="60"/>
      <c r="JLP38" s="60"/>
      <c r="JLQ38" s="60"/>
      <c r="JLR38" s="60"/>
      <c r="JLS38" s="60"/>
      <c r="JLT38" s="60"/>
      <c r="JLU38" s="60"/>
      <c r="JLV38" s="60"/>
      <c r="JLW38" s="60"/>
      <c r="JLX38" s="60"/>
      <c r="JLY38" s="60"/>
      <c r="JLZ38" s="60"/>
      <c r="JMA38" s="60"/>
      <c r="JMB38" s="60"/>
      <c r="JMC38" s="60"/>
      <c r="JMD38" s="60"/>
      <c r="JME38" s="60"/>
      <c r="JMF38" s="60"/>
      <c r="JMG38" s="60"/>
      <c r="JMH38" s="60"/>
      <c r="JMI38" s="60"/>
      <c r="JMJ38" s="60"/>
      <c r="JMK38" s="60"/>
      <c r="JML38" s="60"/>
      <c r="JMM38" s="60"/>
      <c r="JMN38" s="60"/>
      <c r="JMO38" s="60"/>
      <c r="JMP38" s="60"/>
      <c r="JMQ38" s="60"/>
      <c r="JMR38" s="60"/>
      <c r="JMS38" s="60"/>
      <c r="JMT38" s="60"/>
      <c r="JMU38" s="60"/>
      <c r="JMV38" s="60"/>
      <c r="JMW38" s="60"/>
      <c r="JMX38" s="60"/>
      <c r="JMY38" s="60"/>
      <c r="JMZ38" s="60"/>
      <c r="JNA38" s="60"/>
      <c r="JNB38" s="60"/>
      <c r="JNC38" s="60"/>
      <c r="JND38" s="60"/>
      <c r="JNE38" s="60"/>
      <c r="JNF38" s="60"/>
      <c r="JNG38" s="60"/>
      <c r="JNH38" s="60"/>
      <c r="JNI38" s="60"/>
      <c r="JNJ38" s="60"/>
      <c r="JNK38" s="60"/>
      <c r="JNL38" s="60"/>
      <c r="JNM38" s="60"/>
      <c r="JNN38" s="60"/>
      <c r="JNO38" s="60"/>
      <c r="JNP38" s="60"/>
      <c r="JNQ38" s="60"/>
      <c r="JNR38" s="60"/>
      <c r="JNS38" s="60"/>
      <c r="JNT38" s="60"/>
      <c r="JNU38" s="60"/>
      <c r="JNV38" s="60"/>
      <c r="JNW38" s="60"/>
      <c r="JNX38" s="60"/>
      <c r="JNY38" s="60"/>
      <c r="JNZ38" s="60"/>
      <c r="JOA38" s="60"/>
      <c r="JOB38" s="60"/>
      <c r="JOC38" s="60"/>
      <c r="JOD38" s="60"/>
      <c r="JOE38" s="60"/>
      <c r="JOF38" s="60"/>
      <c r="JOG38" s="60"/>
      <c r="JOH38" s="60"/>
      <c r="JOI38" s="60"/>
      <c r="JOJ38" s="60"/>
      <c r="JOK38" s="60"/>
      <c r="JOL38" s="60"/>
      <c r="JOM38" s="60"/>
      <c r="JON38" s="60"/>
      <c r="JOO38" s="60"/>
      <c r="JOP38" s="60"/>
      <c r="JOQ38" s="60"/>
      <c r="JOR38" s="60"/>
      <c r="JOS38" s="60"/>
      <c r="JOT38" s="60"/>
      <c r="JOU38" s="60"/>
      <c r="JOV38" s="60"/>
      <c r="JOW38" s="60"/>
      <c r="JOX38" s="60"/>
      <c r="JOY38" s="60"/>
      <c r="JOZ38" s="60"/>
      <c r="JPA38" s="60"/>
      <c r="JPB38" s="60"/>
      <c r="JPC38" s="60"/>
      <c r="JPD38" s="60"/>
      <c r="JPE38" s="60"/>
      <c r="JPF38" s="60"/>
      <c r="JPG38" s="60"/>
      <c r="JPH38" s="60"/>
      <c r="JPI38" s="60"/>
      <c r="JPJ38" s="60"/>
      <c r="JPK38" s="60"/>
      <c r="JPL38" s="60"/>
      <c r="JPM38" s="60"/>
      <c r="JPN38" s="60"/>
      <c r="JPO38" s="60"/>
      <c r="JPP38" s="60"/>
      <c r="JPQ38" s="60"/>
      <c r="JPR38" s="60"/>
      <c r="JPS38" s="60"/>
      <c r="JPT38" s="60"/>
      <c r="JPU38" s="60"/>
      <c r="JPV38" s="60"/>
      <c r="JPW38" s="60"/>
      <c r="JPX38" s="60"/>
      <c r="JPY38" s="60"/>
      <c r="JPZ38" s="60"/>
      <c r="JQA38" s="60"/>
      <c r="JQB38" s="60"/>
      <c r="JQC38" s="60"/>
      <c r="JQD38" s="60"/>
      <c r="JQE38" s="60"/>
      <c r="JQF38" s="60"/>
      <c r="JQG38" s="60"/>
      <c r="JQH38" s="60"/>
      <c r="JQI38" s="60"/>
      <c r="JQJ38" s="60"/>
      <c r="JQK38" s="60"/>
      <c r="JQL38" s="60"/>
      <c r="JQM38" s="60"/>
      <c r="JQN38" s="60"/>
      <c r="JQO38" s="60"/>
      <c r="JQP38" s="60"/>
      <c r="JQQ38" s="60"/>
      <c r="JQR38" s="60"/>
      <c r="JQS38" s="60"/>
      <c r="JQT38" s="60"/>
      <c r="JQU38" s="60"/>
      <c r="JQV38" s="60"/>
      <c r="JQW38" s="60"/>
      <c r="JQX38" s="60"/>
      <c r="JQY38" s="60"/>
      <c r="JQZ38" s="60"/>
      <c r="JRA38" s="60"/>
      <c r="JRB38" s="60"/>
      <c r="JRC38" s="60"/>
      <c r="JRD38" s="60"/>
      <c r="JRE38" s="60"/>
      <c r="JRF38" s="60"/>
      <c r="JRG38" s="60"/>
      <c r="JRH38" s="60"/>
      <c r="JRI38" s="60"/>
      <c r="JRJ38" s="60"/>
      <c r="JRK38" s="60"/>
      <c r="JRL38" s="60"/>
      <c r="JRM38" s="60"/>
      <c r="JRN38" s="60"/>
      <c r="JRO38" s="60"/>
      <c r="JRP38" s="60"/>
      <c r="JRQ38" s="60"/>
      <c r="JRR38" s="60"/>
      <c r="JRS38" s="60"/>
      <c r="JRT38" s="60"/>
      <c r="JRU38" s="60"/>
      <c r="JRV38" s="60"/>
      <c r="JRW38" s="60"/>
      <c r="JRX38" s="60"/>
      <c r="JRY38" s="60"/>
      <c r="JRZ38" s="60"/>
      <c r="JSA38" s="60"/>
      <c r="JSB38" s="60"/>
      <c r="JSC38" s="60"/>
      <c r="JSD38" s="60"/>
      <c r="JSE38" s="60"/>
      <c r="JSF38" s="60"/>
      <c r="JSG38" s="60"/>
      <c r="JSH38" s="60"/>
      <c r="JSI38" s="60"/>
      <c r="JSJ38" s="60"/>
      <c r="JSK38" s="60"/>
      <c r="JSL38" s="60"/>
      <c r="JSM38" s="60"/>
      <c r="JSN38" s="60"/>
      <c r="JSO38" s="60"/>
      <c r="JSP38" s="60"/>
      <c r="JSQ38" s="60"/>
      <c r="JSR38" s="60"/>
      <c r="JSS38" s="60"/>
      <c r="JST38" s="60"/>
      <c r="JSU38" s="60"/>
      <c r="JSV38" s="60"/>
      <c r="JSW38" s="60"/>
      <c r="JSX38" s="60"/>
      <c r="JSY38" s="60"/>
      <c r="JSZ38" s="60"/>
      <c r="JTA38" s="60"/>
      <c r="JTB38" s="60"/>
      <c r="JTC38" s="60"/>
      <c r="JTD38" s="60"/>
      <c r="JTE38" s="60"/>
      <c r="JTF38" s="60"/>
      <c r="JTG38" s="60"/>
      <c r="JTH38" s="60"/>
      <c r="JTI38" s="60"/>
      <c r="JTJ38" s="60"/>
      <c r="JTK38" s="60"/>
      <c r="JTL38" s="60"/>
      <c r="JTM38" s="60"/>
      <c r="JTN38" s="60"/>
      <c r="JTO38" s="60"/>
      <c r="JTP38" s="60"/>
      <c r="JTQ38" s="60"/>
      <c r="JTR38" s="60"/>
      <c r="JTS38" s="60"/>
      <c r="JTT38" s="60"/>
      <c r="JTU38" s="60"/>
      <c r="JTV38" s="60"/>
      <c r="JTW38" s="60"/>
      <c r="JTX38" s="60"/>
      <c r="JTY38" s="60"/>
      <c r="JTZ38" s="60"/>
      <c r="JUA38" s="60"/>
      <c r="JUB38" s="60"/>
      <c r="JUC38" s="60"/>
      <c r="JUD38" s="60"/>
      <c r="JUE38" s="60"/>
      <c r="JUF38" s="60"/>
      <c r="JUG38" s="60"/>
      <c r="JUH38" s="60"/>
      <c r="JUI38" s="60"/>
      <c r="JUJ38" s="60"/>
      <c r="JUK38" s="60"/>
      <c r="JUL38" s="60"/>
      <c r="JUM38" s="60"/>
      <c r="JUN38" s="60"/>
      <c r="JUO38" s="60"/>
      <c r="JUP38" s="60"/>
      <c r="JUQ38" s="60"/>
      <c r="JUR38" s="60"/>
      <c r="JUS38" s="60"/>
      <c r="JUT38" s="60"/>
      <c r="JUU38" s="60"/>
      <c r="JUV38" s="60"/>
      <c r="JUW38" s="60"/>
      <c r="JUX38" s="60"/>
      <c r="JUY38" s="60"/>
      <c r="JUZ38" s="60"/>
      <c r="JVA38" s="60"/>
      <c r="JVB38" s="60"/>
      <c r="JVC38" s="60"/>
      <c r="JVD38" s="60"/>
      <c r="JVE38" s="60"/>
      <c r="JVF38" s="60"/>
      <c r="JVG38" s="60"/>
      <c r="JVH38" s="60"/>
      <c r="JVI38" s="60"/>
      <c r="JVJ38" s="60"/>
      <c r="JVK38" s="60"/>
      <c r="JVL38" s="60"/>
      <c r="JVM38" s="60"/>
      <c r="JVN38" s="60"/>
      <c r="JVO38" s="60"/>
      <c r="JVP38" s="60"/>
      <c r="JVQ38" s="60"/>
      <c r="JVR38" s="60"/>
      <c r="JVS38" s="60"/>
      <c r="JVT38" s="60"/>
      <c r="JVU38" s="60"/>
      <c r="JVV38" s="60"/>
      <c r="JVW38" s="60"/>
      <c r="JVX38" s="60"/>
      <c r="JVY38" s="60"/>
      <c r="JVZ38" s="60"/>
      <c r="JWA38" s="60"/>
      <c r="JWB38" s="60"/>
      <c r="JWC38" s="60"/>
      <c r="JWD38" s="60"/>
      <c r="JWE38" s="60"/>
      <c r="JWF38" s="60"/>
      <c r="JWG38" s="60"/>
      <c r="JWH38" s="60"/>
      <c r="JWI38" s="60"/>
      <c r="JWJ38" s="60"/>
      <c r="JWK38" s="60"/>
      <c r="JWL38" s="60"/>
      <c r="JWM38" s="60"/>
      <c r="JWN38" s="60"/>
      <c r="JWO38" s="60"/>
      <c r="JWP38" s="60"/>
      <c r="JWQ38" s="60"/>
      <c r="JWR38" s="60"/>
      <c r="JWS38" s="60"/>
      <c r="JWT38" s="60"/>
      <c r="JWU38" s="60"/>
      <c r="JWV38" s="60"/>
      <c r="JWW38" s="60"/>
      <c r="JWX38" s="60"/>
      <c r="JWY38" s="60"/>
      <c r="JWZ38" s="60"/>
      <c r="JXA38" s="60"/>
      <c r="JXB38" s="60"/>
      <c r="JXC38" s="60"/>
      <c r="JXD38" s="60"/>
      <c r="JXE38" s="60"/>
      <c r="JXF38" s="60"/>
      <c r="JXG38" s="60"/>
      <c r="JXH38" s="60"/>
      <c r="JXI38" s="60"/>
      <c r="JXJ38" s="60"/>
      <c r="JXK38" s="60"/>
      <c r="JXL38" s="60"/>
      <c r="JXM38" s="60"/>
      <c r="JXN38" s="60"/>
      <c r="JXO38" s="60"/>
      <c r="JXP38" s="60"/>
      <c r="JXQ38" s="60"/>
      <c r="JXR38" s="60"/>
      <c r="JXS38" s="60"/>
      <c r="JXT38" s="60"/>
      <c r="JXU38" s="60"/>
      <c r="JXV38" s="60"/>
      <c r="JXW38" s="60"/>
      <c r="JXX38" s="60"/>
      <c r="JXY38" s="60"/>
      <c r="JXZ38" s="60"/>
      <c r="JYA38" s="60"/>
      <c r="JYB38" s="60"/>
      <c r="JYC38" s="60"/>
      <c r="JYD38" s="60"/>
      <c r="JYE38" s="60"/>
      <c r="JYF38" s="60"/>
      <c r="JYG38" s="60"/>
      <c r="JYH38" s="60"/>
      <c r="JYI38" s="60"/>
      <c r="JYJ38" s="60"/>
      <c r="JYK38" s="60"/>
      <c r="JYL38" s="60"/>
      <c r="JYM38" s="60"/>
      <c r="JYN38" s="60"/>
      <c r="JYO38" s="60"/>
      <c r="JYP38" s="60"/>
      <c r="JYQ38" s="60"/>
      <c r="JYR38" s="60"/>
      <c r="JYS38" s="60"/>
      <c r="JYT38" s="60"/>
      <c r="JYU38" s="60"/>
      <c r="JYV38" s="60"/>
      <c r="JYW38" s="60"/>
      <c r="JYX38" s="60"/>
      <c r="JYY38" s="60"/>
      <c r="JYZ38" s="60"/>
      <c r="JZA38" s="60"/>
      <c r="JZB38" s="60"/>
      <c r="JZC38" s="60"/>
      <c r="JZD38" s="60"/>
      <c r="JZE38" s="60"/>
      <c r="JZF38" s="60"/>
      <c r="JZG38" s="60"/>
      <c r="JZH38" s="60"/>
      <c r="JZI38" s="60"/>
      <c r="JZJ38" s="60"/>
      <c r="JZK38" s="60"/>
      <c r="JZL38" s="60"/>
      <c r="JZM38" s="60"/>
      <c r="JZN38" s="60"/>
      <c r="JZO38" s="60"/>
      <c r="JZP38" s="60"/>
      <c r="JZQ38" s="60"/>
      <c r="JZR38" s="60"/>
      <c r="JZS38" s="60"/>
      <c r="JZT38" s="60"/>
      <c r="JZU38" s="60"/>
      <c r="JZV38" s="60"/>
      <c r="JZW38" s="60"/>
      <c r="JZX38" s="60"/>
      <c r="JZY38" s="60"/>
      <c r="JZZ38" s="60"/>
      <c r="KAA38" s="60"/>
      <c r="KAB38" s="60"/>
      <c r="KAC38" s="60"/>
      <c r="KAD38" s="60"/>
      <c r="KAE38" s="60"/>
      <c r="KAF38" s="60"/>
      <c r="KAG38" s="60"/>
      <c r="KAH38" s="60"/>
      <c r="KAI38" s="60"/>
      <c r="KAJ38" s="60"/>
      <c r="KAK38" s="60"/>
      <c r="KAL38" s="60"/>
      <c r="KAM38" s="60"/>
      <c r="KAN38" s="60"/>
      <c r="KAO38" s="60"/>
      <c r="KAP38" s="60"/>
      <c r="KAQ38" s="60"/>
      <c r="KAR38" s="60"/>
      <c r="KAS38" s="60"/>
      <c r="KAT38" s="60"/>
      <c r="KAU38" s="60"/>
      <c r="KAV38" s="60"/>
      <c r="KAW38" s="60"/>
      <c r="KAX38" s="60"/>
      <c r="KAY38" s="60"/>
      <c r="KAZ38" s="60"/>
      <c r="KBA38" s="60"/>
      <c r="KBB38" s="60"/>
      <c r="KBC38" s="60"/>
      <c r="KBD38" s="60"/>
      <c r="KBE38" s="60"/>
      <c r="KBF38" s="60"/>
      <c r="KBG38" s="60"/>
      <c r="KBH38" s="60"/>
      <c r="KBI38" s="60"/>
      <c r="KBJ38" s="60"/>
      <c r="KBK38" s="60"/>
      <c r="KBL38" s="60"/>
      <c r="KBM38" s="60"/>
      <c r="KBN38" s="60"/>
      <c r="KBO38" s="60"/>
      <c r="KBP38" s="60"/>
      <c r="KBQ38" s="60"/>
      <c r="KBR38" s="60"/>
      <c r="KBS38" s="60"/>
      <c r="KBT38" s="60"/>
      <c r="KBU38" s="60"/>
      <c r="KBV38" s="60"/>
      <c r="KBW38" s="60"/>
      <c r="KBX38" s="60"/>
      <c r="KBY38" s="60"/>
      <c r="KBZ38" s="60"/>
      <c r="KCA38" s="60"/>
      <c r="KCB38" s="60"/>
      <c r="KCC38" s="60"/>
      <c r="KCD38" s="60"/>
      <c r="KCE38" s="60"/>
      <c r="KCF38" s="60"/>
      <c r="KCG38" s="60"/>
      <c r="KCH38" s="60"/>
      <c r="KCI38" s="60"/>
      <c r="KCJ38" s="60"/>
      <c r="KCK38" s="60"/>
      <c r="KCL38" s="60"/>
      <c r="KCM38" s="60"/>
      <c r="KCN38" s="60"/>
      <c r="KCO38" s="60"/>
      <c r="KCP38" s="60"/>
      <c r="KCQ38" s="60"/>
      <c r="KCR38" s="60"/>
      <c r="KCS38" s="60"/>
      <c r="KCT38" s="60"/>
      <c r="KCU38" s="60"/>
      <c r="KCV38" s="60"/>
      <c r="KCW38" s="60"/>
      <c r="KCX38" s="60"/>
      <c r="KCY38" s="60"/>
      <c r="KCZ38" s="60"/>
      <c r="KDA38" s="60"/>
      <c r="KDB38" s="60"/>
      <c r="KDC38" s="60"/>
      <c r="KDD38" s="60"/>
      <c r="KDE38" s="60"/>
      <c r="KDF38" s="60"/>
      <c r="KDG38" s="60"/>
      <c r="KDH38" s="60"/>
      <c r="KDI38" s="60"/>
      <c r="KDJ38" s="60"/>
      <c r="KDK38" s="60"/>
      <c r="KDL38" s="60"/>
      <c r="KDM38" s="60"/>
      <c r="KDN38" s="60"/>
      <c r="KDO38" s="60"/>
      <c r="KDP38" s="60"/>
      <c r="KDQ38" s="60"/>
      <c r="KDR38" s="60"/>
      <c r="KDS38" s="60"/>
      <c r="KDT38" s="60"/>
      <c r="KDU38" s="60"/>
      <c r="KDV38" s="60"/>
      <c r="KDW38" s="60"/>
      <c r="KDX38" s="60"/>
      <c r="KDY38" s="60"/>
      <c r="KDZ38" s="60"/>
      <c r="KEA38" s="60"/>
      <c r="KEB38" s="60"/>
      <c r="KEC38" s="60"/>
      <c r="KED38" s="60"/>
      <c r="KEE38" s="60"/>
      <c r="KEF38" s="60"/>
      <c r="KEG38" s="60"/>
      <c r="KEH38" s="60"/>
      <c r="KEI38" s="60"/>
      <c r="KEJ38" s="60"/>
      <c r="KEK38" s="60"/>
      <c r="KEL38" s="60"/>
      <c r="KEM38" s="60"/>
      <c r="KEN38" s="60"/>
      <c r="KEO38" s="60"/>
      <c r="KEP38" s="60"/>
      <c r="KEQ38" s="60"/>
      <c r="KER38" s="60"/>
      <c r="KES38" s="60"/>
      <c r="KET38" s="60"/>
      <c r="KEU38" s="60"/>
      <c r="KEV38" s="60"/>
      <c r="KEW38" s="60"/>
      <c r="KEX38" s="60"/>
      <c r="KEY38" s="60"/>
      <c r="KEZ38" s="60"/>
      <c r="KFA38" s="60"/>
      <c r="KFB38" s="60"/>
      <c r="KFC38" s="60"/>
      <c r="KFD38" s="60"/>
      <c r="KFE38" s="60"/>
      <c r="KFF38" s="60"/>
      <c r="KFG38" s="60"/>
      <c r="KFH38" s="60"/>
      <c r="KFI38" s="60"/>
      <c r="KFJ38" s="60"/>
      <c r="KFK38" s="60"/>
      <c r="KFL38" s="60"/>
      <c r="KFM38" s="60"/>
      <c r="KFN38" s="60"/>
      <c r="KFO38" s="60"/>
      <c r="KFP38" s="60"/>
      <c r="KFQ38" s="60"/>
      <c r="KFR38" s="60"/>
      <c r="KFS38" s="60"/>
      <c r="KFT38" s="60"/>
      <c r="KFU38" s="60"/>
      <c r="KFV38" s="60"/>
      <c r="KFW38" s="60"/>
      <c r="KFX38" s="60"/>
      <c r="KFY38" s="60"/>
      <c r="KFZ38" s="60"/>
      <c r="KGA38" s="60"/>
      <c r="KGB38" s="60"/>
      <c r="KGC38" s="60"/>
      <c r="KGD38" s="60"/>
      <c r="KGE38" s="60"/>
      <c r="KGF38" s="60"/>
      <c r="KGG38" s="60"/>
      <c r="KGH38" s="60"/>
      <c r="KGI38" s="60"/>
      <c r="KGJ38" s="60"/>
      <c r="KGK38" s="60"/>
      <c r="KGL38" s="60"/>
      <c r="KGM38" s="60"/>
      <c r="KGN38" s="60"/>
      <c r="KGO38" s="60"/>
      <c r="KGP38" s="60"/>
      <c r="KGQ38" s="60"/>
      <c r="KGR38" s="60"/>
      <c r="KGS38" s="60"/>
      <c r="KGT38" s="60"/>
      <c r="KGU38" s="60"/>
      <c r="KGV38" s="60"/>
      <c r="KGW38" s="60"/>
      <c r="KGX38" s="60"/>
      <c r="KGY38" s="60"/>
      <c r="KGZ38" s="60"/>
      <c r="KHA38" s="60"/>
      <c r="KHB38" s="60"/>
      <c r="KHC38" s="60"/>
      <c r="KHD38" s="60"/>
      <c r="KHE38" s="60"/>
      <c r="KHF38" s="60"/>
      <c r="KHG38" s="60"/>
      <c r="KHH38" s="60"/>
      <c r="KHI38" s="60"/>
      <c r="KHJ38" s="60"/>
      <c r="KHK38" s="60"/>
      <c r="KHL38" s="60"/>
      <c r="KHM38" s="60"/>
      <c r="KHN38" s="60"/>
      <c r="KHO38" s="60"/>
      <c r="KHP38" s="60"/>
      <c r="KHQ38" s="60"/>
      <c r="KHR38" s="60"/>
      <c r="KHS38" s="60"/>
      <c r="KHT38" s="60"/>
      <c r="KHU38" s="60"/>
      <c r="KHV38" s="60"/>
      <c r="KHW38" s="60"/>
      <c r="KHX38" s="60"/>
      <c r="KHY38" s="60"/>
      <c r="KHZ38" s="60"/>
      <c r="KIA38" s="60"/>
      <c r="KIB38" s="60"/>
      <c r="KIC38" s="60"/>
      <c r="KID38" s="60"/>
      <c r="KIE38" s="60"/>
      <c r="KIF38" s="60"/>
      <c r="KIG38" s="60"/>
      <c r="KIH38" s="60"/>
      <c r="KII38" s="60"/>
      <c r="KIJ38" s="60"/>
      <c r="KIK38" s="60"/>
      <c r="KIL38" s="60"/>
      <c r="KIM38" s="60"/>
      <c r="KIN38" s="60"/>
      <c r="KIO38" s="60"/>
      <c r="KIP38" s="60"/>
      <c r="KIQ38" s="60"/>
      <c r="KIR38" s="60"/>
      <c r="KIS38" s="60"/>
      <c r="KIT38" s="60"/>
      <c r="KIU38" s="60"/>
      <c r="KIV38" s="60"/>
      <c r="KIW38" s="60"/>
      <c r="KIX38" s="60"/>
      <c r="KIY38" s="60"/>
      <c r="KIZ38" s="60"/>
      <c r="KJA38" s="60"/>
      <c r="KJB38" s="60"/>
      <c r="KJC38" s="60"/>
      <c r="KJD38" s="60"/>
      <c r="KJE38" s="60"/>
      <c r="KJF38" s="60"/>
      <c r="KJG38" s="60"/>
      <c r="KJH38" s="60"/>
      <c r="KJI38" s="60"/>
      <c r="KJJ38" s="60"/>
      <c r="KJK38" s="60"/>
      <c r="KJL38" s="60"/>
      <c r="KJM38" s="60"/>
      <c r="KJN38" s="60"/>
      <c r="KJO38" s="60"/>
      <c r="KJP38" s="60"/>
      <c r="KJQ38" s="60"/>
      <c r="KJR38" s="60"/>
      <c r="KJS38" s="60"/>
      <c r="KJT38" s="60"/>
      <c r="KJU38" s="60"/>
      <c r="KJV38" s="60"/>
      <c r="KJW38" s="60"/>
      <c r="KJX38" s="60"/>
      <c r="KJY38" s="60"/>
      <c r="KJZ38" s="60"/>
      <c r="KKA38" s="60"/>
      <c r="KKB38" s="60"/>
      <c r="KKC38" s="60"/>
      <c r="KKD38" s="60"/>
      <c r="KKE38" s="60"/>
      <c r="KKF38" s="60"/>
      <c r="KKG38" s="60"/>
      <c r="KKH38" s="60"/>
      <c r="KKI38" s="60"/>
      <c r="KKJ38" s="60"/>
      <c r="KKK38" s="60"/>
      <c r="KKL38" s="60"/>
      <c r="KKM38" s="60"/>
      <c r="KKN38" s="60"/>
      <c r="KKO38" s="60"/>
      <c r="KKP38" s="60"/>
      <c r="KKQ38" s="60"/>
      <c r="KKR38" s="60"/>
      <c r="KKS38" s="60"/>
      <c r="KKT38" s="60"/>
      <c r="KKU38" s="60"/>
      <c r="KKV38" s="60"/>
      <c r="KKW38" s="60"/>
      <c r="KKX38" s="60"/>
      <c r="KKY38" s="60"/>
      <c r="KKZ38" s="60"/>
      <c r="KLA38" s="60"/>
      <c r="KLB38" s="60"/>
      <c r="KLC38" s="60"/>
      <c r="KLD38" s="60"/>
      <c r="KLE38" s="60"/>
      <c r="KLF38" s="60"/>
      <c r="KLG38" s="60"/>
      <c r="KLH38" s="60"/>
      <c r="KLI38" s="60"/>
      <c r="KLJ38" s="60"/>
      <c r="KLK38" s="60"/>
      <c r="KLL38" s="60"/>
      <c r="KLM38" s="60"/>
      <c r="KLN38" s="60"/>
      <c r="KLO38" s="60"/>
      <c r="KLP38" s="60"/>
      <c r="KLQ38" s="60"/>
      <c r="KLR38" s="60"/>
      <c r="KLS38" s="60"/>
      <c r="KLT38" s="60"/>
      <c r="KLU38" s="60"/>
      <c r="KLV38" s="60"/>
      <c r="KLW38" s="60"/>
      <c r="KLX38" s="60"/>
      <c r="KLY38" s="60"/>
      <c r="KLZ38" s="60"/>
      <c r="KMA38" s="60"/>
      <c r="KMB38" s="60"/>
      <c r="KMC38" s="60"/>
      <c r="KMD38" s="60"/>
      <c r="KME38" s="60"/>
      <c r="KMF38" s="60"/>
      <c r="KMG38" s="60"/>
      <c r="KMH38" s="60"/>
      <c r="KMI38" s="60"/>
      <c r="KMJ38" s="60"/>
      <c r="KMK38" s="60"/>
      <c r="KML38" s="60"/>
      <c r="KMM38" s="60"/>
      <c r="KMN38" s="60"/>
      <c r="KMO38" s="60"/>
      <c r="KMP38" s="60"/>
      <c r="KMQ38" s="60"/>
      <c r="KMR38" s="60"/>
      <c r="KMS38" s="60"/>
      <c r="KMT38" s="60"/>
      <c r="KMU38" s="60"/>
      <c r="KMV38" s="60"/>
      <c r="KMW38" s="60"/>
      <c r="KMX38" s="60"/>
      <c r="KMY38" s="60"/>
      <c r="KMZ38" s="60"/>
      <c r="KNA38" s="60"/>
      <c r="KNB38" s="60"/>
      <c r="KNC38" s="60"/>
      <c r="KND38" s="60"/>
      <c r="KNE38" s="60"/>
      <c r="KNF38" s="60"/>
      <c r="KNG38" s="60"/>
      <c r="KNH38" s="60"/>
      <c r="KNI38" s="60"/>
      <c r="KNJ38" s="60"/>
      <c r="KNK38" s="60"/>
      <c r="KNL38" s="60"/>
      <c r="KNM38" s="60"/>
      <c r="KNN38" s="60"/>
      <c r="KNO38" s="60"/>
      <c r="KNP38" s="60"/>
      <c r="KNQ38" s="60"/>
      <c r="KNR38" s="60"/>
      <c r="KNS38" s="60"/>
      <c r="KNT38" s="60"/>
      <c r="KNU38" s="60"/>
      <c r="KNV38" s="60"/>
      <c r="KNW38" s="60"/>
      <c r="KNX38" s="60"/>
      <c r="KNY38" s="60"/>
      <c r="KNZ38" s="60"/>
      <c r="KOA38" s="60"/>
      <c r="KOB38" s="60"/>
      <c r="KOC38" s="60"/>
      <c r="KOD38" s="60"/>
      <c r="KOE38" s="60"/>
      <c r="KOF38" s="60"/>
      <c r="KOG38" s="60"/>
      <c r="KOH38" s="60"/>
      <c r="KOI38" s="60"/>
      <c r="KOJ38" s="60"/>
      <c r="KOK38" s="60"/>
      <c r="KOL38" s="60"/>
      <c r="KOM38" s="60"/>
      <c r="KON38" s="60"/>
      <c r="KOO38" s="60"/>
      <c r="KOP38" s="60"/>
      <c r="KOQ38" s="60"/>
      <c r="KOR38" s="60"/>
      <c r="KOS38" s="60"/>
      <c r="KOT38" s="60"/>
      <c r="KOU38" s="60"/>
      <c r="KOV38" s="60"/>
      <c r="KOW38" s="60"/>
      <c r="KOX38" s="60"/>
      <c r="KOY38" s="60"/>
      <c r="KOZ38" s="60"/>
      <c r="KPA38" s="60"/>
      <c r="KPB38" s="60"/>
      <c r="KPC38" s="60"/>
      <c r="KPD38" s="60"/>
      <c r="KPE38" s="60"/>
      <c r="KPF38" s="60"/>
      <c r="KPG38" s="60"/>
      <c r="KPH38" s="60"/>
      <c r="KPI38" s="60"/>
      <c r="KPJ38" s="60"/>
      <c r="KPK38" s="60"/>
      <c r="KPL38" s="60"/>
      <c r="KPM38" s="60"/>
      <c r="KPN38" s="60"/>
      <c r="KPO38" s="60"/>
      <c r="KPP38" s="60"/>
      <c r="KPQ38" s="60"/>
      <c r="KPR38" s="60"/>
      <c r="KPS38" s="60"/>
      <c r="KPT38" s="60"/>
      <c r="KPU38" s="60"/>
      <c r="KPV38" s="60"/>
      <c r="KPW38" s="60"/>
      <c r="KPX38" s="60"/>
      <c r="KPY38" s="60"/>
      <c r="KPZ38" s="60"/>
      <c r="KQA38" s="60"/>
      <c r="KQB38" s="60"/>
      <c r="KQC38" s="60"/>
      <c r="KQD38" s="60"/>
      <c r="KQE38" s="60"/>
      <c r="KQF38" s="60"/>
      <c r="KQG38" s="60"/>
      <c r="KQH38" s="60"/>
      <c r="KQI38" s="60"/>
      <c r="KQJ38" s="60"/>
      <c r="KQK38" s="60"/>
      <c r="KQL38" s="60"/>
      <c r="KQM38" s="60"/>
      <c r="KQN38" s="60"/>
      <c r="KQO38" s="60"/>
      <c r="KQP38" s="60"/>
      <c r="KQQ38" s="60"/>
      <c r="KQR38" s="60"/>
      <c r="KQS38" s="60"/>
      <c r="KQT38" s="60"/>
      <c r="KQU38" s="60"/>
      <c r="KQV38" s="60"/>
      <c r="KQW38" s="60"/>
      <c r="KQX38" s="60"/>
      <c r="KQY38" s="60"/>
      <c r="KQZ38" s="60"/>
      <c r="KRA38" s="60"/>
      <c r="KRB38" s="60"/>
      <c r="KRC38" s="60"/>
      <c r="KRD38" s="60"/>
      <c r="KRE38" s="60"/>
      <c r="KRF38" s="60"/>
      <c r="KRG38" s="60"/>
      <c r="KRH38" s="60"/>
      <c r="KRI38" s="60"/>
      <c r="KRJ38" s="60"/>
      <c r="KRK38" s="60"/>
      <c r="KRL38" s="60"/>
      <c r="KRM38" s="60"/>
      <c r="KRN38" s="60"/>
      <c r="KRO38" s="60"/>
      <c r="KRP38" s="60"/>
      <c r="KRQ38" s="60"/>
      <c r="KRR38" s="60"/>
      <c r="KRS38" s="60"/>
      <c r="KRT38" s="60"/>
      <c r="KRU38" s="60"/>
      <c r="KRV38" s="60"/>
      <c r="KRW38" s="60"/>
      <c r="KRX38" s="60"/>
      <c r="KRY38" s="60"/>
      <c r="KRZ38" s="60"/>
      <c r="KSA38" s="60"/>
      <c r="KSB38" s="60"/>
      <c r="KSC38" s="60"/>
      <c r="KSD38" s="60"/>
      <c r="KSE38" s="60"/>
      <c r="KSF38" s="60"/>
      <c r="KSG38" s="60"/>
      <c r="KSH38" s="60"/>
      <c r="KSI38" s="60"/>
      <c r="KSJ38" s="60"/>
      <c r="KSK38" s="60"/>
      <c r="KSL38" s="60"/>
      <c r="KSM38" s="60"/>
      <c r="KSN38" s="60"/>
      <c r="KSO38" s="60"/>
      <c r="KSP38" s="60"/>
      <c r="KSQ38" s="60"/>
      <c r="KSR38" s="60"/>
      <c r="KSS38" s="60"/>
      <c r="KST38" s="60"/>
      <c r="KSU38" s="60"/>
      <c r="KSV38" s="60"/>
      <c r="KSW38" s="60"/>
      <c r="KSX38" s="60"/>
      <c r="KSY38" s="60"/>
      <c r="KSZ38" s="60"/>
      <c r="KTA38" s="60"/>
      <c r="KTB38" s="60"/>
      <c r="KTC38" s="60"/>
      <c r="KTD38" s="60"/>
      <c r="KTE38" s="60"/>
      <c r="KTF38" s="60"/>
      <c r="KTG38" s="60"/>
      <c r="KTH38" s="60"/>
      <c r="KTI38" s="60"/>
      <c r="KTJ38" s="60"/>
      <c r="KTK38" s="60"/>
      <c r="KTL38" s="60"/>
      <c r="KTM38" s="60"/>
      <c r="KTN38" s="60"/>
      <c r="KTO38" s="60"/>
      <c r="KTP38" s="60"/>
      <c r="KTQ38" s="60"/>
      <c r="KTR38" s="60"/>
      <c r="KTS38" s="60"/>
      <c r="KTT38" s="60"/>
      <c r="KTU38" s="60"/>
      <c r="KTV38" s="60"/>
      <c r="KTW38" s="60"/>
      <c r="KTX38" s="60"/>
      <c r="KTY38" s="60"/>
      <c r="KTZ38" s="60"/>
      <c r="KUA38" s="60"/>
      <c r="KUB38" s="60"/>
      <c r="KUC38" s="60"/>
      <c r="KUD38" s="60"/>
      <c r="KUE38" s="60"/>
      <c r="KUF38" s="60"/>
      <c r="KUG38" s="60"/>
      <c r="KUH38" s="60"/>
      <c r="KUI38" s="60"/>
      <c r="KUJ38" s="60"/>
      <c r="KUK38" s="60"/>
      <c r="KUL38" s="60"/>
      <c r="KUM38" s="60"/>
      <c r="KUN38" s="60"/>
      <c r="KUO38" s="60"/>
      <c r="KUP38" s="60"/>
      <c r="KUQ38" s="60"/>
      <c r="KUR38" s="60"/>
      <c r="KUS38" s="60"/>
      <c r="KUT38" s="60"/>
      <c r="KUU38" s="60"/>
      <c r="KUV38" s="60"/>
      <c r="KUW38" s="60"/>
      <c r="KUX38" s="60"/>
      <c r="KUY38" s="60"/>
      <c r="KUZ38" s="60"/>
      <c r="KVA38" s="60"/>
      <c r="KVB38" s="60"/>
      <c r="KVC38" s="60"/>
      <c r="KVD38" s="60"/>
      <c r="KVE38" s="60"/>
      <c r="KVF38" s="60"/>
      <c r="KVG38" s="60"/>
      <c r="KVH38" s="60"/>
      <c r="KVI38" s="60"/>
      <c r="KVJ38" s="60"/>
      <c r="KVK38" s="60"/>
      <c r="KVL38" s="60"/>
      <c r="KVM38" s="60"/>
      <c r="KVN38" s="60"/>
      <c r="KVO38" s="60"/>
      <c r="KVP38" s="60"/>
      <c r="KVQ38" s="60"/>
      <c r="KVR38" s="60"/>
      <c r="KVS38" s="60"/>
      <c r="KVT38" s="60"/>
      <c r="KVU38" s="60"/>
      <c r="KVV38" s="60"/>
      <c r="KVW38" s="60"/>
      <c r="KVX38" s="60"/>
      <c r="KVY38" s="60"/>
      <c r="KVZ38" s="60"/>
      <c r="KWA38" s="60"/>
      <c r="KWB38" s="60"/>
      <c r="KWC38" s="60"/>
      <c r="KWD38" s="60"/>
      <c r="KWE38" s="60"/>
      <c r="KWF38" s="60"/>
      <c r="KWG38" s="60"/>
      <c r="KWH38" s="60"/>
      <c r="KWI38" s="60"/>
      <c r="KWJ38" s="60"/>
      <c r="KWK38" s="60"/>
      <c r="KWL38" s="60"/>
      <c r="KWM38" s="60"/>
      <c r="KWN38" s="60"/>
      <c r="KWO38" s="60"/>
      <c r="KWP38" s="60"/>
      <c r="KWQ38" s="60"/>
      <c r="KWR38" s="60"/>
      <c r="KWS38" s="60"/>
      <c r="KWT38" s="60"/>
      <c r="KWU38" s="60"/>
      <c r="KWV38" s="60"/>
      <c r="KWW38" s="60"/>
      <c r="KWX38" s="60"/>
      <c r="KWY38" s="60"/>
      <c r="KWZ38" s="60"/>
      <c r="KXA38" s="60"/>
      <c r="KXB38" s="60"/>
      <c r="KXC38" s="60"/>
      <c r="KXD38" s="60"/>
      <c r="KXE38" s="60"/>
      <c r="KXF38" s="60"/>
      <c r="KXG38" s="60"/>
      <c r="KXH38" s="60"/>
      <c r="KXI38" s="60"/>
      <c r="KXJ38" s="60"/>
      <c r="KXK38" s="60"/>
      <c r="KXL38" s="60"/>
      <c r="KXM38" s="60"/>
      <c r="KXN38" s="60"/>
      <c r="KXO38" s="60"/>
      <c r="KXP38" s="60"/>
      <c r="KXQ38" s="60"/>
      <c r="KXR38" s="60"/>
      <c r="KXS38" s="60"/>
      <c r="KXT38" s="60"/>
      <c r="KXU38" s="60"/>
      <c r="KXV38" s="60"/>
      <c r="KXW38" s="60"/>
      <c r="KXX38" s="60"/>
      <c r="KXY38" s="60"/>
      <c r="KXZ38" s="60"/>
      <c r="KYA38" s="60"/>
      <c r="KYB38" s="60"/>
      <c r="KYC38" s="60"/>
      <c r="KYD38" s="60"/>
      <c r="KYE38" s="60"/>
      <c r="KYF38" s="60"/>
      <c r="KYG38" s="60"/>
      <c r="KYH38" s="60"/>
      <c r="KYI38" s="60"/>
      <c r="KYJ38" s="60"/>
      <c r="KYK38" s="60"/>
      <c r="KYL38" s="60"/>
      <c r="KYM38" s="60"/>
      <c r="KYN38" s="60"/>
      <c r="KYO38" s="60"/>
      <c r="KYP38" s="60"/>
      <c r="KYQ38" s="60"/>
      <c r="KYR38" s="60"/>
      <c r="KYS38" s="60"/>
      <c r="KYT38" s="60"/>
      <c r="KYU38" s="60"/>
      <c r="KYV38" s="60"/>
      <c r="KYW38" s="60"/>
      <c r="KYX38" s="60"/>
      <c r="KYY38" s="60"/>
      <c r="KYZ38" s="60"/>
      <c r="KZA38" s="60"/>
      <c r="KZB38" s="60"/>
      <c r="KZC38" s="60"/>
      <c r="KZD38" s="60"/>
      <c r="KZE38" s="60"/>
      <c r="KZF38" s="60"/>
      <c r="KZG38" s="60"/>
      <c r="KZH38" s="60"/>
      <c r="KZI38" s="60"/>
      <c r="KZJ38" s="60"/>
      <c r="KZK38" s="60"/>
      <c r="KZL38" s="60"/>
      <c r="KZM38" s="60"/>
      <c r="KZN38" s="60"/>
      <c r="KZO38" s="60"/>
      <c r="KZP38" s="60"/>
      <c r="KZQ38" s="60"/>
      <c r="KZR38" s="60"/>
      <c r="KZS38" s="60"/>
      <c r="KZT38" s="60"/>
      <c r="KZU38" s="60"/>
      <c r="KZV38" s="60"/>
      <c r="KZW38" s="60"/>
      <c r="KZX38" s="60"/>
      <c r="KZY38" s="60"/>
      <c r="KZZ38" s="60"/>
      <c r="LAA38" s="60"/>
      <c r="LAB38" s="60"/>
      <c r="LAC38" s="60"/>
      <c r="LAD38" s="60"/>
      <c r="LAE38" s="60"/>
      <c r="LAF38" s="60"/>
      <c r="LAG38" s="60"/>
      <c r="LAH38" s="60"/>
      <c r="LAI38" s="60"/>
      <c r="LAJ38" s="60"/>
      <c r="LAK38" s="60"/>
      <c r="LAL38" s="60"/>
      <c r="LAM38" s="60"/>
      <c r="LAN38" s="60"/>
      <c r="LAO38" s="60"/>
      <c r="LAP38" s="60"/>
      <c r="LAQ38" s="60"/>
      <c r="LAR38" s="60"/>
      <c r="LAS38" s="60"/>
      <c r="LAT38" s="60"/>
      <c r="LAU38" s="60"/>
      <c r="LAV38" s="60"/>
      <c r="LAW38" s="60"/>
      <c r="LAX38" s="60"/>
      <c r="LAY38" s="60"/>
      <c r="LAZ38" s="60"/>
      <c r="LBA38" s="60"/>
      <c r="LBB38" s="60"/>
      <c r="LBC38" s="60"/>
      <c r="LBD38" s="60"/>
      <c r="LBE38" s="60"/>
      <c r="LBF38" s="60"/>
      <c r="LBG38" s="60"/>
      <c r="LBH38" s="60"/>
      <c r="LBI38" s="60"/>
      <c r="LBJ38" s="60"/>
      <c r="LBK38" s="60"/>
      <c r="LBL38" s="60"/>
      <c r="LBM38" s="60"/>
      <c r="LBN38" s="60"/>
      <c r="LBO38" s="60"/>
      <c r="LBP38" s="60"/>
      <c r="LBQ38" s="60"/>
      <c r="LBR38" s="60"/>
      <c r="LBS38" s="60"/>
      <c r="LBT38" s="60"/>
      <c r="LBU38" s="60"/>
      <c r="LBV38" s="60"/>
      <c r="LBW38" s="60"/>
      <c r="LBX38" s="60"/>
      <c r="LBY38" s="60"/>
      <c r="LBZ38" s="60"/>
      <c r="LCA38" s="60"/>
      <c r="LCB38" s="60"/>
      <c r="LCC38" s="60"/>
      <c r="LCD38" s="60"/>
      <c r="LCE38" s="60"/>
      <c r="LCF38" s="60"/>
      <c r="LCG38" s="60"/>
      <c r="LCH38" s="60"/>
      <c r="LCI38" s="60"/>
      <c r="LCJ38" s="60"/>
      <c r="LCK38" s="60"/>
      <c r="LCL38" s="60"/>
      <c r="LCM38" s="60"/>
      <c r="LCN38" s="60"/>
      <c r="LCO38" s="60"/>
      <c r="LCP38" s="60"/>
      <c r="LCQ38" s="60"/>
      <c r="LCR38" s="60"/>
      <c r="LCS38" s="60"/>
      <c r="LCT38" s="60"/>
      <c r="LCU38" s="60"/>
      <c r="LCV38" s="60"/>
      <c r="LCW38" s="60"/>
      <c r="LCX38" s="60"/>
      <c r="LCY38" s="60"/>
      <c r="LCZ38" s="60"/>
      <c r="LDA38" s="60"/>
      <c r="LDB38" s="60"/>
      <c r="LDC38" s="60"/>
      <c r="LDD38" s="60"/>
      <c r="LDE38" s="60"/>
      <c r="LDF38" s="60"/>
      <c r="LDG38" s="60"/>
      <c r="LDH38" s="60"/>
      <c r="LDI38" s="60"/>
      <c r="LDJ38" s="60"/>
      <c r="LDK38" s="60"/>
      <c r="LDL38" s="60"/>
      <c r="LDM38" s="60"/>
      <c r="LDN38" s="60"/>
      <c r="LDO38" s="60"/>
      <c r="LDP38" s="60"/>
      <c r="LDQ38" s="60"/>
      <c r="LDR38" s="60"/>
      <c r="LDS38" s="60"/>
      <c r="LDT38" s="60"/>
      <c r="LDU38" s="60"/>
      <c r="LDV38" s="60"/>
      <c r="LDW38" s="60"/>
      <c r="LDX38" s="60"/>
      <c r="LDY38" s="60"/>
      <c r="LDZ38" s="60"/>
      <c r="LEA38" s="60"/>
      <c r="LEB38" s="60"/>
      <c r="LEC38" s="60"/>
      <c r="LED38" s="60"/>
      <c r="LEE38" s="60"/>
      <c r="LEF38" s="60"/>
      <c r="LEG38" s="60"/>
      <c r="LEH38" s="60"/>
      <c r="LEI38" s="60"/>
      <c r="LEJ38" s="60"/>
      <c r="LEK38" s="60"/>
      <c r="LEL38" s="60"/>
      <c r="LEM38" s="60"/>
      <c r="LEN38" s="60"/>
      <c r="LEO38" s="60"/>
      <c r="LEP38" s="60"/>
      <c r="LEQ38" s="60"/>
      <c r="LER38" s="60"/>
      <c r="LES38" s="60"/>
      <c r="LET38" s="60"/>
      <c r="LEU38" s="60"/>
      <c r="LEV38" s="60"/>
      <c r="LEW38" s="60"/>
      <c r="LEX38" s="60"/>
      <c r="LEY38" s="60"/>
      <c r="LEZ38" s="60"/>
      <c r="LFA38" s="60"/>
      <c r="LFB38" s="60"/>
      <c r="LFC38" s="60"/>
      <c r="LFD38" s="60"/>
      <c r="LFE38" s="60"/>
      <c r="LFF38" s="60"/>
      <c r="LFG38" s="60"/>
      <c r="LFH38" s="60"/>
      <c r="LFI38" s="60"/>
      <c r="LFJ38" s="60"/>
      <c r="LFK38" s="60"/>
      <c r="LFL38" s="60"/>
      <c r="LFM38" s="60"/>
      <c r="LFN38" s="60"/>
      <c r="LFO38" s="60"/>
      <c r="LFP38" s="60"/>
      <c r="LFQ38" s="60"/>
      <c r="LFR38" s="60"/>
      <c r="LFS38" s="60"/>
      <c r="LFT38" s="60"/>
      <c r="LFU38" s="60"/>
      <c r="LFV38" s="60"/>
      <c r="LFW38" s="60"/>
      <c r="LFX38" s="60"/>
      <c r="LFY38" s="60"/>
      <c r="LFZ38" s="60"/>
      <c r="LGA38" s="60"/>
      <c r="LGB38" s="60"/>
      <c r="LGC38" s="60"/>
      <c r="LGD38" s="60"/>
      <c r="LGE38" s="60"/>
      <c r="LGF38" s="60"/>
      <c r="LGG38" s="60"/>
      <c r="LGH38" s="60"/>
      <c r="LGI38" s="60"/>
      <c r="LGJ38" s="60"/>
      <c r="LGK38" s="60"/>
      <c r="LGL38" s="60"/>
      <c r="LGM38" s="60"/>
      <c r="LGN38" s="60"/>
      <c r="LGO38" s="60"/>
      <c r="LGP38" s="60"/>
      <c r="LGQ38" s="60"/>
      <c r="LGR38" s="60"/>
      <c r="LGS38" s="60"/>
      <c r="LGT38" s="60"/>
      <c r="LGU38" s="60"/>
      <c r="LGV38" s="60"/>
      <c r="LGW38" s="60"/>
      <c r="LGX38" s="60"/>
      <c r="LGY38" s="60"/>
      <c r="LGZ38" s="60"/>
      <c r="LHA38" s="60"/>
      <c r="LHB38" s="60"/>
      <c r="LHC38" s="60"/>
      <c r="LHD38" s="60"/>
      <c r="LHE38" s="60"/>
      <c r="LHF38" s="60"/>
      <c r="LHG38" s="60"/>
      <c r="LHH38" s="60"/>
      <c r="LHI38" s="60"/>
      <c r="LHJ38" s="60"/>
      <c r="LHK38" s="60"/>
      <c r="LHL38" s="60"/>
      <c r="LHM38" s="60"/>
      <c r="LHN38" s="60"/>
      <c r="LHO38" s="60"/>
      <c r="LHP38" s="60"/>
      <c r="LHQ38" s="60"/>
      <c r="LHR38" s="60"/>
      <c r="LHS38" s="60"/>
      <c r="LHT38" s="60"/>
      <c r="LHU38" s="60"/>
      <c r="LHV38" s="60"/>
      <c r="LHW38" s="60"/>
      <c r="LHX38" s="60"/>
      <c r="LHY38" s="60"/>
      <c r="LHZ38" s="60"/>
      <c r="LIA38" s="60"/>
      <c r="LIB38" s="60"/>
      <c r="LIC38" s="60"/>
      <c r="LID38" s="60"/>
      <c r="LIE38" s="60"/>
      <c r="LIF38" s="60"/>
      <c r="LIG38" s="60"/>
      <c r="LIH38" s="60"/>
      <c r="LII38" s="60"/>
      <c r="LIJ38" s="60"/>
      <c r="LIK38" s="60"/>
      <c r="LIL38" s="60"/>
      <c r="LIM38" s="60"/>
      <c r="LIN38" s="60"/>
      <c r="LIO38" s="60"/>
      <c r="LIP38" s="60"/>
      <c r="LIQ38" s="60"/>
      <c r="LIR38" s="60"/>
      <c r="LIS38" s="60"/>
      <c r="LIT38" s="60"/>
      <c r="LIU38" s="60"/>
      <c r="LIV38" s="60"/>
      <c r="LIW38" s="60"/>
      <c r="LIX38" s="60"/>
      <c r="LIY38" s="60"/>
      <c r="LIZ38" s="60"/>
      <c r="LJA38" s="60"/>
      <c r="LJB38" s="60"/>
      <c r="LJC38" s="60"/>
      <c r="LJD38" s="60"/>
      <c r="LJE38" s="60"/>
      <c r="LJF38" s="60"/>
      <c r="LJG38" s="60"/>
      <c r="LJH38" s="60"/>
      <c r="LJI38" s="60"/>
      <c r="LJJ38" s="60"/>
      <c r="LJK38" s="60"/>
      <c r="LJL38" s="60"/>
      <c r="LJM38" s="60"/>
      <c r="LJN38" s="60"/>
      <c r="LJO38" s="60"/>
      <c r="LJP38" s="60"/>
      <c r="LJQ38" s="60"/>
      <c r="LJR38" s="60"/>
      <c r="LJS38" s="60"/>
      <c r="LJT38" s="60"/>
      <c r="LJU38" s="60"/>
      <c r="LJV38" s="60"/>
      <c r="LJW38" s="60"/>
      <c r="LJX38" s="60"/>
      <c r="LJY38" s="60"/>
      <c r="LJZ38" s="60"/>
      <c r="LKA38" s="60"/>
      <c r="LKB38" s="60"/>
      <c r="LKC38" s="60"/>
      <c r="LKD38" s="60"/>
      <c r="LKE38" s="60"/>
      <c r="LKF38" s="60"/>
      <c r="LKG38" s="60"/>
      <c r="LKH38" s="60"/>
      <c r="LKI38" s="60"/>
      <c r="LKJ38" s="60"/>
      <c r="LKK38" s="60"/>
      <c r="LKL38" s="60"/>
      <c r="LKM38" s="60"/>
      <c r="LKN38" s="60"/>
      <c r="LKO38" s="60"/>
      <c r="LKP38" s="60"/>
      <c r="LKQ38" s="60"/>
      <c r="LKR38" s="60"/>
      <c r="LKS38" s="60"/>
      <c r="LKT38" s="60"/>
      <c r="LKU38" s="60"/>
      <c r="LKV38" s="60"/>
      <c r="LKW38" s="60"/>
      <c r="LKX38" s="60"/>
      <c r="LKY38" s="60"/>
      <c r="LKZ38" s="60"/>
      <c r="LLA38" s="60"/>
      <c r="LLB38" s="60"/>
      <c r="LLC38" s="60"/>
      <c r="LLD38" s="60"/>
      <c r="LLE38" s="60"/>
      <c r="LLF38" s="60"/>
      <c r="LLG38" s="60"/>
      <c r="LLH38" s="60"/>
      <c r="LLI38" s="60"/>
      <c r="LLJ38" s="60"/>
      <c r="LLK38" s="60"/>
      <c r="LLL38" s="60"/>
      <c r="LLM38" s="60"/>
      <c r="LLN38" s="60"/>
      <c r="LLO38" s="60"/>
      <c r="LLP38" s="60"/>
      <c r="LLQ38" s="60"/>
      <c r="LLR38" s="60"/>
      <c r="LLS38" s="60"/>
      <c r="LLT38" s="60"/>
      <c r="LLU38" s="60"/>
      <c r="LLV38" s="60"/>
      <c r="LLW38" s="60"/>
      <c r="LLX38" s="60"/>
      <c r="LLY38" s="60"/>
      <c r="LLZ38" s="60"/>
      <c r="LMA38" s="60"/>
      <c r="LMB38" s="60"/>
      <c r="LMC38" s="60"/>
      <c r="LMD38" s="60"/>
      <c r="LME38" s="60"/>
      <c r="LMF38" s="60"/>
      <c r="LMG38" s="60"/>
      <c r="LMH38" s="60"/>
      <c r="LMI38" s="60"/>
      <c r="LMJ38" s="60"/>
      <c r="LMK38" s="60"/>
      <c r="LML38" s="60"/>
      <c r="LMM38" s="60"/>
      <c r="LMN38" s="60"/>
      <c r="LMO38" s="60"/>
      <c r="LMP38" s="60"/>
      <c r="LMQ38" s="60"/>
      <c r="LMR38" s="60"/>
      <c r="LMS38" s="60"/>
      <c r="LMT38" s="60"/>
      <c r="LMU38" s="60"/>
      <c r="LMV38" s="60"/>
      <c r="LMW38" s="60"/>
      <c r="LMX38" s="60"/>
      <c r="LMY38" s="60"/>
      <c r="LMZ38" s="60"/>
      <c r="LNA38" s="60"/>
      <c r="LNB38" s="60"/>
      <c r="LNC38" s="60"/>
      <c r="LND38" s="60"/>
      <c r="LNE38" s="60"/>
      <c r="LNF38" s="60"/>
      <c r="LNG38" s="60"/>
      <c r="LNH38" s="60"/>
      <c r="LNI38" s="60"/>
      <c r="LNJ38" s="60"/>
      <c r="LNK38" s="60"/>
      <c r="LNL38" s="60"/>
      <c r="LNM38" s="60"/>
      <c r="LNN38" s="60"/>
      <c r="LNO38" s="60"/>
      <c r="LNP38" s="60"/>
      <c r="LNQ38" s="60"/>
      <c r="LNR38" s="60"/>
      <c r="LNS38" s="60"/>
      <c r="LNT38" s="60"/>
      <c r="LNU38" s="60"/>
      <c r="LNV38" s="60"/>
      <c r="LNW38" s="60"/>
      <c r="LNX38" s="60"/>
      <c r="LNY38" s="60"/>
      <c r="LNZ38" s="60"/>
      <c r="LOA38" s="60"/>
      <c r="LOB38" s="60"/>
      <c r="LOC38" s="60"/>
      <c r="LOD38" s="60"/>
      <c r="LOE38" s="60"/>
      <c r="LOF38" s="60"/>
      <c r="LOG38" s="60"/>
      <c r="LOH38" s="60"/>
      <c r="LOI38" s="60"/>
      <c r="LOJ38" s="60"/>
      <c r="LOK38" s="60"/>
      <c r="LOL38" s="60"/>
      <c r="LOM38" s="60"/>
      <c r="LON38" s="60"/>
      <c r="LOO38" s="60"/>
      <c r="LOP38" s="60"/>
      <c r="LOQ38" s="60"/>
      <c r="LOR38" s="60"/>
      <c r="LOS38" s="60"/>
      <c r="LOT38" s="60"/>
      <c r="LOU38" s="60"/>
      <c r="LOV38" s="60"/>
      <c r="LOW38" s="60"/>
      <c r="LOX38" s="60"/>
      <c r="LOY38" s="60"/>
      <c r="LOZ38" s="60"/>
      <c r="LPA38" s="60"/>
      <c r="LPB38" s="60"/>
      <c r="LPC38" s="60"/>
      <c r="LPD38" s="60"/>
      <c r="LPE38" s="60"/>
      <c r="LPF38" s="60"/>
      <c r="LPG38" s="60"/>
      <c r="LPH38" s="60"/>
      <c r="LPI38" s="60"/>
      <c r="LPJ38" s="60"/>
      <c r="LPK38" s="60"/>
      <c r="LPL38" s="60"/>
      <c r="LPM38" s="60"/>
      <c r="LPN38" s="60"/>
      <c r="LPO38" s="60"/>
      <c r="LPP38" s="60"/>
      <c r="LPQ38" s="60"/>
      <c r="LPR38" s="60"/>
      <c r="LPS38" s="60"/>
      <c r="LPT38" s="60"/>
      <c r="LPU38" s="60"/>
      <c r="LPV38" s="60"/>
      <c r="LPW38" s="60"/>
      <c r="LPX38" s="60"/>
      <c r="LPY38" s="60"/>
      <c r="LPZ38" s="60"/>
      <c r="LQA38" s="60"/>
      <c r="LQB38" s="60"/>
      <c r="LQC38" s="60"/>
      <c r="LQD38" s="60"/>
      <c r="LQE38" s="60"/>
      <c r="LQF38" s="60"/>
      <c r="LQG38" s="60"/>
      <c r="LQH38" s="60"/>
      <c r="LQI38" s="60"/>
      <c r="LQJ38" s="60"/>
      <c r="LQK38" s="60"/>
      <c r="LQL38" s="60"/>
      <c r="LQM38" s="60"/>
      <c r="LQN38" s="60"/>
      <c r="LQO38" s="60"/>
      <c r="LQP38" s="60"/>
      <c r="LQQ38" s="60"/>
      <c r="LQR38" s="60"/>
      <c r="LQS38" s="60"/>
      <c r="LQT38" s="60"/>
      <c r="LQU38" s="60"/>
      <c r="LQV38" s="60"/>
      <c r="LQW38" s="60"/>
      <c r="LQX38" s="60"/>
      <c r="LQY38" s="60"/>
      <c r="LQZ38" s="60"/>
      <c r="LRA38" s="60"/>
      <c r="LRB38" s="60"/>
      <c r="LRC38" s="60"/>
      <c r="LRD38" s="60"/>
      <c r="LRE38" s="60"/>
      <c r="LRF38" s="60"/>
      <c r="LRG38" s="60"/>
      <c r="LRH38" s="60"/>
      <c r="LRI38" s="60"/>
      <c r="LRJ38" s="60"/>
      <c r="LRK38" s="60"/>
      <c r="LRL38" s="60"/>
      <c r="LRM38" s="60"/>
      <c r="LRN38" s="60"/>
      <c r="LRO38" s="60"/>
      <c r="LRP38" s="60"/>
      <c r="LRQ38" s="60"/>
      <c r="LRR38" s="60"/>
      <c r="LRS38" s="60"/>
      <c r="LRT38" s="60"/>
      <c r="LRU38" s="60"/>
      <c r="LRV38" s="60"/>
      <c r="LRW38" s="60"/>
      <c r="LRX38" s="60"/>
      <c r="LRY38" s="60"/>
      <c r="LRZ38" s="60"/>
      <c r="LSA38" s="60"/>
      <c r="LSB38" s="60"/>
      <c r="LSC38" s="60"/>
      <c r="LSD38" s="60"/>
      <c r="LSE38" s="60"/>
      <c r="LSF38" s="60"/>
      <c r="LSG38" s="60"/>
      <c r="LSH38" s="60"/>
      <c r="LSI38" s="60"/>
      <c r="LSJ38" s="60"/>
      <c r="LSK38" s="60"/>
      <c r="LSL38" s="60"/>
      <c r="LSM38" s="60"/>
      <c r="LSN38" s="60"/>
      <c r="LSO38" s="60"/>
      <c r="LSP38" s="60"/>
      <c r="LSQ38" s="60"/>
      <c r="LSR38" s="60"/>
      <c r="LSS38" s="60"/>
      <c r="LST38" s="60"/>
      <c r="LSU38" s="60"/>
      <c r="LSV38" s="60"/>
      <c r="LSW38" s="60"/>
      <c r="LSX38" s="60"/>
      <c r="LSY38" s="60"/>
      <c r="LSZ38" s="60"/>
      <c r="LTA38" s="60"/>
      <c r="LTB38" s="60"/>
      <c r="LTC38" s="60"/>
      <c r="LTD38" s="60"/>
      <c r="LTE38" s="60"/>
      <c r="LTF38" s="60"/>
      <c r="LTG38" s="60"/>
      <c r="LTH38" s="60"/>
      <c r="LTI38" s="60"/>
      <c r="LTJ38" s="60"/>
      <c r="LTK38" s="60"/>
      <c r="LTL38" s="60"/>
      <c r="LTM38" s="60"/>
      <c r="LTN38" s="60"/>
      <c r="LTO38" s="60"/>
      <c r="LTP38" s="60"/>
      <c r="LTQ38" s="60"/>
      <c r="LTR38" s="60"/>
      <c r="LTS38" s="60"/>
      <c r="LTT38" s="60"/>
      <c r="LTU38" s="60"/>
      <c r="LTV38" s="60"/>
      <c r="LTW38" s="60"/>
      <c r="LTX38" s="60"/>
      <c r="LTY38" s="60"/>
      <c r="LTZ38" s="60"/>
      <c r="LUA38" s="60"/>
      <c r="LUB38" s="60"/>
      <c r="LUC38" s="60"/>
      <c r="LUD38" s="60"/>
      <c r="LUE38" s="60"/>
      <c r="LUF38" s="60"/>
      <c r="LUG38" s="60"/>
      <c r="LUH38" s="60"/>
      <c r="LUI38" s="60"/>
      <c r="LUJ38" s="60"/>
      <c r="LUK38" s="60"/>
      <c r="LUL38" s="60"/>
      <c r="LUM38" s="60"/>
      <c r="LUN38" s="60"/>
      <c r="LUO38" s="60"/>
      <c r="LUP38" s="60"/>
      <c r="LUQ38" s="60"/>
      <c r="LUR38" s="60"/>
      <c r="LUS38" s="60"/>
      <c r="LUT38" s="60"/>
      <c r="LUU38" s="60"/>
      <c r="LUV38" s="60"/>
      <c r="LUW38" s="60"/>
      <c r="LUX38" s="60"/>
      <c r="LUY38" s="60"/>
      <c r="LUZ38" s="60"/>
      <c r="LVA38" s="60"/>
      <c r="LVB38" s="60"/>
      <c r="LVC38" s="60"/>
      <c r="LVD38" s="60"/>
      <c r="LVE38" s="60"/>
      <c r="LVF38" s="60"/>
      <c r="LVG38" s="60"/>
      <c r="LVH38" s="60"/>
      <c r="LVI38" s="60"/>
      <c r="LVJ38" s="60"/>
      <c r="LVK38" s="60"/>
      <c r="LVL38" s="60"/>
      <c r="LVM38" s="60"/>
      <c r="LVN38" s="60"/>
      <c r="LVO38" s="60"/>
      <c r="LVP38" s="60"/>
      <c r="LVQ38" s="60"/>
      <c r="LVR38" s="60"/>
      <c r="LVS38" s="60"/>
      <c r="LVT38" s="60"/>
      <c r="LVU38" s="60"/>
      <c r="LVV38" s="60"/>
      <c r="LVW38" s="60"/>
      <c r="LVX38" s="60"/>
      <c r="LVY38" s="60"/>
      <c r="LVZ38" s="60"/>
      <c r="LWA38" s="60"/>
      <c r="LWB38" s="60"/>
      <c r="LWC38" s="60"/>
      <c r="LWD38" s="60"/>
      <c r="LWE38" s="60"/>
      <c r="LWF38" s="60"/>
      <c r="LWG38" s="60"/>
      <c r="LWH38" s="60"/>
      <c r="LWI38" s="60"/>
      <c r="LWJ38" s="60"/>
      <c r="LWK38" s="60"/>
      <c r="LWL38" s="60"/>
      <c r="LWM38" s="60"/>
      <c r="LWN38" s="60"/>
      <c r="LWO38" s="60"/>
      <c r="LWP38" s="60"/>
      <c r="LWQ38" s="60"/>
      <c r="LWR38" s="60"/>
      <c r="LWS38" s="60"/>
      <c r="LWT38" s="60"/>
      <c r="LWU38" s="60"/>
      <c r="LWV38" s="60"/>
      <c r="LWW38" s="60"/>
      <c r="LWX38" s="60"/>
      <c r="LWY38" s="60"/>
      <c r="LWZ38" s="60"/>
      <c r="LXA38" s="60"/>
      <c r="LXB38" s="60"/>
      <c r="LXC38" s="60"/>
      <c r="LXD38" s="60"/>
      <c r="LXE38" s="60"/>
      <c r="LXF38" s="60"/>
      <c r="LXG38" s="60"/>
      <c r="LXH38" s="60"/>
      <c r="LXI38" s="60"/>
      <c r="LXJ38" s="60"/>
      <c r="LXK38" s="60"/>
      <c r="LXL38" s="60"/>
      <c r="LXM38" s="60"/>
      <c r="LXN38" s="60"/>
      <c r="LXO38" s="60"/>
      <c r="LXP38" s="60"/>
      <c r="LXQ38" s="60"/>
      <c r="LXR38" s="60"/>
      <c r="LXS38" s="60"/>
      <c r="LXT38" s="60"/>
      <c r="LXU38" s="60"/>
      <c r="LXV38" s="60"/>
      <c r="LXW38" s="60"/>
      <c r="LXX38" s="60"/>
      <c r="LXY38" s="60"/>
      <c r="LXZ38" s="60"/>
      <c r="LYA38" s="60"/>
      <c r="LYB38" s="60"/>
      <c r="LYC38" s="60"/>
      <c r="LYD38" s="60"/>
      <c r="LYE38" s="60"/>
      <c r="LYF38" s="60"/>
      <c r="LYG38" s="60"/>
      <c r="LYH38" s="60"/>
      <c r="LYI38" s="60"/>
      <c r="LYJ38" s="60"/>
      <c r="LYK38" s="60"/>
      <c r="LYL38" s="60"/>
      <c r="LYM38" s="60"/>
      <c r="LYN38" s="60"/>
      <c r="LYO38" s="60"/>
      <c r="LYP38" s="60"/>
      <c r="LYQ38" s="60"/>
      <c r="LYR38" s="60"/>
      <c r="LYS38" s="60"/>
      <c r="LYT38" s="60"/>
      <c r="LYU38" s="60"/>
      <c r="LYV38" s="60"/>
      <c r="LYW38" s="60"/>
      <c r="LYX38" s="60"/>
      <c r="LYY38" s="60"/>
      <c r="LYZ38" s="60"/>
      <c r="LZA38" s="60"/>
      <c r="LZB38" s="60"/>
      <c r="LZC38" s="60"/>
      <c r="LZD38" s="60"/>
      <c r="LZE38" s="60"/>
      <c r="LZF38" s="60"/>
      <c r="LZG38" s="60"/>
      <c r="LZH38" s="60"/>
      <c r="LZI38" s="60"/>
      <c r="LZJ38" s="60"/>
      <c r="LZK38" s="60"/>
      <c r="LZL38" s="60"/>
      <c r="LZM38" s="60"/>
      <c r="LZN38" s="60"/>
      <c r="LZO38" s="60"/>
      <c r="LZP38" s="60"/>
      <c r="LZQ38" s="60"/>
      <c r="LZR38" s="60"/>
      <c r="LZS38" s="60"/>
      <c r="LZT38" s="60"/>
      <c r="LZU38" s="60"/>
      <c r="LZV38" s="60"/>
      <c r="LZW38" s="60"/>
      <c r="LZX38" s="60"/>
      <c r="LZY38" s="60"/>
      <c r="LZZ38" s="60"/>
      <c r="MAA38" s="60"/>
      <c r="MAB38" s="60"/>
      <c r="MAC38" s="60"/>
      <c r="MAD38" s="60"/>
      <c r="MAE38" s="60"/>
      <c r="MAF38" s="60"/>
      <c r="MAG38" s="60"/>
      <c r="MAH38" s="60"/>
      <c r="MAI38" s="60"/>
      <c r="MAJ38" s="60"/>
      <c r="MAK38" s="60"/>
      <c r="MAL38" s="60"/>
      <c r="MAM38" s="60"/>
      <c r="MAN38" s="60"/>
      <c r="MAO38" s="60"/>
      <c r="MAP38" s="60"/>
      <c r="MAQ38" s="60"/>
      <c r="MAR38" s="60"/>
      <c r="MAS38" s="60"/>
      <c r="MAT38" s="60"/>
      <c r="MAU38" s="60"/>
      <c r="MAV38" s="60"/>
      <c r="MAW38" s="60"/>
      <c r="MAX38" s="60"/>
      <c r="MAY38" s="60"/>
      <c r="MAZ38" s="60"/>
      <c r="MBA38" s="60"/>
      <c r="MBB38" s="60"/>
      <c r="MBC38" s="60"/>
      <c r="MBD38" s="60"/>
      <c r="MBE38" s="60"/>
      <c r="MBF38" s="60"/>
      <c r="MBG38" s="60"/>
      <c r="MBH38" s="60"/>
      <c r="MBI38" s="60"/>
      <c r="MBJ38" s="60"/>
      <c r="MBK38" s="60"/>
      <c r="MBL38" s="60"/>
      <c r="MBM38" s="60"/>
      <c r="MBN38" s="60"/>
      <c r="MBO38" s="60"/>
      <c r="MBP38" s="60"/>
      <c r="MBQ38" s="60"/>
      <c r="MBR38" s="60"/>
      <c r="MBS38" s="60"/>
      <c r="MBT38" s="60"/>
      <c r="MBU38" s="60"/>
      <c r="MBV38" s="60"/>
      <c r="MBW38" s="60"/>
      <c r="MBX38" s="60"/>
      <c r="MBY38" s="60"/>
      <c r="MBZ38" s="60"/>
      <c r="MCA38" s="60"/>
      <c r="MCB38" s="60"/>
      <c r="MCC38" s="60"/>
      <c r="MCD38" s="60"/>
      <c r="MCE38" s="60"/>
      <c r="MCF38" s="60"/>
      <c r="MCG38" s="60"/>
      <c r="MCH38" s="60"/>
      <c r="MCI38" s="60"/>
      <c r="MCJ38" s="60"/>
      <c r="MCK38" s="60"/>
      <c r="MCL38" s="60"/>
      <c r="MCM38" s="60"/>
      <c r="MCN38" s="60"/>
      <c r="MCO38" s="60"/>
      <c r="MCP38" s="60"/>
      <c r="MCQ38" s="60"/>
      <c r="MCR38" s="60"/>
      <c r="MCS38" s="60"/>
      <c r="MCT38" s="60"/>
      <c r="MCU38" s="60"/>
      <c r="MCV38" s="60"/>
      <c r="MCW38" s="60"/>
      <c r="MCX38" s="60"/>
      <c r="MCY38" s="60"/>
      <c r="MCZ38" s="60"/>
      <c r="MDA38" s="60"/>
      <c r="MDB38" s="60"/>
      <c r="MDC38" s="60"/>
      <c r="MDD38" s="60"/>
      <c r="MDE38" s="60"/>
      <c r="MDF38" s="60"/>
      <c r="MDG38" s="60"/>
      <c r="MDH38" s="60"/>
      <c r="MDI38" s="60"/>
      <c r="MDJ38" s="60"/>
      <c r="MDK38" s="60"/>
      <c r="MDL38" s="60"/>
      <c r="MDM38" s="60"/>
      <c r="MDN38" s="60"/>
      <c r="MDO38" s="60"/>
      <c r="MDP38" s="60"/>
      <c r="MDQ38" s="60"/>
      <c r="MDR38" s="60"/>
      <c r="MDS38" s="60"/>
      <c r="MDT38" s="60"/>
      <c r="MDU38" s="60"/>
      <c r="MDV38" s="60"/>
      <c r="MDW38" s="60"/>
      <c r="MDX38" s="60"/>
      <c r="MDY38" s="60"/>
      <c r="MDZ38" s="60"/>
      <c r="MEA38" s="60"/>
      <c r="MEB38" s="60"/>
      <c r="MEC38" s="60"/>
      <c r="MED38" s="60"/>
      <c r="MEE38" s="60"/>
      <c r="MEF38" s="60"/>
      <c r="MEG38" s="60"/>
      <c r="MEH38" s="60"/>
      <c r="MEI38" s="60"/>
      <c r="MEJ38" s="60"/>
      <c r="MEK38" s="60"/>
      <c r="MEL38" s="60"/>
      <c r="MEM38" s="60"/>
      <c r="MEN38" s="60"/>
      <c r="MEO38" s="60"/>
      <c r="MEP38" s="60"/>
      <c r="MEQ38" s="60"/>
      <c r="MER38" s="60"/>
      <c r="MES38" s="60"/>
      <c r="MET38" s="60"/>
      <c r="MEU38" s="60"/>
      <c r="MEV38" s="60"/>
      <c r="MEW38" s="60"/>
      <c r="MEX38" s="60"/>
      <c r="MEY38" s="60"/>
      <c r="MEZ38" s="60"/>
      <c r="MFA38" s="60"/>
      <c r="MFB38" s="60"/>
      <c r="MFC38" s="60"/>
      <c r="MFD38" s="60"/>
      <c r="MFE38" s="60"/>
      <c r="MFF38" s="60"/>
      <c r="MFG38" s="60"/>
      <c r="MFH38" s="60"/>
      <c r="MFI38" s="60"/>
      <c r="MFJ38" s="60"/>
      <c r="MFK38" s="60"/>
      <c r="MFL38" s="60"/>
      <c r="MFM38" s="60"/>
      <c r="MFN38" s="60"/>
      <c r="MFO38" s="60"/>
      <c r="MFP38" s="60"/>
      <c r="MFQ38" s="60"/>
      <c r="MFR38" s="60"/>
      <c r="MFS38" s="60"/>
      <c r="MFT38" s="60"/>
      <c r="MFU38" s="60"/>
      <c r="MFV38" s="60"/>
      <c r="MFW38" s="60"/>
      <c r="MFX38" s="60"/>
      <c r="MFY38" s="60"/>
      <c r="MFZ38" s="60"/>
      <c r="MGA38" s="60"/>
      <c r="MGB38" s="60"/>
      <c r="MGC38" s="60"/>
      <c r="MGD38" s="60"/>
      <c r="MGE38" s="60"/>
      <c r="MGF38" s="60"/>
      <c r="MGG38" s="60"/>
      <c r="MGH38" s="60"/>
      <c r="MGI38" s="60"/>
      <c r="MGJ38" s="60"/>
      <c r="MGK38" s="60"/>
      <c r="MGL38" s="60"/>
      <c r="MGM38" s="60"/>
      <c r="MGN38" s="60"/>
      <c r="MGO38" s="60"/>
      <c r="MGP38" s="60"/>
      <c r="MGQ38" s="60"/>
      <c r="MGR38" s="60"/>
      <c r="MGS38" s="60"/>
      <c r="MGT38" s="60"/>
      <c r="MGU38" s="60"/>
      <c r="MGV38" s="60"/>
      <c r="MGW38" s="60"/>
      <c r="MGX38" s="60"/>
      <c r="MGY38" s="60"/>
      <c r="MGZ38" s="60"/>
      <c r="MHA38" s="60"/>
      <c r="MHB38" s="60"/>
      <c r="MHC38" s="60"/>
      <c r="MHD38" s="60"/>
      <c r="MHE38" s="60"/>
      <c r="MHF38" s="60"/>
      <c r="MHG38" s="60"/>
      <c r="MHH38" s="60"/>
      <c r="MHI38" s="60"/>
      <c r="MHJ38" s="60"/>
      <c r="MHK38" s="60"/>
      <c r="MHL38" s="60"/>
      <c r="MHM38" s="60"/>
      <c r="MHN38" s="60"/>
      <c r="MHO38" s="60"/>
      <c r="MHP38" s="60"/>
      <c r="MHQ38" s="60"/>
      <c r="MHR38" s="60"/>
      <c r="MHS38" s="60"/>
      <c r="MHT38" s="60"/>
      <c r="MHU38" s="60"/>
      <c r="MHV38" s="60"/>
      <c r="MHW38" s="60"/>
      <c r="MHX38" s="60"/>
      <c r="MHY38" s="60"/>
      <c r="MHZ38" s="60"/>
      <c r="MIA38" s="60"/>
      <c r="MIB38" s="60"/>
      <c r="MIC38" s="60"/>
      <c r="MID38" s="60"/>
      <c r="MIE38" s="60"/>
      <c r="MIF38" s="60"/>
      <c r="MIG38" s="60"/>
      <c r="MIH38" s="60"/>
      <c r="MII38" s="60"/>
      <c r="MIJ38" s="60"/>
      <c r="MIK38" s="60"/>
      <c r="MIL38" s="60"/>
      <c r="MIM38" s="60"/>
      <c r="MIN38" s="60"/>
      <c r="MIO38" s="60"/>
      <c r="MIP38" s="60"/>
      <c r="MIQ38" s="60"/>
      <c r="MIR38" s="60"/>
      <c r="MIS38" s="60"/>
      <c r="MIT38" s="60"/>
      <c r="MIU38" s="60"/>
      <c r="MIV38" s="60"/>
      <c r="MIW38" s="60"/>
      <c r="MIX38" s="60"/>
      <c r="MIY38" s="60"/>
      <c r="MIZ38" s="60"/>
      <c r="MJA38" s="60"/>
      <c r="MJB38" s="60"/>
      <c r="MJC38" s="60"/>
      <c r="MJD38" s="60"/>
      <c r="MJE38" s="60"/>
      <c r="MJF38" s="60"/>
      <c r="MJG38" s="60"/>
      <c r="MJH38" s="60"/>
      <c r="MJI38" s="60"/>
      <c r="MJJ38" s="60"/>
      <c r="MJK38" s="60"/>
      <c r="MJL38" s="60"/>
      <c r="MJM38" s="60"/>
      <c r="MJN38" s="60"/>
      <c r="MJO38" s="60"/>
      <c r="MJP38" s="60"/>
      <c r="MJQ38" s="60"/>
      <c r="MJR38" s="60"/>
      <c r="MJS38" s="60"/>
      <c r="MJT38" s="60"/>
      <c r="MJU38" s="60"/>
      <c r="MJV38" s="60"/>
      <c r="MJW38" s="60"/>
      <c r="MJX38" s="60"/>
      <c r="MJY38" s="60"/>
      <c r="MJZ38" s="60"/>
      <c r="MKA38" s="60"/>
      <c r="MKB38" s="60"/>
      <c r="MKC38" s="60"/>
      <c r="MKD38" s="60"/>
      <c r="MKE38" s="60"/>
      <c r="MKF38" s="60"/>
      <c r="MKG38" s="60"/>
      <c r="MKH38" s="60"/>
      <c r="MKI38" s="60"/>
      <c r="MKJ38" s="60"/>
      <c r="MKK38" s="60"/>
      <c r="MKL38" s="60"/>
      <c r="MKM38" s="60"/>
      <c r="MKN38" s="60"/>
      <c r="MKO38" s="60"/>
      <c r="MKP38" s="60"/>
      <c r="MKQ38" s="60"/>
      <c r="MKR38" s="60"/>
      <c r="MKS38" s="60"/>
      <c r="MKT38" s="60"/>
      <c r="MKU38" s="60"/>
      <c r="MKV38" s="60"/>
      <c r="MKW38" s="60"/>
      <c r="MKX38" s="60"/>
      <c r="MKY38" s="60"/>
      <c r="MKZ38" s="60"/>
      <c r="MLA38" s="60"/>
      <c r="MLB38" s="60"/>
      <c r="MLC38" s="60"/>
      <c r="MLD38" s="60"/>
      <c r="MLE38" s="60"/>
      <c r="MLF38" s="60"/>
      <c r="MLG38" s="60"/>
      <c r="MLH38" s="60"/>
      <c r="MLI38" s="60"/>
      <c r="MLJ38" s="60"/>
      <c r="MLK38" s="60"/>
      <c r="MLL38" s="60"/>
      <c r="MLM38" s="60"/>
      <c r="MLN38" s="60"/>
      <c r="MLO38" s="60"/>
      <c r="MLP38" s="60"/>
      <c r="MLQ38" s="60"/>
      <c r="MLR38" s="60"/>
      <c r="MLS38" s="60"/>
      <c r="MLT38" s="60"/>
      <c r="MLU38" s="60"/>
      <c r="MLV38" s="60"/>
      <c r="MLW38" s="60"/>
      <c r="MLX38" s="60"/>
      <c r="MLY38" s="60"/>
      <c r="MLZ38" s="60"/>
      <c r="MMA38" s="60"/>
      <c r="MMB38" s="60"/>
      <c r="MMC38" s="60"/>
      <c r="MMD38" s="60"/>
      <c r="MME38" s="60"/>
      <c r="MMF38" s="60"/>
      <c r="MMG38" s="60"/>
      <c r="MMH38" s="60"/>
      <c r="MMI38" s="60"/>
      <c r="MMJ38" s="60"/>
      <c r="MMK38" s="60"/>
      <c r="MML38" s="60"/>
      <c r="MMM38" s="60"/>
      <c r="MMN38" s="60"/>
      <c r="MMO38" s="60"/>
      <c r="MMP38" s="60"/>
      <c r="MMQ38" s="60"/>
      <c r="MMR38" s="60"/>
      <c r="MMS38" s="60"/>
      <c r="MMT38" s="60"/>
      <c r="MMU38" s="60"/>
      <c r="MMV38" s="60"/>
      <c r="MMW38" s="60"/>
      <c r="MMX38" s="60"/>
      <c r="MMY38" s="60"/>
      <c r="MMZ38" s="60"/>
      <c r="MNA38" s="60"/>
      <c r="MNB38" s="60"/>
      <c r="MNC38" s="60"/>
      <c r="MND38" s="60"/>
      <c r="MNE38" s="60"/>
      <c r="MNF38" s="60"/>
      <c r="MNG38" s="60"/>
      <c r="MNH38" s="60"/>
      <c r="MNI38" s="60"/>
      <c r="MNJ38" s="60"/>
      <c r="MNK38" s="60"/>
      <c r="MNL38" s="60"/>
      <c r="MNM38" s="60"/>
      <c r="MNN38" s="60"/>
      <c r="MNO38" s="60"/>
      <c r="MNP38" s="60"/>
      <c r="MNQ38" s="60"/>
      <c r="MNR38" s="60"/>
      <c r="MNS38" s="60"/>
      <c r="MNT38" s="60"/>
      <c r="MNU38" s="60"/>
      <c r="MNV38" s="60"/>
      <c r="MNW38" s="60"/>
      <c r="MNX38" s="60"/>
      <c r="MNY38" s="60"/>
      <c r="MNZ38" s="60"/>
      <c r="MOA38" s="60"/>
      <c r="MOB38" s="60"/>
      <c r="MOC38" s="60"/>
      <c r="MOD38" s="60"/>
      <c r="MOE38" s="60"/>
      <c r="MOF38" s="60"/>
      <c r="MOG38" s="60"/>
      <c r="MOH38" s="60"/>
      <c r="MOI38" s="60"/>
      <c r="MOJ38" s="60"/>
      <c r="MOK38" s="60"/>
      <c r="MOL38" s="60"/>
      <c r="MOM38" s="60"/>
      <c r="MON38" s="60"/>
      <c r="MOO38" s="60"/>
      <c r="MOP38" s="60"/>
      <c r="MOQ38" s="60"/>
      <c r="MOR38" s="60"/>
      <c r="MOS38" s="60"/>
      <c r="MOT38" s="60"/>
      <c r="MOU38" s="60"/>
      <c r="MOV38" s="60"/>
      <c r="MOW38" s="60"/>
      <c r="MOX38" s="60"/>
      <c r="MOY38" s="60"/>
      <c r="MOZ38" s="60"/>
      <c r="MPA38" s="60"/>
      <c r="MPB38" s="60"/>
      <c r="MPC38" s="60"/>
      <c r="MPD38" s="60"/>
      <c r="MPE38" s="60"/>
      <c r="MPF38" s="60"/>
      <c r="MPG38" s="60"/>
      <c r="MPH38" s="60"/>
      <c r="MPI38" s="60"/>
      <c r="MPJ38" s="60"/>
      <c r="MPK38" s="60"/>
      <c r="MPL38" s="60"/>
      <c r="MPM38" s="60"/>
      <c r="MPN38" s="60"/>
      <c r="MPO38" s="60"/>
      <c r="MPP38" s="60"/>
      <c r="MPQ38" s="60"/>
      <c r="MPR38" s="60"/>
      <c r="MPS38" s="60"/>
      <c r="MPT38" s="60"/>
      <c r="MPU38" s="60"/>
      <c r="MPV38" s="60"/>
      <c r="MPW38" s="60"/>
      <c r="MPX38" s="60"/>
      <c r="MPY38" s="60"/>
      <c r="MPZ38" s="60"/>
      <c r="MQA38" s="60"/>
      <c r="MQB38" s="60"/>
      <c r="MQC38" s="60"/>
      <c r="MQD38" s="60"/>
      <c r="MQE38" s="60"/>
      <c r="MQF38" s="60"/>
      <c r="MQG38" s="60"/>
      <c r="MQH38" s="60"/>
      <c r="MQI38" s="60"/>
      <c r="MQJ38" s="60"/>
      <c r="MQK38" s="60"/>
      <c r="MQL38" s="60"/>
      <c r="MQM38" s="60"/>
      <c r="MQN38" s="60"/>
      <c r="MQO38" s="60"/>
      <c r="MQP38" s="60"/>
      <c r="MQQ38" s="60"/>
      <c r="MQR38" s="60"/>
      <c r="MQS38" s="60"/>
      <c r="MQT38" s="60"/>
      <c r="MQU38" s="60"/>
      <c r="MQV38" s="60"/>
      <c r="MQW38" s="60"/>
      <c r="MQX38" s="60"/>
      <c r="MQY38" s="60"/>
      <c r="MQZ38" s="60"/>
      <c r="MRA38" s="60"/>
      <c r="MRB38" s="60"/>
      <c r="MRC38" s="60"/>
      <c r="MRD38" s="60"/>
      <c r="MRE38" s="60"/>
      <c r="MRF38" s="60"/>
      <c r="MRG38" s="60"/>
      <c r="MRH38" s="60"/>
      <c r="MRI38" s="60"/>
      <c r="MRJ38" s="60"/>
      <c r="MRK38" s="60"/>
      <c r="MRL38" s="60"/>
      <c r="MRM38" s="60"/>
      <c r="MRN38" s="60"/>
      <c r="MRO38" s="60"/>
      <c r="MRP38" s="60"/>
      <c r="MRQ38" s="60"/>
      <c r="MRR38" s="60"/>
      <c r="MRS38" s="60"/>
      <c r="MRT38" s="60"/>
      <c r="MRU38" s="60"/>
      <c r="MRV38" s="60"/>
      <c r="MRW38" s="60"/>
      <c r="MRX38" s="60"/>
      <c r="MRY38" s="60"/>
      <c r="MRZ38" s="60"/>
      <c r="MSA38" s="60"/>
      <c r="MSB38" s="60"/>
      <c r="MSC38" s="60"/>
      <c r="MSD38" s="60"/>
      <c r="MSE38" s="60"/>
      <c r="MSF38" s="60"/>
      <c r="MSG38" s="60"/>
      <c r="MSH38" s="60"/>
      <c r="MSI38" s="60"/>
      <c r="MSJ38" s="60"/>
      <c r="MSK38" s="60"/>
      <c r="MSL38" s="60"/>
      <c r="MSM38" s="60"/>
      <c r="MSN38" s="60"/>
      <c r="MSO38" s="60"/>
      <c r="MSP38" s="60"/>
      <c r="MSQ38" s="60"/>
      <c r="MSR38" s="60"/>
      <c r="MSS38" s="60"/>
      <c r="MST38" s="60"/>
      <c r="MSU38" s="60"/>
      <c r="MSV38" s="60"/>
      <c r="MSW38" s="60"/>
      <c r="MSX38" s="60"/>
      <c r="MSY38" s="60"/>
      <c r="MSZ38" s="60"/>
      <c r="MTA38" s="60"/>
      <c r="MTB38" s="60"/>
      <c r="MTC38" s="60"/>
      <c r="MTD38" s="60"/>
      <c r="MTE38" s="60"/>
      <c r="MTF38" s="60"/>
      <c r="MTG38" s="60"/>
      <c r="MTH38" s="60"/>
      <c r="MTI38" s="60"/>
      <c r="MTJ38" s="60"/>
      <c r="MTK38" s="60"/>
      <c r="MTL38" s="60"/>
      <c r="MTM38" s="60"/>
      <c r="MTN38" s="60"/>
      <c r="MTO38" s="60"/>
      <c r="MTP38" s="60"/>
      <c r="MTQ38" s="60"/>
      <c r="MTR38" s="60"/>
      <c r="MTS38" s="60"/>
      <c r="MTT38" s="60"/>
      <c r="MTU38" s="60"/>
      <c r="MTV38" s="60"/>
      <c r="MTW38" s="60"/>
      <c r="MTX38" s="60"/>
      <c r="MTY38" s="60"/>
      <c r="MTZ38" s="60"/>
      <c r="MUA38" s="60"/>
      <c r="MUB38" s="60"/>
      <c r="MUC38" s="60"/>
      <c r="MUD38" s="60"/>
      <c r="MUE38" s="60"/>
      <c r="MUF38" s="60"/>
      <c r="MUG38" s="60"/>
      <c r="MUH38" s="60"/>
      <c r="MUI38" s="60"/>
      <c r="MUJ38" s="60"/>
      <c r="MUK38" s="60"/>
      <c r="MUL38" s="60"/>
      <c r="MUM38" s="60"/>
      <c r="MUN38" s="60"/>
      <c r="MUO38" s="60"/>
      <c r="MUP38" s="60"/>
      <c r="MUQ38" s="60"/>
      <c r="MUR38" s="60"/>
      <c r="MUS38" s="60"/>
      <c r="MUT38" s="60"/>
      <c r="MUU38" s="60"/>
      <c r="MUV38" s="60"/>
      <c r="MUW38" s="60"/>
      <c r="MUX38" s="60"/>
      <c r="MUY38" s="60"/>
      <c r="MUZ38" s="60"/>
      <c r="MVA38" s="60"/>
      <c r="MVB38" s="60"/>
      <c r="MVC38" s="60"/>
      <c r="MVD38" s="60"/>
      <c r="MVE38" s="60"/>
      <c r="MVF38" s="60"/>
      <c r="MVG38" s="60"/>
      <c r="MVH38" s="60"/>
      <c r="MVI38" s="60"/>
      <c r="MVJ38" s="60"/>
      <c r="MVK38" s="60"/>
      <c r="MVL38" s="60"/>
      <c r="MVM38" s="60"/>
      <c r="MVN38" s="60"/>
      <c r="MVO38" s="60"/>
      <c r="MVP38" s="60"/>
      <c r="MVQ38" s="60"/>
      <c r="MVR38" s="60"/>
      <c r="MVS38" s="60"/>
      <c r="MVT38" s="60"/>
      <c r="MVU38" s="60"/>
      <c r="MVV38" s="60"/>
      <c r="MVW38" s="60"/>
      <c r="MVX38" s="60"/>
      <c r="MVY38" s="60"/>
      <c r="MVZ38" s="60"/>
      <c r="MWA38" s="60"/>
      <c r="MWB38" s="60"/>
      <c r="MWC38" s="60"/>
      <c r="MWD38" s="60"/>
      <c r="MWE38" s="60"/>
      <c r="MWF38" s="60"/>
      <c r="MWG38" s="60"/>
      <c r="MWH38" s="60"/>
      <c r="MWI38" s="60"/>
      <c r="MWJ38" s="60"/>
      <c r="MWK38" s="60"/>
      <c r="MWL38" s="60"/>
      <c r="MWM38" s="60"/>
      <c r="MWN38" s="60"/>
      <c r="MWO38" s="60"/>
      <c r="MWP38" s="60"/>
      <c r="MWQ38" s="60"/>
      <c r="MWR38" s="60"/>
      <c r="MWS38" s="60"/>
      <c r="MWT38" s="60"/>
      <c r="MWU38" s="60"/>
      <c r="MWV38" s="60"/>
      <c r="MWW38" s="60"/>
      <c r="MWX38" s="60"/>
      <c r="MWY38" s="60"/>
      <c r="MWZ38" s="60"/>
      <c r="MXA38" s="60"/>
      <c r="MXB38" s="60"/>
      <c r="MXC38" s="60"/>
      <c r="MXD38" s="60"/>
      <c r="MXE38" s="60"/>
      <c r="MXF38" s="60"/>
      <c r="MXG38" s="60"/>
      <c r="MXH38" s="60"/>
      <c r="MXI38" s="60"/>
      <c r="MXJ38" s="60"/>
      <c r="MXK38" s="60"/>
      <c r="MXL38" s="60"/>
      <c r="MXM38" s="60"/>
      <c r="MXN38" s="60"/>
      <c r="MXO38" s="60"/>
      <c r="MXP38" s="60"/>
      <c r="MXQ38" s="60"/>
      <c r="MXR38" s="60"/>
      <c r="MXS38" s="60"/>
      <c r="MXT38" s="60"/>
      <c r="MXU38" s="60"/>
      <c r="MXV38" s="60"/>
      <c r="MXW38" s="60"/>
      <c r="MXX38" s="60"/>
      <c r="MXY38" s="60"/>
      <c r="MXZ38" s="60"/>
      <c r="MYA38" s="60"/>
      <c r="MYB38" s="60"/>
      <c r="MYC38" s="60"/>
      <c r="MYD38" s="60"/>
      <c r="MYE38" s="60"/>
      <c r="MYF38" s="60"/>
      <c r="MYG38" s="60"/>
      <c r="MYH38" s="60"/>
      <c r="MYI38" s="60"/>
      <c r="MYJ38" s="60"/>
      <c r="MYK38" s="60"/>
      <c r="MYL38" s="60"/>
      <c r="MYM38" s="60"/>
      <c r="MYN38" s="60"/>
      <c r="MYO38" s="60"/>
      <c r="MYP38" s="60"/>
      <c r="MYQ38" s="60"/>
      <c r="MYR38" s="60"/>
      <c r="MYS38" s="60"/>
      <c r="MYT38" s="60"/>
      <c r="MYU38" s="60"/>
      <c r="MYV38" s="60"/>
      <c r="MYW38" s="60"/>
      <c r="MYX38" s="60"/>
      <c r="MYY38" s="60"/>
      <c r="MYZ38" s="60"/>
      <c r="MZA38" s="60"/>
      <c r="MZB38" s="60"/>
      <c r="MZC38" s="60"/>
      <c r="MZD38" s="60"/>
      <c r="MZE38" s="60"/>
      <c r="MZF38" s="60"/>
      <c r="MZG38" s="60"/>
      <c r="MZH38" s="60"/>
      <c r="MZI38" s="60"/>
      <c r="MZJ38" s="60"/>
      <c r="MZK38" s="60"/>
      <c r="MZL38" s="60"/>
      <c r="MZM38" s="60"/>
      <c r="MZN38" s="60"/>
      <c r="MZO38" s="60"/>
      <c r="MZP38" s="60"/>
      <c r="MZQ38" s="60"/>
      <c r="MZR38" s="60"/>
      <c r="MZS38" s="60"/>
      <c r="MZT38" s="60"/>
      <c r="MZU38" s="60"/>
      <c r="MZV38" s="60"/>
      <c r="MZW38" s="60"/>
      <c r="MZX38" s="60"/>
      <c r="MZY38" s="60"/>
      <c r="MZZ38" s="60"/>
      <c r="NAA38" s="60"/>
      <c r="NAB38" s="60"/>
      <c r="NAC38" s="60"/>
      <c r="NAD38" s="60"/>
      <c r="NAE38" s="60"/>
      <c r="NAF38" s="60"/>
      <c r="NAG38" s="60"/>
      <c r="NAH38" s="60"/>
      <c r="NAI38" s="60"/>
      <c r="NAJ38" s="60"/>
      <c r="NAK38" s="60"/>
      <c r="NAL38" s="60"/>
      <c r="NAM38" s="60"/>
      <c r="NAN38" s="60"/>
      <c r="NAO38" s="60"/>
      <c r="NAP38" s="60"/>
      <c r="NAQ38" s="60"/>
      <c r="NAR38" s="60"/>
      <c r="NAS38" s="60"/>
      <c r="NAT38" s="60"/>
      <c r="NAU38" s="60"/>
      <c r="NAV38" s="60"/>
      <c r="NAW38" s="60"/>
      <c r="NAX38" s="60"/>
      <c r="NAY38" s="60"/>
      <c r="NAZ38" s="60"/>
      <c r="NBA38" s="60"/>
      <c r="NBB38" s="60"/>
      <c r="NBC38" s="60"/>
      <c r="NBD38" s="60"/>
      <c r="NBE38" s="60"/>
      <c r="NBF38" s="60"/>
      <c r="NBG38" s="60"/>
      <c r="NBH38" s="60"/>
      <c r="NBI38" s="60"/>
      <c r="NBJ38" s="60"/>
      <c r="NBK38" s="60"/>
      <c r="NBL38" s="60"/>
      <c r="NBM38" s="60"/>
      <c r="NBN38" s="60"/>
      <c r="NBO38" s="60"/>
      <c r="NBP38" s="60"/>
      <c r="NBQ38" s="60"/>
      <c r="NBR38" s="60"/>
      <c r="NBS38" s="60"/>
      <c r="NBT38" s="60"/>
      <c r="NBU38" s="60"/>
      <c r="NBV38" s="60"/>
      <c r="NBW38" s="60"/>
      <c r="NBX38" s="60"/>
      <c r="NBY38" s="60"/>
      <c r="NBZ38" s="60"/>
      <c r="NCA38" s="60"/>
      <c r="NCB38" s="60"/>
      <c r="NCC38" s="60"/>
      <c r="NCD38" s="60"/>
      <c r="NCE38" s="60"/>
      <c r="NCF38" s="60"/>
      <c r="NCG38" s="60"/>
      <c r="NCH38" s="60"/>
      <c r="NCI38" s="60"/>
      <c r="NCJ38" s="60"/>
      <c r="NCK38" s="60"/>
      <c r="NCL38" s="60"/>
      <c r="NCM38" s="60"/>
      <c r="NCN38" s="60"/>
      <c r="NCO38" s="60"/>
      <c r="NCP38" s="60"/>
      <c r="NCQ38" s="60"/>
      <c r="NCR38" s="60"/>
      <c r="NCS38" s="60"/>
      <c r="NCT38" s="60"/>
      <c r="NCU38" s="60"/>
      <c r="NCV38" s="60"/>
      <c r="NCW38" s="60"/>
      <c r="NCX38" s="60"/>
      <c r="NCY38" s="60"/>
      <c r="NCZ38" s="60"/>
      <c r="NDA38" s="60"/>
      <c r="NDB38" s="60"/>
      <c r="NDC38" s="60"/>
      <c r="NDD38" s="60"/>
      <c r="NDE38" s="60"/>
      <c r="NDF38" s="60"/>
      <c r="NDG38" s="60"/>
      <c r="NDH38" s="60"/>
      <c r="NDI38" s="60"/>
      <c r="NDJ38" s="60"/>
      <c r="NDK38" s="60"/>
      <c r="NDL38" s="60"/>
      <c r="NDM38" s="60"/>
      <c r="NDN38" s="60"/>
      <c r="NDO38" s="60"/>
      <c r="NDP38" s="60"/>
      <c r="NDQ38" s="60"/>
      <c r="NDR38" s="60"/>
      <c r="NDS38" s="60"/>
      <c r="NDT38" s="60"/>
      <c r="NDU38" s="60"/>
      <c r="NDV38" s="60"/>
      <c r="NDW38" s="60"/>
      <c r="NDX38" s="60"/>
      <c r="NDY38" s="60"/>
      <c r="NDZ38" s="60"/>
      <c r="NEA38" s="60"/>
      <c r="NEB38" s="60"/>
      <c r="NEC38" s="60"/>
      <c r="NED38" s="60"/>
      <c r="NEE38" s="60"/>
      <c r="NEF38" s="60"/>
      <c r="NEG38" s="60"/>
      <c r="NEH38" s="60"/>
      <c r="NEI38" s="60"/>
      <c r="NEJ38" s="60"/>
      <c r="NEK38" s="60"/>
      <c r="NEL38" s="60"/>
      <c r="NEM38" s="60"/>
      <c r="NEN38" s="60"/>
      <c r="NEO38" s="60"/>
      <c r="NEP38" s="60"/>
      <c r="NEQ38" s="60"/>
      <c r="NER38" s="60"/>
      <c r="NES38" s="60"/>
      <c r="NET38" s="60"/>
      <c r="NEU38" s="60"/>
      <c r="NEV38" s="60"/>
      <c r="NEW38" s="60"/>
      <c r="NEX38" s="60"/>
      <c r="NEY38" s="60"/>
      <c r="NEZ38" s="60"/>
      <c r="NFA38" s="60"/>
      <c r="NFB38" s="60"/>
      <c r="NFC38" s="60"/>
      <c r="NFD38" s="60"/>
      <c r="NFE38" s="60"/>
      <c r="NFF38" s="60"/>
      <c r="NFG38" s="60"/>
      <c r="NFH38" s="60"/>
      <c r="NFI38" s="60"/>
      <c r="NFJ38" s="60"/>
      <c r="NFK38" s="60"/>
      <c r="NFL38" s="60"/>
      <c r="NFM38" s="60"/>
      <c r="NFN38" s="60"/>
      <c r="NFO38" s="60"/>
      <c r="NFP38" s="60"/>
      <c r="NFQ38" s="60"/>
      <c r="NFR38" s="60"/>
      <c r="NFS38" s="60"/>
      <c r="NFT38" s="60"/>
      <c r="NFU38" s="60"/>
      <c r="NFV38" s="60"/>
      <c r="NFW38" s="60"/>
      <c r="NFX38" s="60"/>
      <c r="NFY38" s="60"/>
      <c r="NFZ38" s="60"/>
      <c r="NGA38" s="60"/>
      <c r="NGB38" s="60"/>
      <c r="NGC38" s="60"/>
      <c r="NGD38" s="60"/>
      <c r="NGE38" s="60"/>
      <c r="NGF38" s="60"/>
      <c r="NGG38" s="60"/>
      <c r="NGH38" s="60"/>
      <c r="NGI38" s="60"/>
      <c r="NGJ38" s="60"/>
      <c r="NGK38" s="60"/>
      <c r="NGL38" s="60"/>
      <c r="NGM38" s="60"/>
      <c r="NGN38" s="60"/>
      <c r="NGO38" s="60"/>
      <c r="NGP38" s="60"/>
      <c r="NGQ38" s="60"/>
      <c r="NGR38" s="60"/>
      <c r="NGS38" s="60"/>
      <c r="NGT38" s="60"/>
      <c r="NGU38" s="60"/>
      <c r="NGV38" s="60"/>
      <c r="NGW38" s="60"/>
      <c r="NGX38" s="60"/>
      <c r="NGY38" s="60"/>
      <c r="NGZ38" s="60"/>
      <c r="NHA38" s="60"/>
      <c r="NHB38" s="60"/>
      <c r="NHC38" s="60"/>
      <c r="NHD38" s="60"/>
      <c r="NHE38" s="60"/>
      <c r="NHF38" s="60"/>
      <c r="NHG38" s="60"/>
      <c r="NHH38" s="60"/>
      <c r="NHI38" s="60"/>
      <c r="NHJ38" s="60"/>
      <c r="NHK38" s="60"/>
      <c r="NHL38" s="60"/>
      <c r="NHM38" s="60"/>
      <c r="NHN38" s="60"/>
      <c r="NHO38" s="60"/>
      <c r="NHP38" s="60"/>
      <c r="NHQ38" s="60"/>
      <c r="NHR38" s="60"/>
      <c r="NHS38" s="60"/>
      <c r="NHT38" s="60"/>
      <c r="NHU38" s="60"/>
      <c r="NHV38" s="60"/>
      <c r="NHW38" s="60"/>
      <c r="NHX38" s="60"/>
      <c r="NHY38" s="60"/>
      <c r="NHZ38" s="60"/>
      <c r="NIA38" s="60"/>
      <c r="NIB38" s="60"/>
      <c r="NIC38" s="60"/>
      <c r="NID38" s="60"/>
      <c r="NIE38" s="60"/>
      <c r="NIF38" s="60"/>
      <c r="NIG38" s="60"/>
      <c r="NIH38" s="60"/>
      <c r="NII38" s="60"/>
      <c r="NIJ38" s="60"/>
      <c r="NIK38" s="60"/>
      <c r="NIL38" s="60"/>
      <c r="NIM38" s="60"/>
      <c r="NIN38" s="60"/>
      <c r="NIO38" s="60"/>
      <c r="NIP38" s="60"/>
      <c r="NIQ38" s="60"/>
      <c r="NIR38" s="60"/>
      <c r="NIS38" s="60"/>
      <c r="NIT38" s="60"/>
      <c r="NIU38" s="60"/>
      <c r="NIV38" s="60"/>
      <c r="NIW38" s="60"/>
      <c r="NIX38" s="60"/>
      <c r="NIY38" s="60"/>
      <c r="NIZ38" s="60"/>
      <c r="NJA38" s="60"/>
      <c r="NJB38" s="60"/>
      <c r="NJC38" s="60"/>
      <c r="NJD38" s="60"/>
      <c r="NJE38" s="60"/>
      <c r="NJF38" s="60"/>
      <c r="NJG38" s="60"/>
      <c r="NJH38" s="60"/>
      <c r="NJI38" s="60"/>
      <c r="NJJ38" s="60"/>
      <c r="NJK38" s="60"/>
      <c r="NJL38" s="60"/>
      <c r="NJM38" s="60"/>
      <c r="NJN38" s="60"/>
      <c r="NJO38" s="60"/>
      <c r="NJP38" s="60"/>
      <c r="NJQ38" s="60"/>
      <c r="NJR38" s="60"/>
      <c r="NJS38" s="60"/>
      <c r="NJT38" s="60"/>
      <c r="NJU38" s="60"/>
      <c r="NJV38" s="60"/>
      <c r="NJW38" s="60"/>
      <c r="NJX38" s="60"/>
      <c r="NJY38" s="60"/>
      <c r="NJZ38" s="60"/>
      <c r="NKA38" s="60"/>
      <c r="NKB38" s="60"/>
      <c r="NKC38" s="60"/>
      <c r="NKD38" s="60"/>
      <c r="NKE38" s="60"/>
      <c r="NKF38" s="60"/>
      <c r="NKG38" s="60"/>
      <c r="NKH38" s="60"/>
      <c r="NKI38" s="60"/>
      <c r="NKJ38" s="60"/>
      <c r="NKK38" s="60"/>
      <c r="NKL38" s="60"/>
      <c r="NKM38" s="60"/>
      <c r="NKN38" s="60"/>
      <c r="NKO38" s="60"/>
      <c r="NKP38" s="60"/>
      <c r="NKQ38" s="60"/>
      <c r="NKR38" s="60"/>
      <c r="NKS38" s="60"/>
      <c r="NKT38" s="60"/>
      <c r="NKU38" s="60"/>
      <c r="NKV38" s="60"/>
      <c r="NKW38" s="60"/>
      <c r="NKX38" s="60"/>
      <c r="NKY38" s="60"/>
      <c r="NKZ38" s="60"/>
      <c r="NLA38" s="60"/>
      <c r="NLB38" s="60"/>
      <c r="NLC38" s="60"/>
      <c r="NLD38" s="60"/>
      <c r="NLE38" s="60"/>
      <c r="NLF38" s="60"/>
      <c r="NLG38" s="60"/>
      <c r="NLH38" s="60"/>
      <c r="NLI38" s="60"/>
      <c r="NLJ38" s="60"/>
      <c r="NLK38" s="60"/>
      <c r="NLL38" s="60"/>
      <c r="NLM38" s="60"/>
      <c r="NLN38" s="60"/>
      <c r="NLO38" s="60"/>
      <c r="NLP38" s="60"/>
      <c r="NLQ38" s="60"/>
      <c r="NLR38" s="60"/>
      <c r="NLS38" s="60"/>
      <c r="NLT38" s="60"/>
      <c r="NLU38" s="60"/>
      <c r="NLV38" s="60"/>
      <c r="NLW38" s="60"/>
      <c r="NLX38" s="60"/>
      <c r="NLY38" s="60"/>
      <c r="NLZ38" s="60"/>
      <c r="NMA38" s="60"/>
      <c r="NMB38" s="60"/>
      <c r="NMC38" s="60"/>
      <c r="NMD38" s="60"/>
      <c r="NME38" s="60"/>
      <c r="NMF38" s="60"/>
      <c r="NMG38" s="60"/>
      <c r="NMH38" s="60"/>
      <c r="NMI38" s="60"/>
      <c r="NMJ38" s="60"/>
      <c r="NMK38" s="60"/>
      <c r="NML38" s="60"/>
      <c r="NMM38" s="60"/>
      <c r="NMN38" s="60"/>
      <c r="NMO38" s="60"/>
      <c r="NMP38" s="60"/>
      <c r="NMQ38" s="60"/>
      <c r="NMR38" s="60"/>
      <c r="NMS38" s="60"/>
      <c r="NMT38" s="60"/>
      <c r="NMU38" s="60"/>
      <c r="NMV38" s="60"/>
      <c r="NMW38" s="60"/>
      <c r="NMX38" s="60"/>
      <c r="NMY38" s="60"/>
      <c r="NMZ38" s="60"/>
      <c r="NNA38" s="60"/>
      <c r="NNB38" s="60"/>
      <c r="NNC38" s="60"/>
      <c r="NND38" s="60"/>
      <c r="NNE38" s="60"/>
      <c r="NNF38" s="60"/>
      <c r="NNG38" s="60"/>
      <c r="NNH38" s="60"/>
      <c r="NNI38" s="60"/>
      <c r="NNJ38" s="60"/>
      <c r="NNK38" s="60"/>
      <c r="NNL38" s="60"/>
      <c r="NNM38" s="60"/>
      <c r="NNN38" s="60"/>
      <c r="NNO38" s="60"/>
      <c r="NNP38" s="60"/>
      <c r="NNQ38" s="60"/>
      <c r="NNR38" s="60"/>
      <c r="NNS38" s="60"/>
      <c r="NNT38" s="60"/>
      <c r="NNU38" s="60"/>
      <c r="NNV38" s="60"/>
      <c r="NNW38" s="60"/>
      <c r="NNX38" s="60"/>
      <c r="NNY38" s="60"/>
      <c r="NNZ38" s="60"/>
      <c r="NOA38" s="60"/>
      <c r="NOB38" s="60"/>
      <c r="NOC38" s="60"/>
      <c r="NOD38" s="60"/>
      <c r="NOE38" s="60"/>
      <c r="NOF38" s="60"/>
      <c r="NOG38" s="60"/>
      <c r="NOH38" s="60"/>
      <c r="NOI38" s="60"/>
      <c r="NOJ38" s="60"/>
      <c r="NOK38" s="60"/>
      <c r="NOL38" s="60"/>
      <c r="NOM38" s="60"/>
      <c r="NON38" s="60"/>
      <c r="NOO38" s="60"/>
      <c r="NOP38" s="60"/>
      <c r="NOQ38" s="60"/>
      <c r="NOR38" s="60"/>
      <c r="NOS38" s="60"/>
      <c r="NOT38" s="60"/>
      <c r="NOU38" s="60"/>
      <c r="NOV38" s="60"/>
      <c r="NOW38" s="60"/>
      <c r="NOX38" s="60"/>
      <c r="NOY38" s="60"/>
      <c r="NOZ38" s="60"/>
      <c r="NPA38" s="60"/>
      <c r="NPB38" s="60"/>
      <c r="NPC38" s="60"/>
      <c r="NPD38" s="60"/>
      <c r="NPE38" s="60"/>
      <c r="NPF38" s="60"/>
      <c r="NPG38" s="60"/>
      <c r="NPH38" s="60"/>
      <c r="NPI38" s="60"/>
      <c r="NPJ38" s="60"/>
      <c r="NPK38" s="60"/>
      <c r="NPL38" s="60"/>
      <c r="NPM38" s="60"/>
      <c r="NPN38" s="60"/>
      <c r="NPO38" s="60"/>
      <c r="NPP38" s="60"/>
      <c r="NPQ38" s="60"/>
      <c r="NPR38" s="60"/>
      <c r="NPS38" s="60"/>
      <c r="NPT38" s="60"/>
      <c r="NPU38" s="60"/>
      <c r="NPV38" s="60"/>
      <c r="NPW38" s="60"/>
      <c r="NPX38" s="60"/>
      <c r="NPY38" s="60"/>
      <c r="NPZ38" s="60"/>
      <c r="NQA38" s="60"/>
      <c r="NQB38" s="60"/>
      <c r="NQC38" s="60"/>
      <c r="NQD38" s="60"/>
      <c r="NQE38" s="60"/>
      <c r="NQF38" s="60"/>
      <c r="NQG38" s="60"/>
      <c r="NQH38" s="60"/>
      <c r="NQI38" s="60"/>
      <c r="NQJ38" s="60"/>
      <c r="NQK38" s="60"/>
      <c r="NQL38" s="60"/>
      <c r="NQM38" s="60"/>
      <c r="NQN38" s="60"/>
      <c r="NQO38" s="60"/>
      <c r="NQP38" s="60"/>
      <c r="NQQ38" s="60"/>
      <c r="NQR38" s="60"/>
      <c r="NQS38" s="60"/>
      <c r="NQT38" s="60"/>
      <c r="NQU38" s="60"/>
      <c r="NQV38" s="60"/>
      <c r="NQW38" s="60"/>
      <c r="NQX38" s="60"/>
      <c r="NQY38" s="60"/>
      <c r="NQZ38" s="60"/>
      <c r="NRA38" s="60"/>
      <c r="NRB38" s="60"/>
      <c r="NRC38" s="60"/>
      <c r="NRD38" s="60"/>
      <c r="NRE38" s="60"/>
      <c r="NRF38" s="60"/>
      <c r="NRG38" s="60"/>
      <c r="NRH38" s="60"/>
      <c r="NRI38" s="60"/>
      <c r="NRJ38" s="60"/>
      <c r="NRK38" s="60"/>
      <c r="NRL38" s="60"/>
      <c r="NRM38" s="60"/>
      <c r="NRN38" s="60"/>
      <c r="NRO38" s="60"/>
      <c r="NRP38" s="60"/>
      <c r="NRQ38" s="60"/>
      <c r="NRR38" s="60"/>
      <c r="NRS38" s="60"/>
      <c r="NRT38" s="60"/>
      <c r="NRU38" s="60"/>
      <c r="NRV38" s="60"/>
      <c r="NRW38" s="60"/>
      <c r="NRX38" s="60"/>
      <c r="NRY38" s="60"/>
      <c r="NRZ38" s="60"/>
      <c r="NSA38" s="60"/>
      <c r="NSB38" s="60"/>
      <c r="NSC38" s="60"/>
      <c r="NSD38" s="60"/>
      <c r="NSE38" s="60"/>
      <c r="NSF38" s="60"/>
      <c r="NSG38" s="60"/>
      <c r="NSH38" s="60"/>
      <c r="NSI38" s="60"/>
      <c r="NSJ38" s="60"/>
      <c r="NSK38" s="60"/>
      <c r="NSL38" s="60"/>
      <c r="NSM38" s="60"/>
      <c r="NSN38" s="60"/>
      <c r="NSO38" s="60"/>
      <c r="NSP38" s="60"/>
      <c r="NSQ38" s="60"/>
      <c r="NSR38" s="60"/>
      <c r="NSS38" s="60"/>
      <c r="NST38" s="60"/>
      <c r="NSU38" s="60"/>
      <c r="NSV38" s="60"/>
      <c r="NSW38" s="60"/>
      <c r="NSX38" s="60"/>
      <c r="NSY38" s="60"/>
      <c r="NSZ38" s="60"/>
      <c r="NTA38" s="60"/>
      <c r="NTB38" s="60"/>
      <c r="NTC38" s="60"/>
      <c r="NTD38" s="60"/>
      <c r="NTE38" s="60"/>
      <c r="NTF38" s="60"/>
      <c r="NTG38" s="60"/>
      <c r="NTH38" s="60"/>
      <c r="NTI38" s="60"/>
      <c r="NTJ38" s="60"/>
      <c r="NTK38" s="60"/>
      <c r="NTL38" s="60"/>
      <c r="NTM38" s="60"/>
      <c r="NTN38" s="60"/>
      <c r="NTO38" s="60"/>
      <c r="NTP38" s="60"/>
      <c r="NTQ38" s="60"/>
      <c r="NTR38" s="60"/>
      <c r="NTS38" s="60"/>
      <c r="NTT38" s="60"/>
      <c r="NTU38" s="60"/>
      <c r="NTV38" s="60"/>
      <c r="NTW38" s="60"/>
      <c r="NTX38" s="60"/>
      <c r="NTY38" s="60"/>
      <c r="NTZ38" s="60"/>
      <c r="NUA38" s="60"/>
      <c r="NUB38" s="60"/>
      <c r="NUC38" s="60"/>
      <c r="NUD38" s="60"/>
      <c r="NUE38" s="60"/>
      <c r="NUF38" s="60"/>
      <c r="NUG38" s="60"/>
      <c r="NUH38" s="60"/>
      <c r="NUI38" s="60"/>
      <c r="NUJ38" s="60"/>
      <c r="NUK38" s="60"/>
      <c r="NUL38" s="60"/>
      <c r="NUM38" s="60"/>
      <c r="NUN38" s="60"/>
      <c r="NUO38" s="60"/>
      <c r="NUP38" s="60"/>
      <c r="NUQ38" s="60"/>
      <c r="NUR38" s="60"/>
      <c r="NUS38" s="60"/>
      <c r="NUT38" s="60"/>
      <c r="NUU38" s="60"/>
      <c r="NUV38" s="60"/>
      <c r="NUW38" s="60"/>
      <c r="NUX38" s="60"/>
      <c r="NUY38" s="60"/>
      <c r="NUZ38" s="60"/>
      <c r="NVA38" s="60"/>
      <c r="NVB38" s="60"/>
      <c r="NVC38" s="60"/>
      <c r="NVD38" s="60"/>
      <c r="NVE38" s="60"/>
      <c r="NVF38" s="60"/>
      <c r="NVG38" s="60"/>
      <c r="NVH38" s="60"/>
      <c r="NVI38" s="60"/>
      <c r="NVJ38" s="60"/>
      <c r="NVK38" s="60"/>
      <c r="NVL38" s="60"/>
      <c r="NVM38" s="60"/>
      <c r="NVN38" s="60"/>
      <c r="NVO38" s="60"/>
      <c r="NVP38" s="60"/>
      <c r="NVQ38" s="60"/>
      <c r="NVR38" s="60"/>
      <c r="NVS38" s="60"/>
      <c r="NVT38" s="60"/>
      <c r="NVU38" s="60"/>
      <c r="NVV38" s="60"/>
      <c r="NVW38" s="60"/>
      <c r="NVX38" s="60"/>
      <c r="NVY38" s="60"/>
      <c r="NVZ38" s="60"/>
      <c r="NWA38" s="60"/>
      <c r="NWB38" s="60"/>
      <c r="NWC38" s="60"/>
      <c r="NWD38" s="60"/>
      <c r="NWE38" s="60"/>
      <c r="NWF38" s="60"/>
      <c r="NWG38" s="60"/>
      <c r="NWH38" s="60"/>
      <c r="NWI38" s="60"/>
      <c r="NWJ38" s="60"/>
      <c r="NWK38" s="60"/>
      <c r="NWL38" s="60"/>
      <c r="NWM38" s="60"/>
      <c r="NWN38" s="60"/>
      <c r="NWO38" s="60"/>
      <c r="NWP38" s="60"/>
      <c r="NWQ38" s="60"/>
      <c r="NWR38" s="60"/>
      <c r="NWS38" s="60"/>
      <c r="NWT38" s="60"/>
      <c r="NWU38" s="60"/>
      <c r="NWV38" s="60"/>
      <c r="NWW38" s="60"/>
      <c r="NWX38" s="60"/>
      <c r="NWY38" s="60"/>
      <c r="NWZ38" s="60"/>
      <c r="NXA38" s="60"/>
      <c r="NXB38" s="60"/>
      <c r="NXC38" s="60"/>
      <c r="NXD38" s="60"/>
      <c r="NXE38" s="60"/>
      <c r="NXF38" s="60"/>
      <c r="NXG38" s="60"/>
      <c r="NXH38" s="60"/>
      <c r="NXI38" s="60"/>
      <c r="NXJ38" s="60"/>
      <c r="NXK38" s="60"/>
      <c r="NXL38" s="60"/>
      <c r="NXM38" s="60"/>
      <c r="NXN38" s="60"/>
      <c r="NXO38" s="60"/>
      <c r="NXP38" s="60"/>
      <c r="NXQ38" s="60"/>
      <c r="NXR38" s="60"/>
      <c r="NXS38" s="60"/>
      <c r="NXT38" s="60"/>
      <c r="NXU38" s="60"/>
      <c r="NXV38" s="60"/>
      <c r="NXW38" s="60"/>
      <c r="NXX38" s="60"/>
      <c r="NXY38" s="60"/>
      <c r="NXZ38" s="60"/>
      <c r="NYA38" s="60"/>
      <c r="NYB38" s="60"/>
      <c r="NYC38" s="60"/>
      <c r="NYD38" s="60"/>
      <c r="NYE38" s="60"/>
      <c r="NYF38" s="60"/>
      <c r="NYG38" s="60"/>
      <c r="NYH38" s="60"/>
      <c r="NYI38" s="60"/>
      <c r="NYJ38" s="60"/>
      <c r="NYK38" s="60"/>
      <c r="NYL38" s="60"/>
      <c r="NYM38" s="60"/>
      <c r="NYN38" s="60"/>
      <c r="NYO38" s="60"/>
      <c r="NYP38" s="60"/>
      <c r="NYQ38" s="60"/>
      <c r="NYR38" s="60"/>
      <c r="NYS38" s="60"/>
      <c r="NYT38" s="60"/>
      <c r="NYU38" s="60"/>
      <c r="NYV38" s="60"/>
      <c r="NYW38" s="60"/>
      <c r="NYX38" s="60"/>
      <c r="NYY38" s="60"/>
      <c r="NYZ38" s="60"/>
      <c r="NZA38" s="60"/>
      <c r="NZB38" s="60"/>
      <c r="NZC38" s="60"/>
      <c r="NZD38" s="60"/>
      <c r="NZE38" s="60"/>
      <c r="NZF38" s="60"/>
      <c r="NZG38" s="60"/>
      <c r="NZH38" s="60"/>
      <c r="NZI38" s="60"/>
      <c r="NZJ38" s="60"/>
      <c r="NZK38" s="60"/>
      <c r="NZL38" s="60"/>
      <c r="NZM38" s="60"/>
      <c r="NZN38" s="60"/>
      <c r="NZO38" s="60"/>
      <c r="NZP38" s="60"/>
      <c r="NZQ38" s="60"/>
      <c r="NZR38" s="60"/>
      <c r="NZS38" s="60"/>
      <c r="NZT38" s="60"/>
      <c r="NZU38" s="60"/>
      <c r="NZV38" s="60"/>
      <c r="NZW38" s="60"/>
      <c r="NZX38" s="60"/>
      <c r="NZY38" s="60"/>
      <c r="NZZ38" s="60"/>
      <c r="OAA38" s="60"/>
      <c r="OAB38" s="60"/>
      <c r="OAC38" s="60"/>
      <c r="OAD38" s="60"/>
      <c r="OAE38" s="60"/>
      <c r="OAF38" s="60"/>
      <c r="OAG38" s="60"/>
      <c r="OAH38" s="60"/>
      <c r="OAI38" s="60"/>
      <c r="OAJ38" s="60"/>
      <c r="OAK38" s="60"/>
      <c r="OAL38" s="60"/>
      <c r="OAM38" s="60"/>
      <c r="OAN38" s="60"/>
      <c r="OAO38" s="60"/>
      <c r="OAP38" s="60"/>
      <c r="OAQ38" s="60"/>
      <c r="OAR38" s="60"/>
      <c r="OAS38" s="60"/>
      <c r="OAT38" s="60"/>
      <c r="OAU38" s="60"/>
      <c r="OAV38" s="60"/>
      <c r="OAW38" s="60"/>
      <c r="OAX38" s="60"/>
      <c r="OAY38" s="60"/>
      <c r="OAZ38" s="60"/>
      <c r="OBA38" s="60"/>
      <c r="OBB38" s="60"/>
      <c r="OBC38" s="60"/>
      <c r="OBD38" s="60"/>
      <c r="OBE38" s="60"/>
      <c r="OBF38" s="60"/>
      <c r="OBG38" s="60"/>
      <c r="OBH38" s="60"/>
      <c r="OBI38" s="60"/>
      <c r="OBJ38" s="60"/>
      <c r="OBK38" s="60"/>
      <c r="OBL38" s="60"/>
      <c r="OBM38" s="60"/>
      <c r="OBN38" s="60"/>
      <c r="OBO38" s="60"/>
      <c r="OBP38" s="60"/>
      <c r="OBQ38" s="60"/>
      <c r="OBR38" s="60"/>
      <c r="OBS38" s="60"/>
      <c r="OBT38" s="60"/>
      <c r="OBU38" s="60"/>
      <c r="OBV38" s="60"/>
      <c r="OBW38" s="60"/>
      <c r="OBX38" s="60"/>
      <c r="OBY38" s="60"/>
      <c r="OBZ38" s="60"/>
      <c r="OCA38" s="60"/>
      <c r="OCB38" s="60"/>
      <c r="OCC38" s="60"/>
      <c r="OCD38" s="60"/>
      <c r="OCE38" s="60"/>
      <c r="OCF38" s="60"/>
      <c r="OCG38" s="60"/>
      <c r="OCH38" s="60"/>
      <c r="OCI38" s="60"/>
      <c r="OCJ38" s="60"/>
      <c r="OCK38" s="60"/>
      <c r="OCL38" s="60"/>
      <c r="OCM38" s="60"/>
      <c r="OCN38" s="60"/>
      <c r="OCO38" s="60"/>
      <c r="OCP38" s="60"/>
      <c r="OCQ38" s="60"/>
      <c r="OCR38" s="60"/>
      <c r="OCS38" s="60"/>
      <c r="OCT38" s="60"/>
      <c r="OCU38" s="60"/>
      <c r="OCV38" s="60"/>
      <c r="OCW38" s="60"/>
      <c r="OCX38" s="60"/>
      <c r="OCY38" s="60"/>
      <c r="OCZ38" s="60"/>
      <c r="ODA38" s="60"/>
      <c r="ODB38" s="60"/>
      <c r="ODC38" s="60"/>
      <c r="ODD38" s="60"/>
      <c r="ODE38" s="60"/>
      <c r="ODF38" s="60"/>
      <c r="ODG38" s="60"/>
      <c r="ODH38" s="60"/>
      <c r="ODI38" s="60"/>
      <c r="ODJ38" s="60"/>
      <c r="ODK38" s="60"/>
      <c r="ODL38" s="60"/>
      <c r="ODM38" s="60"/>
      <c r="ODN38" s="60"/>
      <c r="ODO38" s="60"/>
      <c r="ODP38" s="60"/>
      <c r="ODQ38" s="60"/>
      <c r="ODR38" s="60"/>
      <c r="ODS38" s="60"/>
      <c r="ODT38" s="60"/>
      <c r="ODU38" s="60"/>
      <c r="ODV38" s="60"/>
      <c r="ODW38" s="60"/>
      <c r="ODX38" s="60"/>
      <c r="ODY38" s="60"/>
      <c r="ODZ38" s="60"/>
      <c r="OEA38" s="60"/>
      <c r="OEB38" s="60"/>
      <c r="OEC38" s="60"/>
      <c r="OED38" s="60"/>
      <c r="OEE38" s="60"/>
      <c r="OEF38" s="60"/>
      <c r="OEG38" s="60"/>
      <c r="OEH38" s="60"/>
      <c r="OEI38" s="60"/>
      <c r="OEJ38" s="60"/>
      <c r="OEK38" s="60"/>
      <c r="OEL38" s="60"/>
      <c r="OEM38" s="60"/>
      <c r="OEN38" s="60"/>
      <c r="OEO38" s="60"/>
      <c r="OEP38" s="60"/>
      <c r="OEQ38" s="60"/>
      <c r="OER38" s="60"/>
      <c r="OES38" s="60"/>
      <c r="OET38" s="60"/>
      <c r="OEU38" s="60"/>
      <c r="OEV38" s="60"/>
      <c r="OEW38" s="60"/>
      <c r="OEX38" s="60"/>
      <c r="OEY38" s="60"/>
      <c r="OEZ38" s="60"/>
      <c r="OFA38" s="60"/>
      <c r="OFB38" s="60"/>
      <c r="OFC38" s="60"/>
      <c r="OFD38" s="60"/>
      <c r="OFE38" s="60"/>
      <c r="OFF38" s="60"/>
      <c r="OFG38" s="60"/>
      <c r="OFH38" s="60"/>
      <c r="OFI38" s="60"/>
      <c r="OFJ38" s="60"/>
      <c r="OFK38" s="60"/>
      <c r="OFL38" s="60"/>
      <c r="OFM38" s="60"/>
      <c r="OFN38" s="60"/>
      <c r="OFO38" s="60"/>
      <c r="OFP38" s="60"/>
      <c r="OFQ38" s="60"/>
      <c r="OFR38" s="60"/>
      <c r="OFS38" s="60"/>
      <c r="OFT38" s="60"/>
      <c r="OFU38" s="60"/>
      <c r="OFV38" s="60"/>
      <c r="OFW38" s="60"/>
      <c r="OFX38" s="60"/>
      <c r="OFY38" s="60"/>
      <c r="OFZ38" s="60"/>
      <c r="OGA38" s="60"/>
      <c r="OGB38" s="60"/>
      <c r="OGC38" s="60"/>
      <c r="OGD38" s="60"/>
      <c r="OGE38" s="60"/>
      <c r="OGF38" s="60"/>
      <c r="OGG38" s="60"/>
      <c r="OGH38" s="60"/>
      <c r="OGI38" s="60"/>
      <c r="OGJ38" s="60"/>
      <c r="OGK38" s="60"/>
      <c r="OGL38" s="60"/>
      <c r="OGM38" s="60"/>
      <c r="OGN38" s="60"/>
      <c r="OGO38" s="60"/>
      <c r="OGP38" s="60"/>
      <c r="OGQ38" s="60"/>
      <c r="OGR38" s="60"/>
      <c r="OGS38" s="60"/>
      <c r="OGT38" s="60"/>
      <c r="OGU38" s="60"/>
      <c r="OGV38" s="60"/>
      <c r="OGW38" s="60"/>
      <c r="OGX38" s="60"/>
      <c r="OGY38" s="60"/>
      <c r="OGZ38" s="60"/>
      <c r="OHA38" s="60"/>
      <c r="OHB38" s="60"/>
      <c r="OHC38" s="60"/>
      <c r="OHD38" s="60"/>
      <c r="OHE38" s="60"/>
      <c r="OHF38" s="60"/>
      <c r="OHG38" s="60"/>
      <c r="OHH38" s="60"/>
      <c r="OHI38" s="60"/>
      <c r="OHJ38" s="60"/>
      <c r="OHK38" s="60"/>
      <c r="OHL38" s="60"/>
      <c r="OHM38" s="60"/>
      <c r="OHN38" s="60"/>
      <c r="OHO38" s="60"/>
      <c r="OHP38" s="60"/>
      <c r="OHQ38" s="60"/>
      <c r="OHR38" s="60"/>
      <c r="OHS38" s="60"/>
      <c r="OHT38" s="60"/>
      <c r="OHU38" s="60"/>
      <c r="OHV38" s="60"/>
      <c r="OHW38" s="60"/>
      <c r="OHX38" s="60"/>
      <c r="OHY38" s="60"/>
      <c r="OHZ38" s="60"/>
      <c r="OIA38" s="60"/>
      <c r="OIB38" s="60"/>
      <c r="OIC38" s="60"/>
      <c r="OID38" s="60"/>
      <c r="OIE38" s="60"/>
      <c r="OIF38" s="60"/>
      <c r="OIG38" s="60"/>
      <c r="OIH38" s="60"/>
      <c r="OII38" s="60"/>
      <c r="OIJ38" s="60"/>
      <c r="OIK38" s="60"/>
      <c r="OIL38" s="60"/>
      <c r="OIM38" s="60"/>
      <c r="OIN38" s="60"/>
      <c r="OIO38" s="60"/>
      <c r="OIP38" s="60"/>
      <c r="OIQ38" s="60"/>
      <c r="OIR38" s="60"/>
      <c r="OIS38" s="60"/>
      <c r="OIT38" s="60"/>
      <c r="OIU38" s="60"/>
      <c r="OIV38" s="60"/>
      <c r="OIW38" s="60"/>
      <c r="OIX38" s="60"/>
      <c r="OIY38" s="60"/>
      <c r="OIZ38" s="60"/>
      <c r="OJA38" s="60"/>
      <c r="OJB38" s="60"/>
      <c r="OJC38" s="60"/>
      <c r="OJD38" s="60"/>
      <c r="OJE38" s="60"/>
      <c r="OJF38" s="60"/>
      <c r="OJG38" s="60"/>
      <c r="OJH38" s="60"/>
      <c r="OJI38" s="60"/>
      <c r="OJJ38" s="60"/>
      <c r="OJK38" s="60"/>
      <c r="OJL38" s="60"/>
      <c r="OJM38" s="60"/>
      <c r="OJN38" s="60"/>
      <c r="OJO38" s="60"/>
      <c r="OJP38" s="60"/>
      <c r="OJQ38" s="60"/>
      <c r="OJR38" s="60"/>
      <c r="OJS38" s="60"/>
      <c r="OJT38" s="60"/>
      <c r="OJU38" s="60"/>
      <c r="OJV38" s="60"/>
      <c r="OJW38" s="60"/>
      <c r="OJX38" s="60"/>
      <c r="OJY38" s="60"/>
      <c r="OJZ38" s="60"/>
      <c r="OKA38" s="60"/>
      <c r="OKB38" s="60"/>
      <c r="OKC38" s="60"/>
      <c r="OKD38" s="60"/>
      <c r="OKE38" s="60"/>
      <c r="OKF38" s="60"/>
      <c r="OKG38" s="60"/>
      <c r="OKH38" s="60"/>
      <c r="OKI38" s="60"/>
      <c r="OKJ38" s="60"/>
      <c r="OKK38" s="60"/>
      <c r="OKL38" s="60"/>
      <c r="OKM38" s="60"/>
      <c r="OKN38" s="60"/>
      <c r="OKO38" s="60"/>
      <c r="OKP38" s="60"/>
      <c r="OKQ38" s="60"/>
      <c r="OKR38" s="60"/>
      <c r="OKS38" s="60"/>
      <c r="OKT38" s="60"/>
      <c r="OKU38" s="60"/>
      <c r="OKV38" s="60"/>
      <c r="OKW38" s="60"/>
      <c r="OKX38" s="60"/>
      <c r="OKY38" s="60"/>
      <c r="OKZ38" s="60"/>
      <c r="OLA38" s="60"/>
      <c r="OLB38" s="60"/>
      <c r="OLC38" s="60"/>
      <c r="OLD38" s="60"/>
      <c r="OLE38" s="60"/>
      <c r="OLF38" s="60"/>
      <c r="OLG38" s="60"/>
      <c r="OLH38" s="60"/>
      <c r="OLI38" s="60"/>
      <c r="OLJ38" s="60"/>
      <c r="OLK38" s="60"/>
      <c r="OLL38" s="60"/>
      <c r="OLM38" s="60"/>
      <c r="OLN38" s="60"/>
      <c r="OLO38" s="60"/>
      <c r="OLP38" s="60"/>
      <c r="OLQ38" s="60"/>
      <c r="OLR38" s="60"/>
      <c r="OLS38" s="60"/>
      <c r="OLT38" s="60"/>
      <c r="OLU38" s="60"/>
      <c r="OLV38" s="60"/>
      <c r="OLW38" s="60"/>
      <c r="OLX38" s="60"/>
      <c r="OLY38" s="60"/>
      <c r="OLZ38" s="60"/>
      <c r="OMA38" s="60"/>
      <c r="OMB38" s="60"/>
      <c r="OMC38" s="60"/>
      <c r="OMD38" s="60"/>
      <c r="OME38" s="60"/>
      <c r="OMF38" s="60"/>
      <c r="OMG38" s="60"/>
      <c r="OMH38" s="60"/>
      <c r="OMI38" s="60"/>
      <c r="OMJ38" s="60"/>
      <c r="OMK38" s="60"/>
      <c r="OML38" s="60"/>
      <c r="OMM38" s="60"/>
      <c r="OMN38" s="60"/>
      <c r="OMO38" s="60"/>
      <c r="OMP38" s="60"/>
      <c r="OMQ38" s="60"/>
      <c r="OMR38" s="60"/>
      <c r="OMS38" s="60"/>
      <c r="OMT38" s="60"/>
      <c r="OMU38" s="60"/>
      <c r="OMV38" s="60"/>
      <c r="OMW38" s="60"/>
      <c r="OMX38" s="60"/>
      <c r="OMY38" s="60"/>
      <c r="OMZ38" s="60"/>
      <c r="ONA38" s="60"/>
      <c r="ONB38" s="60"/>
      <c r="ONC38" s="60"/>
      <c r="OND38" s="60"/>
      <c r="ONE38" s="60"/>
      <c r="ONF38" s="60"/>
      <c r="ONG38" s="60"/>
      <c r="ONH38" s="60"/>
      <c r="ONI38" s="60"/>
      <c r="ONJ38" s="60"/>
      <c r="ONK38" s="60"/>
      <c r="ONL38" s="60"/>
      <c r="ONM38" s="60"/>
      <c r="ONN38" s="60"/>
      <c r="ONO38" s="60"/>
      <c r="ONP38" s="60"/>
      <c r="ONQ38" s="60"/>
      <c r="ONR38" s="60"/>
      <c r="ONS38" s="60"/>
      <c r="ONT38" s="60"/>
      <c r="ONU38" s="60"/>
      <c r="ONV38" s="60"/>
      <c r="ONW38" s="60"/>
      <c r="ONX38" s="60"/>
      <c r="ONY38" s="60"/>
      <c r="ONZ38" s="60"/>
      <c r="OOA38" s="60"/>
      <c r="OOB38" s="60"/>
      <c r="OOC38" s="60"/>
      <c r="OOD38" s="60"/>
      <c r="OOE38" s="60"/>
      <c r="OOF38" s="60"/>
      <c r="OOG38" s="60"/>
      <c r="OOH38" s="60"/>
      <c r="OOI38" s="60"/>
      <c r="OOJ38" s="60"/>
      <c r="OOK38" s="60"/>
      <c r="OOL38" s="60"/>
      <c r="OOM38" s="60"/>
      <c r="OON38" s="60"/>
      <c r="OOO38" s="60"/>
      <c r="OOP38" s="60"/>
      <c r="OOQ38" s="60"/>
      <c r="OOR38" s="60"/>
      <c r="OOS38" s="60"/>
      <c r="OOT38" s="60"/>
      <c r="OOU38" s="60"/>
      <c r="OOV38" s="60"/>
      <c r="OOW38" s="60"/>
      <c r="OOX38" s="60"/>
      <c r="OOY38" s="60"/>
      <c r="OOZ38" s="60"/>
      <c r="OPA38" s="60"/>
      <c r="OPB38" s="60"/>
      <c r="OPC38" s="60"/>
      <c r="OPD38" s="60"/>
      <c r="OPE38" s="60"/>
      <c r="OPF38" s="60"/>
      <c r="OPG38" s="60"/>
      <c r="OPH38" s="60"/>
      <c r="OPI38" s="60"/>
      <c r="OPJ38" s="60"/>
      <c r="OPK38" s="60"/>
      <c r="OPL38" s="60"/>
      <c r="OPM38" s="60"/>
      <c r="OPN38" s="60"/>
      <c r="OPO38" s="60"/>
      <c r="OPP38" s="60"/>
      <c r="OPQ38" s="60"/>
      <c r="OPR38" s="60"/>
      <c r="OPS38" s="60"/>
      <c r="OPT38" s="60"/>
      <c r="OPU38" s="60"/>
      <c r="OPV38" s="60"/>
      <c r="OPW38" s="60"/>
      <c r="OPX38" s="60"/>
      <c r="OPY38" s="60"/>
      <c r="OPZ38" s="60"/>
      <c r="OQA38" s="60"/>
      <c r="OQB38" s="60"/>
      <c r="OQC38" s="60"/>
      <c r="OQD38" s="60"/>
      <c r="OQE38" s="60"/>
      <c r="OQF38" s="60"/>
      <c r="OQG38" s="60"/>
      <c r="OQH38" s="60"/>
      <c r="OQI38" s="60"/>
      <c r="OQJ38" s="60"/>
      <c r="OQK38" s="60"/>
      <c r="OQL38" s="60"/>
      <c r="OQM38" s="60"/>
      <c r="OQN38" s="60"/>
      <c r="OQO38" s="60"/>
      <c r="OQP38" s="60"/>
      <c r="OQQ38" s="60"/>
      <c r="OQR38" s="60"/>
      <c r="OQS38" s="60"/>
      <c r="OQT38" s="60"/>
      <c r="OQU38" s="60"/>
      <c r="OQV38" s="60"/>
      <c r="OQW38" s="60"/>
      <c r="OQX38" s="60"/>
      <c r="OQY38" s="60"/>
      <c r="OQZ38" s="60"/>
      <c r="ORA38" s="60"/>
      <c r="ORB38" s="60"/>
      <c r="ORC38" s="60"/>
      <c r="ORD38" s="60"/>
      <c r="ORE38" s="60"/>
      <c r="ORF38" s="60"/>
      <c r="ORG38" s="60"/>
      <c r="ORH38" s="60"/>
      <c r="ORI38" s="60"/>
      <c r="ORJ38" s="60"/>
      <c r="ORK38" s="60"/>
      <c r="ORL38" s="60"/>
      <c r="ORM38" s="60"/>
      <c r="ORN38" s="60"/>
      <c r="ORO38" s="60"/>
      <c r="ORP38" s="60"/>
      <c r="ORQ38" s="60"/>
      <c r="ORR38" s="60"/>
      <c r="ORS38" s="60"/>
      <c r="ORT38" s="60"/>
      <c r="ORU38" s="60"/>
      <c r="ORV38" s="60"/>
      <c r="ORW38" s="60"/>
      <c r="ORX38" s="60"/>
      <c r="ORY38" s="60"/>
      <c r="ORZ38" s="60"/>
      <c r="OSA38" s="60"/>
      <c r="OSB38" s="60"/>
      <c r="OSC38" s="60"/>
      <c r="OSD38" s="60"/>
      <c r="OSE38" s="60"/>
      <c r="OSF38" s="60"/>
      <c r="OSG38" s="60"/>
      <c r="OSH38" s="60"/>
      <c r="OSI38" s="60"/>
      <c r="OSJ38" s="60"/>
      <c r="OSK38" s="60"/>
      <c r="OSL38" s="60"/>
      <c r="OSM38" s="60"/>
      <c r="OSN38" s="60"/>
      <c r="OSO38" s="60"/>
      <c r="OSP38" s="60"/>
      <c r="OSQ38" s="60"/>
      <c r="OSR38" s="60"/>
      <c r="OSS38" s="60"/>
      <c r="OST38" s="60"/>
      <c r="OSU38" s="60"/>
      <c r="OSV38" s="60"/>
      <c r="OSW38" s="60"/>
      <c r="OSX38" s="60"/>
      <c r="OSY38" s="60"/>
      <c r="OSZ38" s="60"/>
      <c r="OTA38" s="60"/>
      <c r="OTB38" s="60"/>
      <c r="OTC38" s="60"/>
      <c r="OTD38" s="60"/>
      <c r="OTE38" s="60"/>
      <c r="OTF38" s="60"/>
      <c r="OTG38" s="60"/>
      <c r="OTH38" s="60"/>
      <c r="OTI38" s="60"/>
      <c r="OTJ38" s="60"/>
      <c r="OTK38" s="60"/>
      <c r="OTL38" s="60"/>
      <c r="OTM38" s="60"/>
      <c r="OTN38" s="60"/>
      <c r="OTO38" s="60"/>
      <c r="OTP38" s="60"/>
      <c r="OTQ38" s="60"/>
      <c r="OTR38" s="60"/>
      <c r="OTS38" s="60"/>
      <c r="OTT38" s="60"/>
      <c r="OTU38" s="60"/>
      <c r="OTV38" s="60"/>
      <c r="OTW38" s="60"/>
      <c r="OTX38" s="60"/>
      <c r="OTY38" s="60"/>
      <c r="OTZ38" s="60"/>
      <c r="OUA38" s="60"/>
      <c r="OUB38" s="60"/>
      <c r="OUC38" s="60"/>
      <c r="OUD38" s="60"/>
      <c r="OUE38" s="60"/>
      <c r="OUF38" s="60"/>
      <c r="OUG38" s="60"/>
      <c r="OUH38" s="60"/>
      <c r="OUI38" s="60"/>
      <c r="OUJ38" s="60"/>
      <c r="OUK38" s="60"/>
      <c r="OUL38" s="60"/>
      <c r="OUM38" s="60"/>
      <c r="OUN38" s="60"/>
      <c r="OUO38" s="60"/>
      <c r="OUP38" s="60"/>
      <c r="OUQ38" s="60"/>
      <c r="OUR38" s="60"/>
      <c r="OUS38" s="60"/>
      <c r="OUT38" s="60"/>
      <c r="OUU38" s="60"/>
      <c r="OUV38" s="60"/>
      <c r="OUW38" s="60"/>
      <c r="OUX38" s="60"/>
      <c r="OUY38" s="60"/>
      <c r="OUZ38" s="60"/>
      <c r="OVA38" s="60"/>
      <c r="OVB38" s="60"/>
      <c r="OVC38" s="60"/>
      <c r="OVD38" s="60"/>
      <c r="OVE38" s="60"/>
      <c r="OVF38" s="60"/>
      <c r="OVG38" s="60"/>
      <c r="OVH38" s="60"/>
      <c r="OVI38" s="60"/>
      <c r="OVJ38" s="60"/>
      <c r="OVK38" s="60"/>
      <c r="OVL38" s="60"/>
      <c r="OVM38" s="60"/>
      <c r="OVN38" s="60"/>
      <c r="OVO38" s="60"/>
      <c r="OVP38" s="60"/>
      <c r="OVQ38" s="60"/>
      <c r="OVR38" s="60"/>
      <c r="OVS38" s="60"/>
      <c r="OVT38" s="60"/>
      <c r="OVU38" s="60"/>
      <c r="OVV38" s="60"/>
      <c r="OVW38" s="60"/>
      <c r="OVX38" s="60"/>
      <c r="OVY38" s="60"/>
      <c r="OVZ38" s="60"/>
      <c r="OWA38" s="60"/>
      <c r="OWB38" s="60"/>
      <c r="OWC38" s="60"/>
      <c r="OWD38" s="60"/>
      <c r="OWE38" s="60"/>
      <c r="OWF38" s="60"/>
      <c r="OWG38" s="60"/>
      <c r="OWH38" s="60"/>
      <c r="OWI38" s="60"/>
      <c r="OWJ38" s="60"/>
      <c r="OWK38" s="60"/>
      <c r="OWL38" s="60"/>
      <c r="OWM38" s="60"/>
      <c r="OWN38" s="60"/>
      <c r="OWO38" s="60"/>
      <c r="OWP38" s="60"/>
      <c r="OWQ38" s="60"/>
      <c r="OWR38" s="60"/>
      <c r="OWS38" s="60"/>
      <c r="OWT38" s="60"/>
      <c r="OWU38" s="60"/>
      <c r="OWV38" s="60"/>
      <c r="OWW38" s="60"/>
      <c r="OWX38" s="60"/>
      <c r="OWY38" s="60"/>
      <c r="OWZ38" s="60"/>
      <c r="OXA38" s="60"/>
      <c r="OXB38" s="60"/>
      <c r="OXC38" s="60"/>
      <c r="OXD38" s="60"/>
      <c r="OXE38" s="60"/>
      <c r="OXF38" s="60"/>
      <c r="OXG38" s="60"/>
      <c r="OXH38" s="60"/>
      <c r="OXI38" s="60"/>
      <c r="OXJ38" s="60"/>
      <c r="OXK38" s="60"/>
      <c r="OXL38" s="60"/>
      <c r="OXM38" s="60"/>
      <c r="OXN38" s="60"/>
      <c r="OXO38" s="60"/>
      <c r="OXP38" s="60"/>
      <c r="OXQ38" s="60"/>
      <c r="OXR38" s="60"/>
      <c r="OXS38" s="60"/>
      <c r="OXT38" s="60"/>
      <c r="OXU38" s="60"/>
      <c r="OXV38" s="60"/>
      <c r="OXW38" s="60"/>
      <c r="OXX38" s="60"/>
      <c r="OXY38" s="60"/>
      <c r="OXZ38" s="60"/>
      <c r="OYA38" s="60"/>
      <c r="OYB38" s="60"/>
      <c r="OYC38" s="60"/>
      <c r="OYD38" s="60"/>
      <c r="OYE38" s="60"/>
      <c r="OYF38" s="60"/>
      <c r="OYG38" s="60"/>
      <c r="OYH38" s="60"/>
      <c r="OYI38" s="60"/>
      <c r="OYJ38" s="60"/>
      <c r="OYK38" s="60"/>
      <c r="OYL38" s="60"/>
      <c r="OYM38" s="60"/>
      <c r="OYN38" s="60"/>
      <c r="OYO38" s="60"/>
      <c r="OYP38" s="60"/>
      <c r="OYQ38" s="60"/>
      <c r="OYR38" s="60"/>
      <c r="OYS38" s="60"/>
      <c r="OYT38" s="60"/>
      <c r="OYU38" s="60"/>
      <c r="OYV38" s="60"/>
      <c r="OYW38" s="60"/>
      <c r="OYX38" s="60"/>
      <c r="OYY38" s="60"/>
      <c r="OYZ38" s="60"/>
      <c r="OZA38" s="60"/>
      <c r="OZB38" s="60"/>
      <c r="OZC38" s="60"/>
      <c r="OZD38" s="60"/>
      <c r="OZE38" s="60"/>
      <c r="OZF38" s="60"/>
      <c r="OZG38" s="60"/>
      <c r="OZH38" s="60"/>
      <c r="OZI38" s="60"/>
      <c r="OZJ38" s="60"/>
      <c r="OZK38" s="60"/>
      <c r="OZL38" s="60"/>
      <c r="OZM38" s="60"/>
      <c r="OZN38" s="60"/>
      <c r="OZO38" s="60"/>
      <c r="OZP38" s="60"/>
      <c r="OZQ38" s="60"/>
      <c r="OZR38" s="60"/>
      <c r="OZS38" s="60"/>
      <c r="OZT38" s="60"/>
      <c r="OZU38" s="60"/>
      <c r="OZV38" s="60"/>
      <c r="OZW38" s="60"/>
      <c r="OZX38" s="60"/>
      <c r="OZY38" s="60"/>
      <c r="OZZ38" s="60"/>
      <c r="PAA38" s="60"/>
      <c r="PAB38" s="60"/>
      <c r="PAC38" s="60"/>
      <c r="PAD38" s="60"/>
      <c r="PAE38" s="60"/>
      <c r="PAF38" s="60"/>
      <c r="PAG38" s="60"/>
      <c r="PAH38" s="60"/>
      <c r="PAI38" s="60"/>
      <c r="PAJ38" s="60"/>
      <c r="PAK38" s="60"/>
      <c r="PAL38" s="60"/>
      <c r="PAM38" s="60"/>
      <c r="PAN38" s="60"/>
      <c r="PAO38" s="60"/>
      <c r="PAP38" s="60"/>
      <c r="PAQ38" s="60"/>
      <c r="PAR38" s="60"/>
      <c r="PAS38" s="60"/>
      <c r="PAT38" s="60"/>
      <c r="PAU38" s="60"/>
      <c r="PAV38" s="60"/>
      <c r="PAW38" s="60"/>
      <c r="PAX38" s="60"/>
      <c r="PAY38" s="60"/>
      <c r="PAZ38" s="60"/>
      <c r="PBA38" s="60"/>
      <c r="PBB38" s="60"/>
      <c r="PBC38" s="60"/>
      <c r="PBD38" s="60"/>
      <c r="PBE38" s="60"/>
      <c r="PBF38" s="60"/>
      <c r="PBG38" s="60"/>
      <c r="PBH38" s="60"/>
      <c r="PBI38" s="60"/>
      <c r="PBJ38" s="60"/>
      <c r="PBK38" s="60"/>
      <c r="PBL38" s="60"/>
      <c r="PBM38" s="60"/>
      <c r="PBN38" s="60"/>
      <c r="PBO38" s="60"/>
      <c r="PBP38" s="60"/>
      <c r="PBQ38" s="60"/>
      <c r="PBR38" s="60"/>
      <c r="PBS38" s="60"/>
      <c r="PBT38" s="60"/>
      <c r="PBU38" s="60"/>
      <c r="PBV38" s="60"/>
      <c r="PBW38" s="60"/>
      <c r="PBX38" s="60"/>
      <c r="PBY38" s="60"/>
      <c r="PBZ38" s="60"/>
      <c r="PCA38" s="60"/>
      <c r="PCB38" s="60"/>
      <c r="PCC38" s="60"/>
      <c r="PCD38" s="60"/>
      <c r="PCE38" s="60"/>
      <c r="PCF38" s="60"/>
      <c r="PCG38" s="60"/>
      <c r="PCH38" s="60"/>
      <c r="PCI38" s="60"/>
      <c r="PCJ38" s="60"/>
      <c r="PCK38" s="60"/>
      <c r="PCL38" s="60"/>
      <c r="PCM38" s="60"/>
      <c r="PCN38" s="60"/>
      <c r="PCO38" s="60"/>
      <c r="PCP38" s="60"/>
      <c r="PCQ38" s="60"/>
      <c r="PCR38" s="60"/>
      <c r="PCS38" s="60"/>
      <c r="PCT38" s="60"/>
      <c r="PCU38" s="60"/>
      <c r="PCV38" s="60"/>
      <c r="PCW38" s="60"/>
      <c r="PCX38" s="60"/>
      <c r="PCY38" s="60"/>
      <c r="PCZ38" s="60"/>
      <c r="PDA38" s="60"/>
      <c r="PDB38" s="60"/>
      <c r="PDC38" s="60"/>
      <c r="PDD38" s="60"/>
      <c r="PDE38" s="60"/>
      <c r="PDF38" s="60"/>
      <c r="PDG38" s="60"/>
      <c r="PDH38" s="60"/>
      <c r="PDI38" s="60"/>
      <c r="PDJ38" s="60"/>
      <c r="PDK38" s="60"/>
      <c r="PDL38" s="60"/>
      <c r="PDM38" s="60"/>
      <c r="PDN38" s="60"/>
      <c r="PDO38" s="60"/>
      <c r="PDP38" s="60"/>
      <c r="PDQ38" s="60"/>
      <c r="PDR38" s="60"/>
      <c r="PDS38" s="60"/>
      <c r="PDT38" s="60"/>
      <c r="PDU38" s="60"/>
      <c r="PDV38" s="60"/>
      <c r="PDW38" s="60"/>
      <c r="PDX38" s="60"/>
      <c r="PDY38" s="60"/>
      <c r="PDZ38" s="60"/>
      <c r="PEA38" s="60"/>
      <c r="PEB38" s="60"/>
      <c r="PEC38" s="60"/>
      <c r="PED38" s="60"/>
      <c r="PEE38" s="60"/>
      <c r="PEF38" s="60"/>
      <c r="PEG38" s="60"/>
      <c r="PEH38" s="60"/>
      <c r="PEI38" s="60"/>
      <c r="PEJ38" s="60"/>
      <c r="PEK38" s="60"/>
      <c r="PEL38" s="60"/>
      <c r="PEM38" s="60"/>
      <c r="PEN38" s="60"/>
      <c r="PEO38" s="60"/>
      <c r="PEP38" s="60"/>
      <c r="PEQ38" s="60"/>
      <c r="PER38" s="60"/>
      <c r="PES38" s="60"/>
      <c r="PET38" s="60"/>
      <c r="PEU38" s="60"/>
      <c r="PEV38" s="60"/>
      <c r="PEW38" s="60"/>
      <c r="PEX38" s="60"/>
      <c r="PEY38" s="60"/>
      <c r="PEZ38" s="60"/>
      <c r="PFA38" s="60"/>
      <c r="PFB38" s="60"/>
      <c r="PFC38" s="60"/>
      <c r="PFD38" s="60"/>
      <c r="PFE38" s="60"/>
      <c r="PFF38" s="60"/>
      <c r="PFG38" s="60"/>
      <c r="PFH38" s="60"/>
      <c r="PFI38" s="60"/>
      <c r="PFJ38" s="60"/>
      <c r="PFK38" s="60"/>
      <c r="PFL38" s="60"/>
      <c r="PFM38" s="60"/>
      <c r="PFN38" s="60"/>
      <c r="PFO38" s="60"/>
      <c r="PFP38" s="60"/>
      <c r="PFQ38" s="60"/>
      <c r="PFR38" s="60"/>
      <c r="PFS38" s="60"/>
      <c r="PFT38" s="60"/>
      <c r="PFU38" s="60"/>
      <c r="PFV38" s="60"/>
      <c r="PFW38" s="60"/>
      <c r="PFX38" s="60"/>
      <c r="PFY38" s="60"/>
      <c r="PFZ38" s="60"/>
      <c r="PGA38" s="60"/>
      <c r="PGB38" s="60"/>
      <c r="PGC38" s="60"/>
      <c r="PGD38" s="60"/>
      <c r="PGE38" s="60"/>
      <c r="PGF38" s="60"/>
      <c r="PGG38" s="60"/>
      <c r="PGH38" s="60"/>
      <c r="PGI38" s="60"/>
      <c r="PGJ38" s="60"/>
      <c r="PGK38" s="60"/>
      <c r="PGL38" s="60"/>
      <c r="PGM38" s="60"/>
      <c r="PGN38" s="60"/>
      <c r="PGO38" s="60"/>
      <c r="PGP38" s="60"/>
      <c r="PGQ38" s="60"/>
      <c r="PGR38" s="60"/>
      <c r="PGS38" s="60"/>
      <c r="PGT38" s="60"/>
      <c r="PGU38" s="60"/>
      <c r="PGV38" s="60"/>
      <c r="PGW38" s="60"/>
      <c r="PGX38" s="60"/>
      <c r="PGY38" s="60"/>
      <c r="PGZ38" s="60"/>
      <c r="PHA38" s="60"/>
      <c r="PHB38" s="60"/>
      <c r="PHC38" s="60"/>
      <c r="PHD38" s="60"/>
      <c r="PHE38" s="60"/>
      <c r="PHF38" s="60"/>
      <c r="PHG38" s="60"/>
      <c r="PHH38" s="60"/>
      <c r="PHI38" s="60"/>
      <c r="PHJ38" s="60"/>
      <c r="PHK38" s="60"/>
      <c r="PHL38" s="60"/>
      <c r="PHM38" s="60"/>
      <c r="PHN38" s="60"/>
      <c r="PHO38" s="60"/>
      <c r="PHP38" s="60"/>
      <c r="PHQ38" s="60"/>
      <c r="PHR38" s="60"/>
      <c r="PHS38" s="60"/>
      <c r="PHT38" s="60"/>
      <c r="PHU38" s="60"/>
      <c r="PHV38" s="60"/>
      <c r="PHW38" s="60"/>
      <c r="PHX38" s="60"/>
      <c r="PHY38" s="60"/>
      <c r="PHZ38" s="60"/>
      <c r="PIA38" s="60"/>
      <c r="PIB38" s="60"/>
      <c r="PIC38" s="60"/>
      <c r="PID38" s="60"/>
      <c r="PIE38" s="60"/>
      <c r="PIF38" s="60"/>
      <c r="PIG38" s="60"/>
      <c r="PIH38" s="60"/>
      <c r="PII38" s="60"/>
      <c r="PIJ38" s="60"/>
      <c r="PIK38" s="60"/>
      <c r="PIL38" s="60"/>
      <c r="PIM38" s="60"/>
      <c r="PIN38" s="60"/>
      <c r="PIO38" s="60"/>
      <c r="PIP38" s="60"/>
      <c r="PIQ38" s="60"/>
      <c r="PIR38" s="60"/>
      <c r="PIS38" s="60"/>
      <c r="PIT38" s="60"/>
      <c r="PIU38" s="60"/>
      <c r="PIV38" s="60"/>
      <c r="PIW38" s="60"/>
      <c r="PIX38" s="60"/>
      <c r="PIY38" s="60"/>
      <c r="PIZ38" s="60"/>
      <c r="PJA38" s="60"/>
      <c r="PJB38" s="60"/>
      <c r="PJC38" s="60"/>
      <c r="PJD38" s="60"/>
      <c r="PJE38" s="60"/>
      <c r="PJF38" s="60"/>
      <c r="PJG38" s="60"/>
      <c r="PJH38" s="60"/>
      <c r="PJI38" s="60"/>
      <c r="PJJ38" s="60"/>
      <c r="PJK38" s="60"/>
      <c r="PJL38" s="60"/>
      <c r="PJM38" s="60"/>
      <c r="PJN38" s="60"/>
      <c r="PJO38" s="60"/>
      <c r="PJP38" s="60"/>
      <c r="PJQ38" s="60"/>
      <c r="PJR38" s="60"/>
      <c r="PJS38" s="60"/>
      <c r="PJT38" s="60"/>
      <c r="PJU38" s="60"/>
      <c r="PJV38" s="60"/>
      <c r="PJW38" s="60"/>
      <c r="PJX38" s="60"/>
      <c r="PJY38" s="60"/>
      <c r="PJZ38" s="60"/>
      <c r="PKA38" s="60"/>
      <c r="PKB38" s="60"/>
      <c r="PKC38" s="60"/>
      <c r="PKD38" s="60"/>
      <c r="PKE38" s="60"/>
      <c r="PKF38" s="60"/>
      <c r="PKG38" s="60"/>
      <c r="PKH38" s="60"/>
      <c r="PKI38" s="60"/>
      <c r="PKJ38" s="60"/>
      <c r="PKK38" s="60"/>
      <c r="PKL38" s="60"/>
      <c r="PKM38" s="60"/>
      <c r="PKN38" s="60"/>
      <c r="PKO38" s="60"/>
      <c r="PKP38" s="60"/>
      <c r="PKQ38" s="60"/>
      <c r="PKR38" s="60"/>
      <c r="PKS38" s="60"/>
      <c r="PKT38" s="60"/>
      <c r="PKU38" s="60"/>
      <c r="PKV38" s="60"/>
      <c r="PKW38" s="60"/>
      <c r="PKX38" s="60"/>
      <c r="PKY38" s="60"/>
      <c r="PKZ38" s="60"/>
      <c r="PLA38" s="60"/>
      <c r="PLB38" s="60"/>
      <c r="PLC38" s="60"/>
      <c r="PLD38" s="60"/>
      <c r="PLE38" s="60"/>
      <c r="PLF38" s="60"/>
      <c r="PLG38" s="60"/>
      <c r="PLH38" s="60"/>
      <c r="PLI38" s="60"/>
      <c r="PLJ38" s="60"/>
      <c r="PLK38" s="60"/>
      <c r="PLL38" s="60"/>
      <c r="PLM38" s="60"/>
      <c r="PLN38" s="60"/>
      <c r="PLO38" s="60"/>
      <c r="PLP38" s="60"/>
      <c r="PLQ38" s="60"/>
      <c r="PLR38" s="60"/>
      <c r="PLS38" s="60"/>
      <c r="PLT38" s="60"/>
      <c r="PLU38" s="60"/>
      <c r="PLV38" s="60"/>
      <c r="PLW38" s="60"/>
      <c r="PLX38" s="60"/>
      <c r="PLY38" s="60"/>
      <c r="PLZ38" s="60"/>
      <c r="PMA38" s="60"/>
      <c r="PMB38" s="60"/>
      <c r="PMC38" s="60"/>
      <c r="PMD38" s="60"/>
      <c r="PME38" s="60"/>
      <c r="PMF38" s="60"/>
      <c r="PMG38" s="60"/>
      <c r="PMH38" s="60"/>
      <c r="PMI38" s="60"/>
      <c r="PMJ38" s="60"/>
      <c r="PMK38" s="60"/>
      <c r="PML38" s="60"/>
      <c r="PMM38" s="60"/>
      <c r="PMN38" s="60"/>
      <c r="PMO38" s="60"/>
      <c r="PMP38" s="60"/>
      <c r="PMQ38" s="60"/>
      <c r="PMR38" s="60"/>
      <c r="PMS38" s="60"/>
      <c r="PMT38" s="60"/>
      <c r="PMU38" s="60"/>
      <c r="PMV38" s="60"/>
      <c r="PMW38" s="60"/>
      <c r="PMX38" s="60"/>
      <c r="PMY38" s="60"/>
      <c r="PMZ38" s="60"/>
      <c r="PNA38" s="60"/>
      <c r="PNB38" s="60"/>
      <c r="PNC38" s="60"/>
      <c r="PND38" s="60"/>
      <c r="PNE38" s="60"/>
      <c r="PNF38" s="60"/>
      <c r="PNG38" s="60"/>
      <c r="PNH38" s="60"/>
      <c r="PNI38" s="60"/>
      <c r="PNJ38" s="60"/>
      <c r="PNK38" s="60"/>
      <c r="PNL38" s="60"/>
      <c r="PNM38" s="60"/>
      <c r="PNN38" s="60"/>
      <c r="PNO38" s="60"/>
      <c r="PNP38" s="60"/>
      <c r="PNQ38" s="60"/>
      <c r="PNR38" s="60"/>
      <c r="PNS38" s="60"/>
      <c r="PNT38" s="60"/>
      <c r="PNU38" s="60"/>
      <c r="PNV38" s="60"/>
      <c r="PNW38" s="60"/>
      <c r="PNX38" s="60"/>
      <c r="PNY38" s="60"/>
      <c r="PNZ38" s="60"/>
      <c r="POA38" s="60"/>
      <c r="POB38" s="60"/>
      <c r="POC38" s="60"/>
      <c r="POD38" s="60"/>
      <c r="POE38" s="60"/>
      <c r="POF38" s="60"/>
      <c r="POG38" s="60"/>
      <c r="POH38" s="60"/>
      <c r="POI38" s="60"/>
      <c r="POJ38" s="60"/>
      <c r="POK38" s="60"/>
      <c r="POL38" s="60"/>
      <c r="POM38" s="60"/>
      <c r="PON38" s="60"/>
      <c r="POO38" s="60"/>
      <c r="POP38" s="60"/>
      <c r="POQ38" s="60"/>
      <c r="POR38" s="60"/>
      <c r="POS38" s="60"/>
      <c r="POT38" s="60"/>
      <c r="POU38" s="60"/>
      <c r="POV38" s="60"/>
      <c r="POW38" s="60"/>
      <c r="POX38" s="60"/>
      <c r="POY38" s="60"/>
      <c r="POZ38" s="60"/>
      <c r="PPA38" s="60"/>
      <c r="PPB38" s="60"/>
      <c r="PPC38" s="60"/>
      <c r="PPD38" s="60"/>
      <c r="PPE38" s="60"/>
      <c r="PPF38" s="60"/>
      <c r="PPG38" s="60"/>
      <c r="PPH38" s="60"/>
      <c r="PPI38" s="60"/>
      <c r="PPJ38" s="60"/>
      <c r="PPK38" s="60"/>
      <c r="PPL38" s="60"/>
      <c r="PPM38" s="60"/>
      <c r="PPN38" s="60"/>
      <c r="PPO38" s="60"/>
      <c r="PPP38" s="60"/>
      <c r="PPQ38" s="60"/>
      <c r="PPR38" s="60"/>
      <c r="PPS38" s="60"/>
      <c r="PPT38" s="60"/>
      <c r="PPU38" s="60"/>
      <c r="PPV38" s="60"/>
      <c r="PPW38" s="60"/>
      <c r="PPX38" s="60"/>
      <c r="PPY38" s="60"/>
      <c r="PPZ38" s="60"/>
      <c r="PQA38" s="60"/>
      <c r="PQB38" s="60"/>
      <c r="PQC38" s="60"/>
      <c r="PQD38" s="60"/>
      <c r="PQE38" s="60"/>
      <c r="PQF38" s="60"/>
      <c r="PQG38" s="60"/>
      <c r="PQH38" s="60"/>
      <c r="PQI38" s="60"/>
      <c r="PQJ38" s="60"/>
      <c r="PQK38" s="60"/>
      <c r="PQL38" s="60"/>
      <c r="PQM38" s="60"/>
      <c r="PQN38" s="60"/>
      <c r="PQO38" s="60"/>
      <c r="PQP38" s="60"/>
      <c r="PQQ38" s="60"/>
      <c r="PQR38" s="60"/>
      <c r="PQS38" s="60"/>
      <c r="PQT38" s="60"/>
      <c r="PQU38" s="60"/>
      <c r="PQV38" s="60"/>
      <c r="PQW38" s="60"/>
      <c r="PQX38" s="60"/>
      <c r="PQY38" s="60"/>
      <c r="PQZ38" s="60"/>
      <c r="PRA38" s="60"/>
      <c r="PRB38" s="60"/>
      <c r="PRC38" s="60"/>
      <c r="PRD38" s="60"/>
      <c r="PRE38" s="60"/>
      <c r="PRF38" s="60"/>
      <c r="PRG38" s="60"/>
      <c r="PRH38" s="60"/>
      <c r="PRI38" s="60"/>
      <c r="PRJ38" s="60"/>
      <c r="PRK38" s="60"/>
      <c r="PRL38" s="60"/>
      <c r="PRM38" s="60"/>
      <c r="PRN38" s="60"/>
      <c r="PRO38" s="60"/>
      <c r="PRP38" s="60"/>
      <c r="PRQ38" s="60"/>
      <c r="PRR38" s="60"/>
      <c r="PRS38" s="60"/>
      <c r="PRT38" s="60"/>
      <c r="PRU38" s="60"/>
      <c r="PRV38" s="60"/>
      <c r="PRW38" s="60"/>
      <c r="PRX38" s="60"/>
      <c r="PRY38" s="60"/>
      <c r="PRZ38" s="60"/>
      <c r="PSA38" s="60"/>
      <c r="PSB38" s="60"/>
      <c r="PSC38" s="60"/>
      <c r="PSD38" s="60"/>
      <c r="PSE38" s="60"/>
      <c r="PSF38" s="60"/>
      <c r="PSG38" s="60"/>
      <c r="PSH38" s="60"/>
      <c r="PSI38" s="60"/>
      <c r="PSJ38" s="60"/>
      <c r="PSK38" s="60"/>
      <c r="PSL38" s="60"/>
      <c r="PSM38" s="60"/>
      <c r="PSN38" s="60"/>
      <c r="PSO38" s="60"/>
      <c r="PSP38" s="60"/>
      <c r="PSQ38" s="60"/>
      <c r="PSR38" s="60"/>
      <c r="PSS38" s="60"/>
      <c r="PST38" s="60"/>
      <c r="PSU38" s="60"/>
      <c r="PSV38" s="60"/>
      <c r="PSW38" s="60"/>
      <c r="PSX38" s="60"/>
      <c r="PSY38" s="60"/>
      <c r="PSZ38" s="60"/>
      <c r="PTA38" s="60"/>
      <c r="PTB38" s="60"/>
      <c r="PTC38" s="60"/>
      <c r="PTD38" s="60"/>
      <c r="PTE38" s="60"/>
      <c r="PTF38" s="60"/>
      <c r="PTG38" s="60"/>
      <c r="PTH38" s="60"/>
      <c r="PTI38" s="60"/>
      <c r="PTJ38" s="60"/>
      <c r="PTK38" s="60"/>
      <c r="PTL38" s="60"/>
      <c r="PTM38" s="60"/>
      <c r="PTN38" s="60"/>
      <c r="PTO38" s="60"/>
      <c r="PTP38" s="60"/>
      <c r="PTQ38" s="60"/>
      <c r="PTR38" s="60"/>
      <c r="PTS38" s="60"/>
      <c r="PTT38" s="60"/>
      <c r="PTU38" s="60"/>
      <c r="PTV38" s="60"/>
      <c r="PTW38" s="60"/>
      <c r="PTX38" s="60"/>
      <c r="PTY38" s="60"/>
      <c r="PTZ38" s="60"/>
      <c r="PUA38" s="60"/>
      <c r="PUB38" s="60"/>
      <c r="PUC38" s="60"/>
      <c r="PUD38" s="60"/>
      <c r="PUE38" s="60"/>
      <c r="PUF38" s="60"/>
      <c r="PUG38" s="60"/>
      <c r="PUH38" s="60"/>
      <c r="PUI38" s="60"/>
      <c r="PUJ38" s="60"/>
      <c r="PUK38" s="60"/>
      <c r="PUL38" s="60"/>
      <c r="PUM38" s="60"/>
      <c r="PUN38" s="60"/>
      <c r="PUO38" s="60"/>
      <c r="PUP38" s="60"/>
      <c r="PUQ38" s="60"/>
      <c r="PUR38" s="60"/>
      <c r="PUS38" s="60"/>
      <c r="PUT38" s="60"/>
      <c r="PUU38" s="60"/>
      <c r="PUV38" s="60"/>
      <c r="PUW38" s="60"/>
      <c r="PUX38" s="60"/>
      <c r="PUY38" s="60"/>
      <c r="PUZ38" s="60"/>
      <c r="PVA38" s="60"/>
      <c r="PVB38" s="60"/>
      <c r="PVC38" s="60"/>
      <c r="PVD38" s="60"/>
      <c r="PVE38" s="60"/>
      <c r="PVF38" s="60"/>
      <c r="PVG38" s="60"/>
      <c r="PVH38" s="60"/>
      <c r="PVI38" s="60"/>
      <c r="PVJ38" s="60"/>
      <c r="PVK38" s="60"/>
      <c r="PVL38" s="60"/>
      <c r="PVM38" s="60"/>
      <c r="PVN38" s="60"/>
      <c r="PVO38" s="60"/>
      <c r="PVP38" s="60"/>
      <c r="PVQ38" s="60"/>
      <c r="PVR38" s="60"/>
      <c r="PVS38" s="60"/>
      <c r="PVT38" s="60"/>
      <c r="PVU38" s="60"/>
      <c r="PVV38" s="60"/>
      <c r="PVW38" s="60"/>
      <c r="PVX38" s="60"/>
      <c r="PVY38" s="60"/>
      <c r="PVZ38" s="60"/>
      <c r="PWA38" s="60"/>
      <c r="PWB38" s="60"/>
      <c r="PWC38" s="60"/>
      <c r="PWD38" s="60"/>
      <c r="PWE38" s="60"/>
      <c r="PWF38" s="60"/>
      <c r="PWG38" s="60"/>
      <c r="PWH38" s="60"/>
      <c r="PWI38" s="60"/>
      <c r="PWJ38" s="60"/>
      <c r="PWK38" s="60"/>
      <c r="PWL38" s="60"/>
      <c r="PWM38" s="60"/>
      <c r="PWN38" s="60"/>
      <c r="PWO38" s="60"/>
      <c r="PWP38" s="60"/>
      <c r="PWQ38" s="60"/>
      <c r="PWR38" s="60"/>
      <c r="PWS38" s="60"/>
      <c r="PWT38" s="60"/>
      <c r="PWU38" s="60"/>
      <c r="PWV38" s="60"/>
      <c r="PWW38" s="60"/>
      <c r="PWX38" s="60"/>
      <c r="PWY38" s="60"/>
      <c r="PWZ38" s="60"/>
      <c r="PXA38" s="60"/>
      <c r="PXB38" s="60"/>
      <c r="PXC38" s="60"/>
      <c r="PXD38" s="60"/>
      <c r="PXE38" s="60"/>
      <c r="PXF38" s="60"/>
      <c r="PXG38" s="60"/>
      <c r="PXH38" s="60"/>
      <c r="PXI38" s="60"/>
      <c r="PXJ38" s="60"/>
      <c r="PXK38" s="60"/>
      <c r="PXL38" s="60"/>
      <c r="PXM38" s="60"/>
      <c r="PXN38" s="60"/>
      <c r="PXO38" s="60"/>
      <c r="PXP38" s="60"/>
      <c r="PXQ38" s="60"/>
      <c r="PXR38" s="60"/>
      <c r="PXS38" s="60"/>
      <c r="PXT38" s="60"/>
      <c r="PXU38" s="60"/>
      <c r="PXV38" s="60"/>
      <c r="PXW38" s="60"/>
      <c r="PXX38" s="60"/>
      <c r="PXY38" s="60"/>
      <c r="PXZ38" s="60"/>
      <c r="PYA38" s="60"/>
      <c r="PYB38" s="60"/>
      <c r="PYC38" s="60"/>
      <c r="PYD38" s="60"/>
      <c r="PYE38" s="60"/>
      <c r="PYF38" s="60"/>
      <c r="PYG38" s="60"/>
      <c r="PYH38" s="60"/>
      <c r="PYI38" s="60"/>
      <c r="PYJ38" s="60"/>
      <c r="PYK38" s="60"/>
      <c r="PYL38" s="60"/>
      <c r="PYM38" s="60"/>
      <c r="PYN38" s="60"/>
      <c r="PYO38" s="60"/>
      <c r="PYP38" s="60"/>
      <c r="PYQ38" s="60"/>
      <c r="PYR38" s="60"/>
      <c r="PYS38" s="60"/>
      <c r="PYT38" s="60"/>
      <c r="PYU38" s="60"/>
      <c r="PYV38" s="60"/>
      <c r="PYW38" s="60"/>
      <c r="PYX38" s="60"/>
      <c r="PYY38" s="60"/>
      <c r="PYZ38" s="60"/>
      <c r="PZA38" s="60"/>
      <c r="PZB38" s="60"/>
      <c r="PZC38" s="60"/>
      <c r="PZD38" s="60"/>
      <c r="PZE38" s="60"/>
      <c r="PZF38" s="60"/>
      <c r="PZG38" s="60"/>
      <c r="PZH38" s="60"/>
      <c r="PZI38" s="60"/>
      <c r="PZJ38" s="60"/>
      <c r="PZK38" s="60"/>
      <c r="PZL38" s="60"/>
      <c r="PZM38" s="60"/>
      <c r="PZN38" s="60"/>
      <c r="PZO38" s="60"/>
      <c r="PZP38" s="60"/>
      <c r="PZQ38" s="60"/>
      <c r="PZR38" s="60"/>
      <c r="PZS38" s="60"/>
      <c r="PZT38" s="60"/>
      <c r="PZU38" s="60"/>
      <c r="PZV38" s="60"/>
      <c r="PZW38" s="60"/>
      <c r="PZX38" s="60"/>
      <c r="PZY38" s="60"/>
      <c r="PZZ38" s="60"/>
      <c r="QAA38" s="60"/>
      <c r="QAB38" s="60"/>
      <c r="QAC38" s="60"/>
      <c r="QAD38" s="60"/>
      <c r="QAE38" s="60"/>
      <c r="QAF38" s="60"/>
      <c r="QAG38" s="60"/>
      <c r="QAH38" s="60"/>
      <c r="QAI38" s="60"/>
      <c r="QAJ38" s="60"/>
      <c r="QAK38" s="60"/>
      <c r="QAL38" s="60"/>
      <c r="QAM38" s="60"/>
      <c r="QAN38" s="60"/>
      <c r="QAO38" s="60"/>
      <c r="QAP38" s="60"/>
      <c r="QAQ38" s="60"/>
      <c r="QAR38" s="60"/>
      <c r="QAS38" s="60"/>
      <c r="QAT38" s="60"/>
      <c r="QAU38" s="60"/>
      <c r="QAV38" s="60"/>
      <c r="QAW38" s="60"/>
      <c r="QAX38" s="60"/>
      <c r="QAY38" s="60"/>
      <c r="QAZ38" s="60"/>
      <c r="QBA38" s="60"/>
      <c r="QBB38" s="60"/>
      <c r="QBC38" s="60"/>
      <c r="QBD38" s="60"/>
      <c r="QBE38" s="60"/>
      <c r="QBF38" s="60"/>
      <c r="QBG38" s="60"/>
      <c r="QBH38" s="60"/>
      <c r="QBI38" s="60"/>
      <c r="QBJ38" s="60"/>
      <c r="QBK38" s="60"/>
      <c r="QBL38" s="60"/>
      <c r="QBM38" s="60"/>
      <c r="QBN38" s="60"/>
      <c r="QBO38" s="60"/>
      <c r="QBP38" s="60"/>
      <c r="QBQ38" s="60"/>
      <c r="QBR38" s="60"/>
      <c r="QBS38" s="60"/>
      <c r="QBT38" s="60"/>
      <c r="QBU38" s="60"/>
      <c r="QBV38" s="60"/>
      <c r="QBW38" s="60"/>
      <c r="QBX38" s="60"/>
      <c r="QBY38" s="60"/>
      <c r="QBZ38" s="60"/>
      <c r="QCA38" s="60"/>
      <c r="QCB38" s="60"/>
      <c r="QCC38" s="60"/>
      <c r="QCD38" s="60"/>
      <c r="QCE38" s="60"/>
      <c r="QCF38" s="60"/>
      <c r="QCG38" s="60"/>
      <c r="QCH38" s="60"/>
      <c r="QCI38" s="60"/>
      <c r="QCJ38" s="60"/>
      <c r="QCK38" s="60"/>
      <c r="QCL38" s="60"/>
      <c r="QCM38" s="60"/>
      <c r="QCN38" s="60"/>
      <c r="QCO38" s="60"/>
      <c r="QCP38" s="60"/>
      <c r="QCQ38" s="60"/>
      <c r="QCR38" s="60"/>
      <c r="QCS38" s="60"/>
      <c r="QCT38" s="60"/>
      <c r="QCU38" s="60"/>
      <c r="QCV38" s="60"/>
      <c r="QCW38" s="60"/>
      <c r="QCX38" s="60"/>
      <c r="QCY38" s="60"/>
      <c r="QCZ38" s="60"/>
      <c r="QDA38" s="60"/>
      <c r="QDB38" s="60"/>
      <c r="QDC38" s="60"/>
      <c r="QDD38" s="60"/>
      <c r="QDE38" s="60"/>
      <c r="QDF38" s="60"/>
      <c r="QDG38" s="60"/>
      <c r="QDH38" s="60"/>
      <c r="QDI38" s="60"/>
      <c r="QDJ38" s="60"/>
      <c r="QDK38" s="60"/>
      <c r="QDL38" s="60"/>
      <c r="QDM38" s="60"/>
      <c r="QDN38" s="60"/>
      <c r="QDO38" s="60"/>
      <c r="QDP38" s="60"/>
      <c r="QDQ38" s="60"/>
      <c r="QDR38" s="60"/>
      <c r="QDS38" s="60"/>
      <c r="QDT38" s="60"/>
      <c r="QDU38" s="60"/>
      <c r="QDV38" s="60"/>
      <c r="QDW38" s="60"/>
      <c r="QDX38" s="60"/>
      <c r="QDY38" s="60"/>
      <c r="QDZ38" s="60"/>
      <c r="QEA38" s="60"/>
      <c r="QEB38" s="60"/>
      <c r="QEC38" s="60"/>
      <c r="QED38" s="60"/>
      <c r="QEE38" s="60"/>
      <c r="QEF38" s="60"/>
      <c r="QEG38" s="60"/>
      <c r="QEH38" s="60"/>
      <c r="QEI38" s="60"/>
      <c r="QEJ38" s="60"/>
      <c r="QEK38" s="60"/>
      <c r="QEL38" s="60"/>
      <c r="QEM38" s="60"/>
      <c r="QEN38" s="60"/>
      <c r="QEO38" s="60"/>
      <c r="QEP38" s="60"/>
      <c r="QEQ38" s="60"/>
      <c r="QER38" s="60"/>
      <c r="QES38" s="60"/>
      <c r="QET38" s="60"/>
      <c r="QEU38" s="60"/>
      <c r="QEV38" s="60"/>
      <c r="QEW38" s="60"/>
      <c r="QEX38" s="60"/>
      <c r="QEY38" s="60"/>
      <c r="QEZ38" s="60"/>
      <c r="QFA38" s="60"/>
      <c r="QFB38" s="60"/>
      <c r="QFC38" s="60"/>
      <c r="QFD38" s="60"/>
      <c r="QFE38" s="60"/>
      <c r="QFF38" s="60"/>
      <c r="QFG38" s="60"/>
      <c r="QFH38" s="60"/>
      <c r="QFI38" s="60"/>
      <c r="QFJ38" s="60"/>
      <c r="QFK38" s="60"/>
      <c r="QFL38" s="60"/>
      <c r="QFM38" s="60"/>
      <c r="QFN38" s="60"/>
      <c r="QFO38" s="60"/>
      <c r="QFP38" s="60"/>
      <c r="QFQ38" s="60"/>
      <c r="QFR38" s="60"/>
      <c r="QFS38" s="60"/>
      <c r="QFT38" s="60"/>
      <c r="QFU38" s="60"/>
      <c r="QFV38" s="60"/>
      <c r="QFW38" s="60"/>
      <c r="QFX38" s="60"/>
      <c r="QFY38" s="60"/>
      <c r="QFZ38" s="60"/>
      <c r="QGA38" s="60"/>
      <c r="QGB38" s="60"/>
      <c r="QGC38" s="60"/>
      <c r="QGD38" s="60"/>
      <c r="QGE38" s="60"/>
      <c r="QGF38" s="60"/>
      <c r="QGG38" s="60"/>
      <c r="QGH38" s="60"/>
      <c r="QGI38" s="60"/>
      <c r="QGJ38" s="60"/>
      <c r="QGK38" s="60"/>
      <c r="QGL38" s="60"/>
      <c r="QGM38" s="60"/>
      <c r="QGN38" s="60"/>
      <c r="QGO38" s="60"/>
      <c r="QGP38" s="60"/>
      <c r="QGQ38" s="60"/>
      <c r="QGR38" s="60"/>
      <c r="QGS38" s="60"/>
      <c r="QGT38" s="60"/>
      <c r="QGU38" s="60"/>
      <c r="QGV38" s="60"/>
      <c r="QGW38" s="60"/>
      <c r="QGX38" s="60"/>
      <c r="QGY38" s="60"/>
      <c r="QGZ38" s="60"/>
      <c r="QHA38" s="60"/>
      <c r="QHB38" s="60"/>
      <c r="QHC38" s="60"/>
      <c r="QHD38" s="60"/>
      <c r="QHE38" s="60"/>
      <c r="QHF38" s="60"/>
      <c r="QHG38" s="60"/>
      <c r="QHH38" s="60"/>
      <c r="QHI38" s="60"/>
      <c r="QHJ38" s="60"/>
      <c r="QHK38" s="60"/>
      <c r="QHL38" s="60"/>
      <c r="QHM38" s="60"/>
      <c r="QHN38" s="60"/>
      <c r="QHO38" s="60"/>
      <c r="QHP38" s="60"/>
      <c r="QHQ38" s="60"/>
      <c r="QHR38" s="60"/>
      <c r="QHS38" s="60"/>
      <c r="QHT38" s="60"/>
      <c r="QHU38" s="60"/>
      <c r="QHV38" s="60"/>
      <c r="QHW38" s="60"/>
      <c r="QHX38" s="60"/>
      <c r="QHY38" s="60"/>
      <c r="QHZ38" s="60"/>
      <c r="QIA38" s="60"/>
      <c r="QIB38" s="60"/>
      <c r="QIC38" s="60"/>
      <c r="QID38" s="60"/>
      <c r="QIE38" s="60"/>
      <c r="QIF38" s="60"/>
      <c r="QIG38" s="60"/>
      <c r="QIH38" s="60"/>
      <c r="QII38" s="60"/>
      <c r="QIJ38" s="60"/>
      <c r="QIK38" s="60"/>
      <c r="QIL38" s="60"/>
      <c r="QIM38" s="60"/>
      <c r="QIN38" s="60"/>
      <c r="QIO38" s="60"/>
      <c r="QIP38" s="60"/>
      <c r="QIQ38" s="60"/>
      <c r="QIR38" s="60"/>
      <c r="QIS38" s="60"/>
      <c r="QIT38" s="60"/>
      <c r="QIU38" s="60"/>
      <c r="QIV38" s="60"/>
      <c r="QIW38" s="60"/>
      <c r="QIX38" s="60"/>
      <c r="QIY38" s="60"/>
      <c r="QIZ38" s="60"/>
      <c r="QJA38" s="60"/>
      <c r="QJB38" s="60"/>
      <c r="QJC38" s="60"/>
      <c r="QJD38" s="60"/>
      <c r="QJE38" s="60"/>
      <c r="QJF38" s="60"/>
      <c r="QJG38" s="60"/>
      <c r="QJH38" s="60"/>
      <c r="QJI38" s="60"/>
      <c r="QJJ38" s="60"/>
      <c r="QJK38" s="60"/>
      <c r="QJL38" s="60"/>
      <c r="QJM38" s="60"/>
      <c r="QJN38" s="60"/>
      <c r="QJO38" s="60"/>
      <c r="QJP38" s="60"/>
      <c r="QJQ38" s="60"/>
      <c r="QJR38" s="60"/>
      <c r="QJS38" s="60"/>
      <c r="QJT38" s="60"/>
      <c r="QJU38" s="60"/>
      <c r="QJV38" s="60"/>
      <c r="QJW38" s="60"/>
      <c r="QJX38" s="60"/>
      <c r="QJY38" s="60"/>
      <c r="QJZ38" s="60"/>
      <c r="QKA38" s="60"/>
      <c r="QKB38" s="60"/>
      <c r="QKC38" s="60"/>
      <c r="QKD38" s="60"/>
      <c r="QKE38" s="60"/>
      <c r="QKF38" s="60"/>
      <c r="QKG38" s="60"/>
      <c r="QKH38" s="60"/>
      <c r="QKI38" s="60"/>
      <c r="QKJ38" s="60"/>
      <c r="QKK38" s="60"/>
      <c r="QKL38" s="60"/>
      <c r="QKM38" s="60"/>
      <c r="QKN38" s="60"/>
      <c r="QKO38" s="60"/>
      <c r="QKP38" s="60"/>
      <c r="QKQ38" s="60"/>
      <c r="QKR38" s="60"/>
      <c r="QKS38" s="60"/>
      <c r="QKT38" s="60"/>
      <c r="QKU38" s="60"/>
      <c r="QKV38" s="60"/>
      <c r="QKW38" s="60"/>
      <c r="QKX38" s="60"/>
      <c r="QKY38" s="60"/>
      <c r="QKZ38" s="60"/>
      <c r="QLA38" s="60"/>
      <c r="QLB38" s="60"/>
      <c r="QLC38" s="60"/>
      <c r="QLD38" s="60"/>
      <c r="QLE38" s="60"/>
      <c r="QLF38" s="60"/>
      <c r="QLG38" s="60"/>
      <c r="QLH38" s="60"/>
      <c r="QLI38" s="60"/>
      <c r="QLJ38" s="60"/>
      <c r="QLK38" s="60"/>
      <c r="QLL38" s="60"/>
      <c r="QLM38" s="60"/>
      <c r="QLN38" s="60"/>
      <c r="QLO38" s="60"/>
      <c r="QLP38" s="60"/>
      <c r="QLQ38" s="60"/>
      <c r="QLR38" s="60"/>
      <c r="QLS38" s="60"/>
      <c r="QLT38" s="60"/>
      <c r="QLU38" s="60"/>
      <c r="QLV38" s="60"/>
      <c r="QLW38" s="60"/>
      <c r="QLX38" s="60"/>
      <c r="QLY38" s="60"/>
      <c r="QLZ38" s="60"/>
      <c r="QMA38" s="60"/>
      <c r="QMB38" s="60"/>
      <c r="QMC38" s="60"/>
      <c r="QMD38" s="60"/>
      <c r="QME38" s="60"/>
      <c r="QMF38" s="60"/>
      <c r="QMG38" s="60"/>
      <c r="QMH38" s="60"/>
      <c r="QMI38" s="60"/>
      <c r="QMJ38" s="60"/>
      <c r="QMK38" s="60"/>
      <c r="QML38" s="60"/>
      <c r="QMM38" s="60"/>
      <c r="QMN38" s="60"/>
      <c r="QMO38" s="60"/>
      <c r="QMP38" s="60"/>
      <c r="QMQ38" s="60"/>
      <c r="QMR38" s="60"/>
      <c r="QMS38" s="60"/>
      <c r="QMT38" s="60"/>
      <c r="QMU38" s="60"/>
      <c r="QMV38" s="60"/>
      <c r="QMW38" s="60"/>
      <c r="QMX38" s="60"/>
      <c r="QMY38" s="60"/>
      <c r="QMZ38" s="60"/>
      <c r="QNA38" s="60"/>
      <c r="QNB38" s="60"/>
      <c r="QNC38" s="60"/>
      <c r="QND38" s="60"/>
      <c r="QNE38" s="60"/>
      <c r="QNF38" s="60"/>
      <c r="QNG38" s="60"/>
      <c r="QNH38" s="60"/>
      <c r="QNI38" s="60"/>
      <c r="QNJ38" s="60"/>
      <c r="QNK38" s="60"/>
      <c r="QNL38" s="60"/>
      <c r="QNM38" s="60"/>
      <c r="QNN38" s="60"/>
      <c r="QNO38" s="60"/>
      <c r="QNP38" s="60"/>
      <c r="QNQ38" s="60"/>
      <c r="QNR38" s="60"/>
      <c r="QNS38" s="60"/>
      <c r="QNT38" s="60"/>
      <c r="QNU38" s="60"/>
      <c r="QNV38" s="60"/>
      <c r="QNW38" s="60"/>
      <c r="QNX38" s="60"/>
      <c r="QNY38" s="60"/>
      <c r="QNZ38" s="60"/>
      <c r="QOA38" s="60"/>
      <c r="QOB38" s="60"/>
      <c r="QOC38" s="60"/>
      <c r="QOD38" s="60"/>
      <c r="QOE38" s="60"/>
      <c r="QOF38" s="60"/>
      <c r="QOG38" s="60"/>
      <c r="QOH38" s="60"/>
      <c r="QOI38" s="60"/>
      <c r="QOJ38" s="60"/>
      <c r="QOK38" s="60"/>
      <c r="QOL38" s="60"/>
      <c r="QOM38" s="60"/>
      <c r="QON38" s="60"/>
      <c r="QOO38" s="60"/>
      <c r="QOP38" s="60"/>
      <c r="QOQ38" s="60"/>
      <c r="QOR38" s="60"/>
      <c r="QOS38" s="60"/>
      <c r="QOT38" s="60"/>
      <c r="QOU38" s="60"/>
      <c r="QOV38" s="60"/>
      <c r="QOW38" s="60"/>
      <c r="QOX38" s="60"/>
      <c r="QOY38" s="60"/>
      <c r="QOZ38" s="60"/>
      <c r="QPA38" s="60"/>
      <c r="QPB38" s="60"/>
      <c r="QPC38" s="60"/>
      <c r="QPD38" s="60"/>
      <c r="QPE38" s="60"/>
      <c r="QPF38" s="60"/>
      <c r="QPG38" s="60"/>
      <c r="QPH38" s="60"/>
      <c r="QPI38" s="60"/>
      <c r="QPJ38" s="60"/>
      <c r="QPK38" s="60"/>
      <c r="QPL38" s="60"/>
      <c r="QPM38" s="60"/>
      <c r="QPN38" s="60"/>
      <c r="QPO38" s="60"/>
      <c r="QPP38" s="60"/>
      <c r="QPQ38" s="60"/>
      <c r="QPR38" s="60"/>
      <c r="QPS38" s="60"/>
      <c r="QPT38" s="60"/>
      <c r="QPU38" s="60"/>
      <c r="QPV38" s="60"/>
      <c r="QPW38" s="60"/>
      <c r="QPX38" s="60"/>
      <c r="QPY38" s="60"/>
      <c r="QPZ38" s="60"/>
      <c r="QQA38" s="60"/>
      <c r="QQB38" s="60"/>
      <c r="QQC38" s="60"/>
      <c r="QQD38" s="60"/>
      <c r="QQE38" s="60"/>
      <c r="QQF38" s="60"/>
      <c r="QQG38" s="60"/>
      <c r="QQH38" s="60"/>
      <c r="QQI38" s="60"/>
      <c r="QQJ38" s="60"/>
      <c r="QQK38" s="60"/>
      <c r="QQL38" s="60"/>
      <c r="QQM38" s="60"/>
      <c r="QQN38" s="60"/>
      <c r="QQO38" s="60"/>
      <c r="QQP38" s="60"/>
      <c r="QQQ38" s="60"/>
      <c r="QQR38" s="60"/>
      <c r="QQS38" s="60"/>
      <c r="QQT38" s="60"/>
      <c r="QQU38" s="60"/>
      <c r="QQV38" s="60"/>
      <c r="QQW38" s="60"/>
      <c r="QQX38" s="60"/>
      <c r="QQY38" s="60"/>
      <c r="QQZ38" s="60"/>
      <c r="QRA38" s="60"/>
      <c r="QRB38" s="60"/>
      <c r="QRC38" s="60"/>
      <c r="QRD38" s="60"/>
      <c r="QRE38" s="60"/>
      <c r="QRF38" s="60"/>
      <c r="QRG38" s="60"/>
      <c r="QRH38" s="60"/>
      <c r="QRI38" s="60"/>
      <c r="QRJ38" s="60"/>
      <c r="QRK38" s="60"/>
      <c r="QRL38" s="60"/>
      <c r="QRM38" s="60"/>
      <c r="QRN38" s="60"/>
      <c r="QRO38" s="60"/>
      <c r="QRP38" s="60"/>
      <c r="QRQ38" s="60"/>
      <c r="QRR38" s="60"/>
      <c r="QRS38" s="60"/>
      <c r="QRT38" s="60"/>
      <c r="QRU38" s="60"/>
      <c r="QRV38" s="60"/>
      <c r="QRW38" s="60"/>
      <c r="QRX38" s="60"/>
      <c r="QRY38" s="60"/>
      <c r="QRZ38" s="60"/>
      <c r="QSA38" s="60"/>
      <c r="QSB38" s="60"/>
      <c r="QSC38" s="60"/>
      <c r="QSD38" s="60"/>
      <c r="QSE38" s="60"/>
      <c r="QSF38" s="60"/>
      <c r="QSG38" s="60"/>
      <c r="QSH38" s="60"/>
      <c r="QSI38" s="60"/>
      <c r="QSJ38" s="60"/>
      <c r="QSK38" s="60"/>
      <c r="QSL38" s="60"/>
      <c r="QSM38" s="60"/>
      <c r="QSN38" s="60"/>
      <c r="QSO38" s="60"/>
      <c r="QSP38" s="60"/>
      <c r="QSQ38" s="60"/>
      <c r="QSR38" s="60"/>
      <c r="QSS38" s="60"/>
      <c r="QST38" s="60"/>
      <c r="QSU38" s="60"/>
      <c r="QSV38" s="60"/>
      <c r="QSW38" s="60"/>
      <c r="QSX38" s="60"/>
      <c r="QSY38" s="60"/>
      <c r="QSZ38" s="60"/>
      <c r="QTA38" s="60"/>
      <c r="QTB38" s="60"/>
      <c r="QTC38" s="60"/>
      <c r="QTD38" s="60"/>
      <c r="QTE38" s="60"/>
      <c r="QTF38" s="60"/>
      <c r="QTG38" s="60"/>
      <c r="QTH38" s="60"/>
      <c r="QTI38" s="60"/>
      <c r="QTJ38" s="60"/>
      <c r="QTK38" s="60"/>
      <c r="QTL38" s="60"/>
      <c r="QTM38" s="60"/>
      <c r="QTN38" s="60"/>
      <c r="QTO38" s="60"/>
      <c r="QTP38" s="60"/>
      <c r="QTQ38" s="60"/>
      <c r="QTR38" s="60"/>
      <c r="QTS38" s="60"/>
      <c r="QTT38" s="60"/>
      <c r="QTU38" s="60"/>
      <c r="QTV38" s="60"/>
      <c r="QTW38" s="60"/>
      <c r="QTX38" s="60"/>
      <c r="QTY38" s="60"/>
      <c r="QTZ38" s="60"/>
      <c r="QUA38" s="60"/>
      <c r="QUB38" s="60"/>
      <c r="QUC38" s="60"/>
      <c r="QUD38" s="60"/>
      <c r="QUE38" s="60"/>
      <c r="QUF38" s="60"/>
      <c r="QUG38" s="60"/>
      <c r="QUH38" s="60"/>
      <c r="QUI38" s="60"/>
      <c r="QUJ38" s="60"/>
      <c r="QUK38" s="60"/>
      <c r="QUL38" s="60"/>
      <c r="QUM38" s="60"/>
      <c r="QUN38" s="60"/>
      <c r="QUO38" s="60"/>
      <c r="QUP38" s="60"/>
      <c r="QUQ38" s="60"/>
      <c r="QUR38" s="60"/>
      <c r="QUS38" s="60"/>
      <c r="QUT38" s="60"/>
      <c r="QUU38" s="60"/>
      <c r="QUV38" s="60"/>
      <c r="QUW38" s="60"/>
      <c r="QUX38" s="60"/>
      <c r="QUY38" s="60"/>
      <c r="QUZ38" s="60"/>
      <c r="QVA38" s="60"/>
      <c r="QVB38" s="60"/>
      <c r="QVC38" s="60"/>
      <c r="QVD38" s="60"/>
      <c r="QVE38" s="60"/>
      <c r="QVF38" s="60"/>
      <c r="QVG38" s="60"/>
      <c r="QVH38" s="60"/>
      <c r="QVI38" s="60"/>
      <c r="QVJ38" s="60"/>
      <c r="QVK38" s="60"/>
      <c r="QVL38" s="60"/>
      <c r="QVM38" s="60"/>
      <c r="QVN38" s="60"/>
      <c r="QVO38" s="60"/>
      <c r="QVP38" s="60"/>
      <c r="QVQ38" s="60"/>
      <c r="QVR38" s="60"/>
      <c r="QVS38" s="60"/>
      <c r="QVT38" s="60"/>
      <c r="QVU38" s="60"/>
      <c r="QVV38" s="60"/>
      <c r="QVW38" s="60"/>
      <c r="QVX38" s="60"/>
      <c r="QVY38" s="60"/>
      <c r="QVZ38" s="60"/>
      <c r="QWA38" s="60"/>
      <c r="QWB38" s="60"/>
      <c r="QWC38" s="60"/>
      <c r="QWD38" s="60"/>
      <c r="QWE38" s="60"/>
      <c r="QWF38" s="60"/>
      <c r="QWG38" s="60"/>
      <c r="QWH38" s="60"/>
      <c r="QWI38" s="60"/>
      <c r="QWJ38" s="60"/>
      <c r="QWK38" s="60"/>
      <c r="QWL38" s="60"/>
      <c r="QWM38" s="60"/>
      <c r="QWN38" s="60"/>
      <c r="QWO38" s="60"/>
      <c r="QWP38" s="60"/>
      <c r="QWQ38" s="60"/>
      <c r="QWR38" s="60"/>
      <c r="QWS38" s="60"/>
      <c r="QWT38" s="60"/>
      <c r="QWU38" s="60"/>
      <c r="QWV38" s="60"/>
      <c r="QWW38" s="60"/>
      <c r="QWX38" s="60"/>
      <c r="QWY38" s="60"/>
      <c r="QWZ38" s="60"/>
      <c r="QXA38" s="60"/>
      <c r="QXB38" s="60"/>
      <c r="QXC38" s="60"/>
      <c r="QXD38" s="60"/>
      <c r="QXE38" s="60"/>
      <c r="QXF38" s="60"/>
      <c r="QXG38" s="60"/>
      <c r="QXH38" s="60"/>
      <c r="QXI38" s="60"/>
      <c r="QXJ38" s="60"/>
      <c r="QXK38" s="60"/>
      <c r="QXL38" s="60"/>
      <c r="QXM38" s="60"/>
      <c r="QXN38" s="60"/>
      <c r="QXO38" s="60"/>
      <c r="QXP38" s="60"/>
      <c r="QXQ38" s="60"/>
      <c r="QXR38" s="60"/>
      <c r="QXS38" s="60"/>
      <c r="QXT38" s="60"/>
      <c r="QXU38" s="60"/>
      <c r="QXV38" s="60"/>
      <c r="QXW38" s="60"/>
      <c r="QXX38" s="60"/>
      <c r="QXY38" s="60"/>
      <c r="QXZ38" s="60"/>
      <c r="QYA38" s="60"/>
      <c r="QYB38" s="60"/>
      <c r="QYC38" s="60"/>
      <c r="QYD38" s="60"/>
      <c r="QYE38" s="60"/>
      <c r="QYF38" s="60"/>
      <c r="QYG38" s="60"/>
      <c r="QYH38" s="60"/>
      <c r="QYI38" s="60"/>
      <c r="QYJ38" s="60"/>
      <c r="QYK38" s="60"/>
      <c r="QYL38" s="60"/>
      <c r="QYM38" s="60"/>
      <c r="QYN38" s="60"/>
      <c r="QYO38" s="60"/>
      <c r="QYP38" s="60"/>
      <c r="QYQ38" s="60"/>
      <c r="QYR38" s="60"/>
      <c r="QYS38" s="60"/>
      <c r="QYT38" s="60"/>
      <c r="QYU38" s="60"/>
      <c r="QYV38" s="60"/>
      <c r="QYW38" s="60"/>
      <c r="QYX38" s="60"/>
      <c r="QYY38" s="60"/>
      <c r="QYZ38" s="60"/>
      <c r="QZA38" s="60"/>
      <c r="QZB38" s="60"/>
      <c r="QZC38" s="60"/>
      <c r="QZD38" s="60"/>
      <c r="QZE38" s="60"/>
      <c r="QZF38" s="60"/>
      <c r="QZG38" s="60"/>
      <c r="QZH38" s="60"/>
      <c r="QZI38" s="60"/>
      <c r="QZJ38" s="60"/>
      <c r="QZK38" s="60"/>
      <c r="QZL38" s="60"/>
      <c r="QZM38" s="60"/>
      <c r="QZN38" s="60"/>
      <c r="QZO38" s="60"/>
      <c r="QZP38" s="60"/>
      <c r="QZQ38" s="60"/>
      <c r="QZR38" s="60"/>
      <c r="QZS38" s="60"/>
      <c r="QZT38" s="60"/>
      <c r="QZU38" s="60"/>
      <c r="QZV38" s="60"/>
      <c r="QZW38" s="60"/>
      <c r="QZX38" s="60"/>
      <c r="QZY38" s="60"/>
      <c r="QZZ38" s="60"/>
      <c r="RAA38" s="60"/>
      <c r="RAB38" s="60"/>
      <c r="RAC38" s="60"/>
      <c r="RAD38" s="60"/>
      <c r="RAE38" s="60"/>
      <c r="RAF38" s="60"/>
      <c r="RAG38" s="60"/>
      <c r="RAH38" s="60"/>
      <c r="RAI38" s="60"/>
      <c r="RAJ38" s="60"/>
      <c r="RAK38" s="60"/>
      <c r="RAL38" s="60"/>
      <c r="RAM38" s="60"/>
      <c r="RAN38" s="60"/>
      <c r="RAO38" s="60"/>
      <c r="RAP38" s="60"/>
      <c r="RAQ38" s="60"/>
      <c r="RAR38" s="60"/>
      <c r="RAS38" s="60"/>
      <c r="RAT38" s="60"/>
      <c r="RAU38" s="60"/>
      <c r="RAV38" s="60"/>
      <c r="RAW38" s="60"/>
      <c r="RAX38" s="60"/>
      <c r="RAY38" s="60"/>
      <c r="RAZ38" s="60"/>
      <c r="RBA38" s="60"/>
      <c r="RBB38" s="60"/>
      <c r="RBC38" s="60"/>
      <c r="RBD38" s="60"/>
      <c r="RBE38" s="60"/>
      <c r="RBF38" s="60"/>
      <c r="RBG38" s="60"/>
      <c r="RBH38" s="60"/>
      <c r="RBI38" s="60"/>
      <c r="RBJ38" s="60"/>
      <c r="RBK38" s="60"/>
      <c r="RBL38" s="60"/>
      <c r="RBM38" s="60"/>
      <c r="RBN38" s="60"/>
      <c r="RBO38" s="60"/>
      <c r="RBP38" s="60"/>
      <c r="RBQ38" s="60"/>
      <c r="RBR38" s="60"/>
      <c r="RBS38" s="60"/>
      <c r="RBT38" s="60"/>
      <c r="RBU38" s="60"/>
      <c r="RBV38" s="60"/>
      <c r="RBW38" s="60"/>
      <c r="RBX38" s="60"/>
      <c r="RBY38" s="60"/>
      <c r="RBZ38" s="60"/>
      <c r="RCA38" s="60"/>
      <c r="RCB38" s="60"/>
      <c r="RCC38" s="60"/>
      <c r="RCD38" s="60"/>
      <c r="RCE38" s="60"/>
      <c r="RCF38" s="60"/>
      <c r="RCG38" s="60"/>
      <c r="RCH38" s="60"/>
      <c r="RCI38" s="60"/>
      <c r="RCJ38" s="60"/>
      <c r="RCK38" s="60"/>
      <c r="RCL38" s="60"/>
      <c r="RCM38" s="60"/>
      <c r="RCN38" s="60"/>
      <c r="RCO38" s="60"/>
      <c r="RCP38" s="60"/>
      <c r="RCQ38" s="60"/>
      <c r="RCR38" s="60"/>
      <c r="RCS38" s="60"/>
      <c r="RCT38" s="60"/>
      <c r="RCU38" s="60"/>
      <c r="RCV38" s="60"/>
      <c r="RCW38" s="60"/>
      <c r="RCX38" s="60"/>
      <c r="RCY38" s="60"/>
      <c r="RCZ38" s="60"/>
      <c r="RDA38" s="60"/>
      <c r="RDB38" s="60"/>
      <c r="RDC38" s="60"/>
      <c r="RDD38" s="60"/>
      <c r="RDE38" s="60"/>
      <c r="RDF38" s="60"/>
      <c r="RDG38" s="60"/>
      <c r="RDH38" s="60"/>
      <c r="RDI38" s="60"/>
      <c r="RDJ38" s="60"/>
      <c r="RDK38" s="60"/>
      <c r="RDL38" s="60"/>
      <c r="RDM38" s="60"/>
      <c r="RDN38" s="60"/>
      <c r="RDO38" s="60"/>
      <c r="RDP38" s="60"/>
      <c r="RDQ38" s="60"/>
      <c r="RDR38" s="60"/>
      <c r="RDS38" s="60"/>
      <c r="RDT38" s="60"/>
      <c r="RDU38" s="60"/>
      <c r="RDV38" s="60"/>
      <c r="RDW38" s="60"/>
      <c r="RDX38" s="60"/>
      <c r="RDY38" s="60"/>
      <c r="RDZ38" s="60"/>
      <c r="REA38" s="60"/>
      <c r="REB38" s="60"/>
      <c r="REC38" s="60"/>
      <c r="RED38" s="60"/>
      <c r="REE38" s="60"/>
      <c r="REF38" s="60"/>
      <c r="REG38" s="60"/>
      <c r="REH38" s="60"/>
      <c r="REI38" s="60"/>
      <c r="REJ38" s="60"/>
      <c r="REK38" s="60"/>
      <c r="REL38" s="60"/>
      <c r="REM38" s="60"/>
      <c r="REN38" s="60"/>
      <c r="REO38" s="60"/>
      <c r="REP38" s="60"/>
      <c r="REQ38" s="60"/>
      <c r="RER38" s="60"/>
      <c r="RES38" s="60"/>
      <c r="RET38" s="60"/>
      <c r="REU38" s="60"/>
      <c r="REV38" s="60"/>
      <c r="REW38" s="60"/>
      <c r="REX38" s="60"/>
      <c r="REY38" s="60"/>
      <c r="REZ38" s="60"/>
      <c r="RFA38" s="60"/>
      <c r="RFB38" s="60"/>
      <c r="RFC38" s="60"/>
      <c r="RFD38" s="60"/>
      <c r="RFE38" s="60"/>
      <c r="RFF38" s="60"/>
      <c r="RFG38" s="60"/>
      <c r="RFH38" s="60"/>
      <c r="RFI38" s="60"/>
      <c r="RFJ38" s="60"/>
      <c r="RFK38" s="60"/>
      <c r="RFL38" s="60"/>
      <c r="RFM38" s="60"/>
      <c r="RFN38" s="60"/>
      <c r="RFO38" s="60"/>
      <c r="RFP38" s="60"/>
      <c r="RFQ38" s="60"/>
      <c r="RFR38" s="60"/>
      <c r="RFS38" s="60"/>
      <c r="RFT38" s="60"/>
      <c r="RFU38" s="60"/>
      <c r="RFV38" s="60"/>
      <c r="RFW38" s="60"/>
      <c r="RFX38" s="60"/>
      <c r="RFY38" s="60"/>
      <c r="RFZ38" s="60"/>
      <c r="RGA38" s="60"/>
      <c r="RGB38" s="60"/>
      <c r="RGC38" s="60"/>
      <c r="RGD38" s="60"/>
      <c r="RGE38" s="60"/>
      <c r="RGF38" s="60"/>
      <c r="RGG38" s="60"/>
      <c r="RGH38" s="60"/>
      <c r="RGI38" s="60"/>
      <c r="RGJ38" s="60"/>
      <c r="RGK38" s="60"/>
      <c r="RGL38" s="60"/>
      <c r="RGM38" s="60"/>
      <c r="RGN38" s="60"/>
      <c r="RGO38" s="60"/>
      <c r="RGP38" s="60"/>
      <c r="RGQ38" s="60"/>
      <c r="RGR38" s="60"/>
      <c r="RGS38" s="60"/>
      <c r="RGT38" s="60"/>
      <c r="RGU38" s="60"/>
      <c r="RGV38" s="60"/>
      <c r="RGW38" s="60"/>
      <c r="RGX38" s="60"/>
      <c r="RGY38" s="60"/>
      <c r="RGZ38" s="60"/>
      <c r="RHA38" s="60"/>
      <c r="RHB38" s="60"/>
      <c r="RHC38" s="60"/>
      <c r="RHD38" s="60"/>
      <c r="RHE38" s="60"/>
      <c r="RHF38" s="60"/>
      <c r="RHG38" s="60"/>
      <c r="RHH38" s="60"/>
      <c r="RHI38" s="60"/>
      <c r="RHJ38" s="60"/>
      <c r="RHK38" s="60"/>
      <c r="RHL38" s="60"/>
      <c r="RHM38" s="60"/>
      <c r="RHN38" s="60"/>
      <c r="RHO38" s="60"/>
      <c r="RHP38" s="60"/>
      <c r="RHQ38" s="60"/>
      <c r="RHR38" s="60"/>
      <c r="RHS38" s="60"/>
      <c r="RHT38" s="60"/>
      <c r="RHU38" s="60"/>
      <c r="RHV38" s="60"/>
      <c r="RHW38" s="60"/>
      <c r="RHX38" s="60"/>
      <c r="RHY38" s="60"/>
      <c r="RHZ38" s="60"/>
      <c r="RIA38" s="60"/>
      <c r="RIB38" s="60"/>
      <c r="RIC38" s="60"/>
      <c r="RID38" s="60"/>
      <c r="RIE38" s="60"/>
      <c r="RIF38" s="60"/>
      <c r="RIG38" s="60"/>
      <c r="RIH38" s="60"/>
      <c r="RII38" s="60"/>
      <c r="RIJ38" s="60"/>
      <c r="RIK38" s="60"/>
      <c r="RIL38" s="60"/>
      <c r="RIM38" s="60"/>
      <c r="RIN38" s="60"/>
      <c r="RIO38" s="60"/>
      <c r="RIP38" s="60"/>
      <c r="RIQ38" s="60"/>
      <c r="RIR38" s="60"/>
      <c r="RIS38" s="60"/>
      <c r="RIT38" s="60"/>
      <c r="RIU38" s="60"/>
      <c r="RIV38" s="60"/>
      <c r="RIW38" s="60"/>
      <c r="RIX38" s="60"/>
      <c r="RIY38" s="60"/>
      <c r="RIZ38" s="60"/>
      <c r="RJA38" s="60"/>
      <c r="RJB38" s="60"/>
      <c r="RJC38" s="60"/>
      <c r="RJD38" s="60"/>
      <c r="RJE38" s="60"/>
      <c r="RJF38" s="60"/>
      <c r="RJG38" s="60"/>
      <c r="RJH38" s="60"/>
      <c r="RJI38" s="60"/>
      <c r="RJJ38" s="60"/>
      <c r="RJK38" s="60"/>
      <c r="RJL38" s="60"/>
      <c r="RJM38" s="60"/>
      <c r="RJN38" s="60"/>
      <c r="RJO38" s="60"/>
      <c r="RJP38" s="60"/>
      <c r="RJQ38" s="60"/>
      <c r="RJR38" s="60"/>
      <c r="RJS38" s="60"/>
      <c r="RJT38" s="60"/>
      <c r="RJU38" s="60"/>
      <c r="RJV38" s="60"/>
      <c r="RJW38" s="60"/>
      <c r="RJX38" s="60"/>
      <c r="RJY38" s="60"/>
      <c r="RJZ38" s="60"/>
      <c r="RKA38" s="60"/>
      <c r="RKB38" s="60"/>
      <c r="RKC38" s="60"/>
      <c r="RKD38" s="60"/>
      <c r="RKE38" s="60"/>
      <c r="RKF38" s="60"/>
      <c r="RKG38" s="60"/>
      <c r="RKH38" s="60"/>
      <c r="RKI38" s="60"/>
      <c r="RKJ38" s="60"/>
      <c r="RKK38" s="60"/>
      <c r="RKL38" s="60"/>
      <c r="RKM38" s="60"/>
      <c r="RKN38" s="60"/>
      <c r="RKO38" s="60"/>
      <c r="RKP38" s="60"/>
      <c r="RKQ38" s="60"/>
      <c r="RKR38" s="60"/>
      <c r="RKS38" s="60"/>
      <c r="RKT38" s="60"/>
      <c r="RKU38" s="60"/>
      <c r="RKV38" s="60"/>
      <c r="RKW38" s="60"/>
      <c r="RKX38" s="60"/>
      <c r="RKY38" s="60"/>
      <c r="RKZ38" s="60"/>
      <c r="RLA38" s="60"/>
      <c r="RLB38" s="60"/>
      <c r="RLC38" s="60"/>
      <c r="RLD38" s="60"/>
      <c r="RLE38" s="60"/>
      <c r="RLF38" s="60"/>
      <c r="RLG38" s="60"/>
      <c r="RLH38" s="60"/>
      <c r="RLI38" s="60"/>
      <c r="RLJ38" s="60"/>
      <c r="RLK38" s="60"/>
      <c r="RLL38" s="60"/>
      <c r="RLM38" s="60"/>
      <c r="RLN38" s="60"/>
      <c r="RLO38" s="60"/>
      <c r="RLP38" s="60"/>
      <c r="RLQ38" s="60"/>
      <c r="RLR38" s="60"/>
      <c r="RLS38" s="60"/>
      <c r="RLT38" s="60"/>
      <c r="RLU38" s="60"/>
      <c r="RLV38" s="60"/>
      <c r="RLW38" s="60"/>
      <c r="RLX38" s="60"/>
      <c r="RLY38" s="60"/>
      <c r="RLZ38" s="60"/>
      <c r="RMA38" s="60"/>
      <c r="RMB38" s="60"/>
      <c r="RMC38" s="60"/>
      <c r="RMD38" s="60"/>
      <c r="RME38" s="60"/>
      <c r="RMF38" s="60"/>
      <c r="RMG38" s="60"/>
      <c r="RMH38" s="60"/>
      <c r="RMI38" s="60"/>
      <c r="RMJ38" s="60"/>
      <c r="RMK38" s="60"/>
      <c r="RML38" s="60"/>
      <c r="RMM38" s="60"/>
      <c r="RMN38" s="60"/>
      <c r="RMO38" s="60"/>
      <c r="RMP38" s="60"/>
      <c r="RMQ38" s="60"/>
      <c r="RMR38" s="60"/>
      <c r="RMS38" s="60"/>
      <c r="RMT38" s="60"/>
      <c r="RMU38" s="60"/>
      <c r="RMV38" s="60"/>
      <c r="RMW38" s="60"/>
      <c r="RMX38" s="60"/>
      <c r="RMY38" s="60"/>
      <c r="RMZ38" s="60"/>
      <c r="RNA38" s="60"/>
      <c r="RNB38" s="60"/>
      <c r="RNC38" s="60"/>
      <c r="RND38" s="60"/>
      <c r="RNE38" s="60"/>
      <c r="RNF38" s="60"/>
      <c r="RNG38" s="60"/>
      <c r="RNH38" s="60"/>
      <c r="RNI38" s="60"/>
      <c r="RNJ38" s="60"/>
      <c r="RNK38" s="60"/>
      <c r="RNL38" s="60"/>
      <c r="RNM38" s="60"/>
      <c r="RNN38" s="60"/>
      <c r="RNO38" s="60"/>
      <c r="RNP38" s="60"/>
      <c r="RNQ38" s="60"/>
      <c r="RNR38" s="60"/>
      <c r="RNS38" s="60"/>
      <c r="RNT38" s="60"/>
      <c r="RNU38" s="60"/>
      <c r="RNV38" s="60"/>
      <c r="RNW38" s="60"/>
      <c r="RNX38" s="60"/>
      <c r="RNY38" s="60"/>
      <c r="RNZ38" s="60"/>
      <c r="ROA38" s="60"/>
      <c r="ROB38" s="60"/>
      <c r="ROC38" s="60"/>
      <c r="ROD38" s="60"/>
      <c r="ROE38" s="60"/>
      <c r="ROF38" s="60"/>
      <c r="ROG38" s="60"/>
      <c r="ROH38" s="60"/>
      <c r="ROI38" s="60"/>
      <c r="ROJ38" s="60"/>
      <c r="ROK38" s="60"/>
      <c r="ROL38" s="60"/>
      <c r="ROM38" s="60"/>
      <c r="RON38" s="60"/>
      <c r="ROO38" s="60"/>
      <c r="ROP38" s="60"/>
      <c r="ROQ38" s="60"/>
      <c r="ROR38" s="60"/>
      <c r="ROS38" s="60"/>
      <c r="ROT38" s="60"/>
      <c r="ROU38" s="60"/>
      <c r="ROV38" s="60"/>
      <c r="ROW38" s="60"/>
      <c r="ROX38" s="60"/>
      <c r="ROY38" s="60"/>
      <c r="ROZ38" s="60"/>
      <c r="RPA38" s="60"/>
      <c r="RPB38" s="60"/>
      <c r="RPC38" s="60"/>
      <c r="RPD38" s="60"/>
      <c r="RPE38" s="60"/>
      <c r="RPF38" s="60"/>
      <c r="RPG38" s="60"/>
      <c r="RPH38" s="60"/>
      <c r="RPI38" s="60"/>
      <c r="RPJ38" s="60"/>
      <c r="RPK38" s="60"/>
      <c r="RPL38" s="60"/>
      <c r="RPM38" s="60"/>
      <c r="RPN38" s="60"/>
      <c r="RPO38" s="60"/>
      <c r="RPP38" s="60"/>
      <c r="RPQ38" s="60"/>
      <c r="RPR38" s="60"/>
      <c r="RPS38" s="60"/>
      <c r="RPT38" s="60"/>
      <c r="RPU38" s="60"/>
      <c r="RPV38" s="60"/>
      <c r="RPW38" s="60"/>
      <c r="RPX38" s="60"/>
      <c r="RPY38" s="60"/>
      <c r="RPZ38" s="60"/>
      <c r="RQA38" s="60"/>
      <c r="RQB38" s="60"/>
      <c r="RQC38" s="60"/>
      <c r="RQD38" s="60"/>
      <c r="RQE38" s="60"/>
      <c r="RQF38" s="60"/>
      <c r="RQG38" s="60"/>
      <c r="RQH38" s="60"/>
      <c r="RQI38" s="60"/>
      <c r="RQJ38" s="60"/>
      <c r="RQK38" s="60"/>
      <c r="RQL38" s="60"/>
      <c r="RQM38" s="60"/>
      <c r="RQN38" s="60"/>
      <c r="RQO38" s="60"/>
      <c r="RQP38" s="60"/>
      <c r="RQQ38" s="60"/>
      <c r="RQR38" s="60"/>
      <c r="RQS38" s="60"/>
      <c r="RQT38" s="60"/>
      <c r="RQU38" s="60"/>
      <c r="RQV38" s="60"/>
      <c r="RQW38" s="60"/>
      <c r="RQX38" s="60"/>
      <c r="RQY38" s="60"/>
      <c r="RQZ38" s="60"/>
      <c r="RRA38" s="60"/>
      <c r="RRB38" s="60"/>
      <c r="RRC38" s="60"/>
      <c r="RRD38" s="60"/>
      <c r="RRE38" s="60"/>
      <c r="RRF38" s="60"/>
      <c r="RRG38" s="60"/>
      <c r="RRH38" s="60"/>
      <c r="RRI38" s="60"/>
      <c r="RRJ38" s="60"/>
      <c r="RRK38" s="60"/>
      <c r="RRL38" s="60"/>
      <c r="RRM38" s="60"/>
      <c r="RRN38" s="60"/>
      <c r="RRO38" s="60"/>
      <c r="RRP38" s="60"/>
      <c r="RRQ38" s="60"/>
      <c r="RRR38" s="60"/>
      <c r="RRS38" s="60"/>
      <c r="RRT38" s="60"/>
      <c r="RRU38" s="60"/>
      <c r="RRV38" s="60"/>
      <c r="RRW38" s="60"/>
      <c r="RRX38" s="60"/>
      <c r="RRY38" s="60"/>
      <c r="RRZ38" s="60"/>
      <c r="RSA38" s="60"/>
      <c r="RSB38" s="60"/>
      <c r="RSC38" s="60"/>
      <c r="RSD38" s="60"/>
      <c r="RSE38" s="60"/>
      <c r="RSF38" s="60"/>
      <c r="RSG38" s="60"/>
      <c r="RSH38" s="60"/>
      <c r="RSI38" s="60"/>
      <c r="RSJ38" s="60"/>
      <c r="RSK38" s="60"/>
      <c r="RSL38" s="60"/>
      <c r="RSM38" s="60"/>
      <c r="RSN38" s="60"/>
      <c r="RSO38" s="60"/>
      <c r="RSP38" s="60"/>
      <c r="RSQ38" s="60"/>
      <c r="RSR38" s="60"/>
      <c r="RSS38" s="60"/>
      <c r="RST38" s="60"/>
      <c r="RSU38" s="60"/>
      <c r="RSV38" s="60"/>
      <c r="RSW38" s="60"/>
      <c r="RSX38" s="60"/>
      <c r="RSY38" s="60"/>
      <c r="RSZ38" s="60"/>
      <c r="RTA38" s="60"/>
      <c r="RTB38" s="60"/>
      <c r="RTC38" s="60"/>
      <c r="RTD38" s="60"/>
      <c r="RTE38" s="60"/>
      <c r="RTF38" s="60"/>
      <c r="RTG38" s="60"/>
      <c r="RTH38" s="60"/>
      <c r="RTI38" s="60"/>
      <c r="RTJ38" s="60"/>
      <c r="RTK38" s="60"/>
      <c r="RTL38" s="60"/>
      <c r="RTM38" s="60"/>
      <c r="RTN38" s="60"/>
      <c r="RTO38" s="60"/>
      <c r="RTP38" s="60"/>
      <c r="RTQ38" s="60"/>
      <c r="RTR38" s="60"/>
      <c r="RTS38" s="60"/>
      <c r="RTT38" s="60"/>
      <c r="RTU38" s="60"/>
      <c r="RTV38" s="60"/>
      <c r="RTW38" s="60"/>
      <c r="RTX38" s="60"/>
      <c r="RTY38" s="60"/>
      <c r="RTZ38" s="60"/>
      <c r="RUA38" s="60"/>
      <c r="RUB38" s="60"/>
      <c r="RUC38" s="60"/>
      <c r="RUD38" s="60"/>
      <c r="RUE38" s="60"/>
      <c r="RUF38" s="60"/>
      <c r="RUG38" s="60"/>
      <c r="RUH38" s="60"/>
      <c r="RUI38" s="60"/>
      <c r="RUJ38" s="60"/>
      <c r="RUK38" s="60"/>
      <c r="RUL38" s="60"/>
      <c r="RUM38" s="60"/>
      <c r="RUN38" s="60"/>
      <c r="RUO38" s="60"/>
      <c r="RUP38" s="60"/>
      <c r="RUQ38" s="60"/>
      <c r="RUR38" s="60"/>
      <c r="RUS38" s="60"/>
      <c r="RUT38" s="60"/>
      <c r="RUU38" s="60"/>
      <c r="RUV38" s="60"/>
      <c r="RUW38" s="60"/>
      <c r="RUX38" s="60"/>
      <c r="RUY38" s="60"/>
      <c r="RUZ38" s="60"/>
      <c r="RVA38" s="60"/>
      <c r="RVB38" s="60"/>
      <c r="RVC38" s="60"/>
      <c r="RVD38" s="60"/>
      <c r="RVE38" s="60"/>
      <c r="RVF38" s="60"/>
      <c r="RVG38" s="60"/>
      <c r="RVH38" s="60"/>
      <c r="RVI38" s="60"/>
      <c r="RVJ38" s="60"/>
      <c r="RVK38" s="60"/>
      <c r="RVL38" s="60"/>
      <c r="RVM38" s="60"/>
      <c r="RVN38" s="60"/>
      <c r="RVO38" s="60"/>
      <c r="RVP38" s="60"/>
      <c r="RVQ38" s="60"/>
      <c r="RVR38" s="60"/>
      <c r="RVS38" s="60"/>
      <c r="RVT38" s="60"/>
      <c r="RVU38" s="60"/>
      <c r="RVV38" s="60"/>
      <c r="RVW38" s="60"/>
      <c r="RVX38" s="60"/>
      <c r="RVY38" s="60"/>
      <c r="RVZ38" s="60"/>
      <c r="RWA38" s="60"/>
      <c r="RWB38" s="60"/>
      <c r="RWC38" s="60"/>
      <c r="RWD38" s="60"/>
      <c r="RWE38" s="60"/>
      <c r="RWF38" s="60"/>
      <c r="RWG38" s="60"/>
      <c r="RWH38" s="60"/>
      <c r="RWI38" s="60"/>
      <c r="RWJ38" s="60"/>
      <c r="RWK38" s="60"/>
      <c r="RWL38" s="60"/>
      <c r="RWM38" s="60"/>
      <c r="RWN38" s="60"/>
      <c r="RWO38" s="60"/>
      <c r="RWP38" s="60"/>
      <c r="RWQ38" s="60"/>
      <c r="RWR38" s="60"/>
      <c r="RWS38" s="60"/>
      <c r="RWT38" s="60"/>
      <c r="RWU38" s="60"/>
      <c r="RWV38" s="60"/>
      <c r="RWW38" s="60"/>
      <c r="RWX38" s="60"/>
      <c r="RWY38" s="60"/>
      <c r="RWZ38" s="60"/>
      <c r="RXA38" s="60"/>
      <c r="RXB38" s="60"/>
      <c r="RXC38" s="60"/>
      <c r="RXD38" s="60"/>
      <c r="RXE38" s="60"/>
      <c r="RXF38" s="60"/>
      <c r="RXG38" s="60"/>
      <c r="RXH38" s="60"/>
      <c r="RXI38" s="60"/>
      <c r="RXJ38" s="60"/>
      <c r="RXK38" s="60"/>
      <c r="RXL38" s="60"/>
      <c r="RXM38" s="60"/>
      <c r="RXN38" s="60"/>
      <c r="RXO38" s="60"/>
      <c r="RXP38" s="60"/>
      <c r="RXQ38" s="60"/>
      <c r="RXR38" s="60"/>
      <c r="RXS38" s="60"/>
      <c r="RXT38" s="60"/>
      <c r="RXU38" s="60"/>
      <c r="RXV38" s="60"/>
      <c r="RXW38" s="60"/>
      <c r="RXX38" s="60"/>
      <c r="RXY38" s="60"/>
      <c r="RXZ38" s="60"/>
      <c r="RYA38" s="60"/>
      <c r="RYB38" s="60"/>
      <c r="RYC38" s="60"/>
      <c r="RYD38" s="60"/>
      <c r="RYE38" s="60"/>
      <c r="RYF38" s="60"/>
      <c r="RYG38" s="60"/>
      <c r="RYH38" s="60"/>
      <c r="RYI38" s="60"/>
      <c r="RYJ38" s="60"/>
      <c r="RYK38" s="60"/>
      <c r="RYL38" s="60"/>
      <c r="RYM38" s="60"/>
      <c r="RYN38" s="60"/>
      <c r="RYO38" s="60"/>
      <c r="RYP38" s="60"/>
      <c r="RYQ38" s="60"/>
      <c r="RYR38" s="60"/>
      <c r="RYS38" s="60"/>
      <c r="RYT38" s="60"/>
      <c r="RYU38" s="60"/>
      <c r="RYV38" s="60"/>
      <c r="RYW38" s="60"/>
      <c r="RYX38" s="60"/>
      <c r="RYY38" s="60"/>
      <c r="RYZ38" s="60"/>
      <c r="RZA38" s="60"/>
      <c r="RZB38" s="60"/>
      <c r="RZC38" s="60"/>
      <c r="RZD38" s="60"/>
      <c r="RZE38" s="60"/>
      <c r="RZF38" s="60"/>
      <c r="RZG38" s="60"/>
      <c r="RZH38" s="60"/>
      <c r="RZI38" s="60"/>
      <c r="RZJ38" s="60"/>
      <c r="RZK38" s="60"/>
      <c r="RZL38" s="60"/>
      <c r="RZM38" s="60"/>
      <c r="RZN38" s="60"/>
      <c r="RZO38" s="60"/>
      <c r="RZP38" s="60"/>
      <c r="RZQ38" s="60"/>
      <c r="RZR38" s="60"/>
      <c r="RZS38" s="60"/>
      <c r="RZT38" s="60"/>
      <c r="RZU38" s="60"/>
      <c r="RZV38" s="60"/>
      <c r="RZW38" s="60"/>
      <c r="RZX38" s="60"/>
      <c r="RZY38" s="60"/>
      <c r="RZZ38" s="60"/>
      <c r="SAA38" s="60"/>
      <c r="SAB38" s="60"/>
      <c r="SAC38" s="60"/>
      <c r="SAD38" s="60"/>
      <c r="SAE38" s="60"/>
      <c r="SAF38" s="60"/>
      <c r="SAG38" s="60"/>
      <c r="SAH38" s="60"/>
      <c r="SAI38" s="60"/>
      <c r="SAJ38" s="60"/>
      <c r="SAK38" s="60"/>
      <c r="SAL38" s="60"/>
      <c r="SAM38" s="60"/>
      <c r="SAN38" s="60"/>
      <c r="SAO38" s="60"/>
      <c r="SAP38" s="60"/>
      <c r="SAQ38" s="60"/>
      <c r="SAR38" s="60"/>
      <c r="SAS38" s="60"/>
      <c r="SAT38" s="60"/>
      <c r="SAU38" s="60"/>
      <c r="SAV38" s="60"/>
      <c r="SAW38" s="60"/>
      <c r="SAX38" s="60"/>
      <c r="SAY38" s="60"/>
      <c r="SAZ38" s="60"/>
      <c r="SBA38" s="60"/>
      <c r="SBB38" s="60"/>
      <c r="SBC38" s="60"/>
      <c r="SBD38" s="60"/>
      <c r="SBE38" s="60"/>
      <c r="SBF38" s="60"/>
      <c r="SBG38" s="60"/>
      <c r="SBH38" s="60"/>
      <c r="SBI38" s="60"/>
      <c r="SBJ38" s="60"/>
      <c r="SBK38" s="60"/>
      <c r="SBL38" s="60"/>
      <c r="SBM38" s="60"/>
      <c r="SBN38" s="60"/>
      <c r="SBO38" s="60"/>
      <c r="SBP38" s="60"/>
      <c r="SBQ38" s="60"/>
      <c r="SBR38" s="60"/>
      <c r="SBS38" s="60"/>
      <c r="SBT38" s="60"/>
      <c r="SBU38" s="60"/>
      <c r="SBV38" s="60"/>
      <c r="SBW38" s="60"/>
      <c r="SBX38" s="60"/>
      <c r="SBY38" s="60"/>
      <c r="SBZ38" s="60"/>
      <c r="SCA38" s="60"/>
      <c r="SCB38" s="60"/>
      <c r="SCC38" s="60"/>
      <c r="SCD38" s="60"/>
      <c r="SCE38" s="60"/>
      <c r="SCF38" s="60"/>
      <c r="SCG38" s="60"/>
      <c r="SCH38" s="60"/>
      <c r="SCI38" s="60"/>
      <c r="SCJ38" s="60"/>
      <c r="SCK38" s="60"/>
      <c r="SCL38" s="60"/>
      <c r="SCM38" s="60"/>
      <c r="SCN38" s="60"/>
      <c r="SCO38" s="60"/>
      <c r="SCP38" s="60"/>
      <c r="SCQ38" s="60"/>
      <c r="SCR38" s="60"/>
      <c r="SCS38" s="60"/>
      <c r="SCT38" s="60"/>
      <c r="SCU38" s="60"/>
      <c r="SCV38" s="60"/>
      <c r="SCW38" s="60"/>
      <c r="SCX38" s="60"/>
      <c r="SCY38" s="60"/>
      <c r="SCZ38" s="60"/>
      <c r="SDA38" s="60"/>
      <c r="SDB38" s="60"/>
      <c r="SDC38" s="60"/>
      <c r="SDD38" s="60"/>
      <c r="SDE38" s="60"/>
      <c r="SDF38" s="60"/>
      <c r="SDG38" s="60"/>
      <c r="SDH38" s="60"/>
      <c r="SDI38" s="60"/>
      <c r="SDJ38" s="60"/>
      <c r="SDK38" s="60"/>
      <c r="SDL38" s="60"/>
      <c r="SDM38" s="60"/>
      <c r="SDN38" s="60"/>
      <c r="SDO38" s="60"/>
      <c r="SDP38" s="60"/>
      <c r="SDQ38" s="60"/>
      <c r="SDR38" s="60"/>
      <c r="SDS38" s="60"/>
      <c r="SDT38" s="60"/>
      <c r="SDU38" s="60"/>
      <c r="SDV38" s="60"/>
      <c r="SDW38" s="60"/>
      <c r="SDX38" s="60"/>
      <c r="SDY38" s="60"/>
      <c r="SDZ38" s="60"/>
      <c r="SEA38" s="60"/>
      <c r="SEB38" s="60"/>
      <c r="SEC38" s="60"/>
      <c r="SED38" s="60"/>
      <c r="SEE38" s="60"/>
      <c r="SEF38" s="60"/>
      <c r="SEG38" s="60"/>
      <c r="SEH38" s="60"/>
      <c r="SEI38" s="60"/>
      <c r="SEJ38" s="60"/>
      <c r="SEK38" s="60"/>
      <c r="SEL38" s="60"/>
      <c r="SEM38" s="60"/>
      <c r="SEN38" s="60"/>
      <c r="SEO38" s="60"/>
      <c r="SEP38" s="60"/>
      <c r="SEQ38" s="60"/>
      <c r="SER38" s="60"/>
      <c r="SES38" s="60"/>
      <c r="SET38" s="60"/>
      <c r="SEU38" s="60"/>
      <c r="SEV38" s="60"/>
      <c r="SEW38" s="60"/>
      <c r="SEX38" s="60"/>
      <c r="SEY38" s="60"/>
      <c r="SEZ38" s="60"/>
      <c r="SFA38" s="60"/>
      <c r="SFB38" s="60"/>
      <c r="SFC38" s="60"/>
      <c r="SFD38" s="60"/>
      <c r="SFE38" s="60"/>
      <c r="SFF38" s="60"/>
      <c r="SFG38" s="60"/>
      <c r="SFH38" s="60"/>
      <c r="SFI38" s="60"/>
      <c r="SFJ38" s="60"/>
      <c r="SFK38" s="60"/>
      <c r="SFL38" s="60"/>
      <c r="SFM38" s="60"/>
      <c r="SFN38" s="60"/>
      <c r="SFO38" s="60"/>
      <c r="SFP38" s="60"/>
      <c r="SFQ38" s="60"/>
      <c r="SFR38" s="60"/>
      <c r="SFS38" s="60"/>
      <c r="SFT38" s="60"/>
      <c r="SFU38" s="60"/>
      <c r="SFV38" s="60"/>
      <c r="SFW38" s="60"/>
      <c r="SFX38" s="60"/>
      <c r="SFY38" s="60"/>
      <c r="SFZ38" s="60"/>
      <c r="SGA38" s="60"/>
      <c r="SGB38" s="60"/>
      <c r="SGC38" s="60"/>
      <c r="SGD38" s="60"/>
      <c r="SGE38" s="60"/>
      <c r="SGF38" s="60"/>
      <c r="SGG38" s="60"/>
      <c r="SGH38" s="60"/>
      <c r="SGI38" s="60"/>
      <c r="SGJ38" s="60"/>
      <c r="SGK38" s="60"/>
      <c r="SGL38" s="60"/>
      <c r="SGM38" s="60"/>
      <c r="SGN38" s="60"/>
      <c r="SGO38" s="60"/>
      <c r="SGP38" s="60"/>
      <c r="SGQ38" s="60"/>
      <c r="SGR38" s="60"/>
      <c r="SGS38" s="60"/>
      <c r="SGT38" s="60"/>
      <c r="SGU38" s="60"/>
      <c r="SGV38" s="60"/>
      <c r="SGW38" s="60"/>
      <c r="SGX38" s="60"/>
      <c r="SGY38" s="60"/>
      <c r="SGZ38" s="60"/>
      <c r="SHA38" s="60"/>
      <c r="SHB38" s="60"/>
      <c r="SHC38" s="60"/>
      <c r="SHD38" s="60"/>
      <c r="SHE38" s="60"/>
      <c r="SHF38" s="60"/>
      <c r="SHG38" s="60"/>
      <c r="SHH38" s="60"/>
      <c r="SHI38" s="60"/>
      <c r="SHJ38" s="60"/>
      <c r="SHK38" s="60"/>
      <c r="SHL38" s="60"/>
      <c r="SHM38" s="60"/>
      <c r="SHN38" s="60"/>
      <c r="SHO38" s="60"/>
      <c r="SHP38" s="60"/>
      <c r="SHQ38" s="60"/>
      <c r="SHR38" s="60"/>
      <c r="SHS38" s="60"/>
      <c r="SHT38" s="60"/>
      <c r="SHU38" s="60"/>
      <c r="SHV38" s="60"/>
      <c r="SHW38" s="60"/>
      <c r="SHX38" s="60"/>
      <c r="SHY38" s="60"/>
      <c r="SHZ38" s="60"/>
      <c r="SIA38" s="60"/>
      <c r="SIB38" s="60"/>
      <c r="SIC38" s="60"/>
      <c r="SID38" s="60"/>
      <c r="SIE38" s="60"/>
      <c r="SIF38" s="60"/>
      <c r="SIG38" s="60"/>
      <c r="SIH38" s="60"/>
      <c r="SII38" s="60"/>
      <c r="SIJ38" s="60"/>
      <c r="SIK38" s="60"/>
      <c r="SIL38" s="60"/>
      <c r="SIM38" s="60"/>
      <c r="SIN38" s="60"/>
      <c r="SIO38" s="60"/>
      <c r="SIP38" s="60"/>
      <c r="SIQ38" s="60"/>
      <c r="SIR38" s="60"/>
      <c r="SIS38" s="60"/>
      <c r="SIT38" s="60"/>
      <c r="SIU38" s="60"/>
      <c r="SIV38" s="60"/>
      <c r="SIW38" s="60"/>
      <c r="SIX38" s="60"/>
      <c r="SIY38" s="60"/>
      <c r="SIZ38" s="60"/>
      <c r="SJA38" s="60"/>
      <c r="SJB38" s="60"/>
      <c r="SJC38" s="60"/>
      <c r="SJD38" s="60"/>
      <c r="SJE38" s="60"/>
      <c r="SJF38" s="60"/>
      <c r="SJG38" s="60"/>
      <c r="SJH38" s="60"/>
      <c r="SJI38" s="60"/>
      <c r="SJJ38" s="60"/>
      <c r="SJK38" s="60"/>
      <c r="SJL38" s="60"/>
      <c r="SJM38" s="60"/>
      <c r="SJN38" s="60"/>
      <c r="SJO38" s="60"/>
      <c r="SJP38" s="60"/>
      <c r="SJQ38" s="60"/>
      <c r="SJR38" s="60"/>
      <c r="SJS38" s="60"/>
      <c r="SJT38" s="60"/>
      <c r="SJU38" s="60"/>
      <c r="SJV38" s="60"/>
      <c r="SJW38" s="60"/>
      <c r="SJX38" s="60"/>
      <c r="SJY38" s="60"/>
      <c r="SJZ38" s="60"/>
      <c r="SKA38" s="60"/>
      <c r="SKB38" s="60"/>
      <c r="SKC38" s="60"/>
      <c r="SKD38" s="60"/>
      <c r="SKE38" s="60"/>
      <c r="SKF38" s="60"/>
      <c r="SKG38" s="60"/>
      <c r="SKH38" s="60"/>
      <c r="SKI38" s="60"/>
      <c r="SKJ38" s="60"/>
      <c r="SKK38" s="60"/>
      <c r="SKL38" s="60"/>
      <c r="SKM38" s="60"/>
      <c r="SKN38" s="60"/>
      <c r="SKO38" s="60"/>
      <c r="SKP38" s="60"/>
      <c r="SKQ38" s="60"/>
      <c r="SKR38" s="60"/>
      <c r="SKS38" s="60"/>
      <c r="SKT38" s="60"/>
      <c r="SKU38" s="60"/>
      <c r="SKV38" s="60"/>
      <c r="SKW38" s="60"/>
      <c r="SKX38" s="60"/>
      <c r="SKY38" s="60"/>
      <c r="SKZ38" s="60"/>
      <c r="SLA38" s="60"/>
      <c r="SLB38" s="60"/>
      <c r="SLC38" s="60"/>
      <c r="SLD38" s="60"/>
      <c r="SLE38" s="60"/>
      <c r="SLF38" s="60"/>
      <c r="SLG38" s="60"/>
      <c r="SLH38" s="60"/>
      <c r="SLI38" s="60"/>
      <c r="SLJ38" s="60"/>
      <c r="SLK38" s="60"/>
      <c r="SLL38" s="60"/>
      <c r="SLM38" s="60"/>
      <c r="SLN38" s="60"/>
      <c r="SLO38" s="60"/>
      <c r="SLP38" s="60"/>
      <c r="SLQ38" s="60"/>
      <c r="SLR38" s="60"/>
      <c r="SLS38" s="60"/>
      <c r="SLT38" s="60"/>
      <c r="SLU38" s="60"/>
      <c r="SLV38" s="60"/>
      <c r="SLW38" s="60"/>
      <c r="SLX38" s="60"/>
      <c r="SLY38" s="60"/>
      <c r="SLZ38" s="60"/>
      <c r="SMA38" s="60"/>
      <c r="SMB38" s="60"/>
      <c r="SMC38" s="60"/>
      <c r="SMD38" s="60"/>
      <c r="SME38" s="60"/>
      <c r="SMF38" s="60"/>
      <c r="SMG38" s="60"/>
      <c r="SMH38" s="60"/>
      <c r="SMI38" s="60"/>
      <c r="SMJ38" s="60"/>
      <c r="SMK38" s="60"/>
      <c r="SML38" s="60"/>
      <c r="SMM38" s="60"/>
      <c r="SMN38" s="60"/>
      <c r="SMO38" s="60"/>
      <c r="SMP38" s="60"/>
      <c r="SMQ38" s="60"/>
      <c r="SMR38" s="60"/>
      <c r="SMS38" s="60"/>
      <c r="SMT38" s="60"/>
      <c r="SMU38" s="60"/>
      <c r="SMV38" s="60"/>
      <c r="SMW38" s="60"/>
      <c r="SMX38" s="60"/>
      <c r="SMY38" s="60"/>
      <c r="SMZ38" s="60"/>
      <c r="SNA38" s="60"/>
      <c r="SNB38" s="60"/>
      <c r="SNC38" s="60"/>
      <c r="SND38" s="60"/>
      <c r="SNE38" s="60"/>
      <c r="SNF38" s="60"/>
      <c r="SNG38" s="60"/>
      <c r="SNH38" s="60"/>
      <c r="SNI38" s="60"/>
      <c r="SNJ38" s="60"/>
      <c r="SNK38" s="60"/>
      <c r="SNL38" s="60"/>
      <c r="SNM38" s="60"/>
      <c r="SNN38" s="60"/>
      <c r="SNO38" s="60"/>
      <c r="SNP38" s="60"/>
      <c r="SNQ38" s="60"/>
      <c r="SNR38" s="60"/>
      <c r="SNS38" s="60"/>
      <c r="SNT38" s="60"/>
      <c r="SNU38" s="60"/>
      <c r="SNV38" s="60"/>
      <c r="SNW38" s="60"/>
      <c r="SNX38" s="60"/>
      <c r="SNY38" s="60"/>
      <c r="SNZ38" s="60"/>
      <c r="SOA38" s="60"/>
      <c r="SOB38" s="60"/>
      <c r="SOC38" s="60"/>
      <c r="SOD38" s="60"/>
      <c r="SOE38" s="60"/>
      <c r="SOF38" s="60"/>
      <c r="SOG38" s="60"/>
      <c r="SOH38" s="60"/>
      <c r="SOI38" s="60"/>
      <c r="SOJ38" s="60"/>
      <c r="SOK38" s="60"/>
      <c r="SOL38" s="60"/>
      <c r="SOM38" s="60"/>
      <c r="SON38" s="60"/>
      <c r="SOO38" s="60"/>
      <c r="SOP38" s="60"/>
      <c r="SOQ38" s="60"/>
      <c r="SOR38" s="60"/>
      <c r="SOS38" s="60"/>
      <c r="SOT38" s="60"/>
      <c r="SOU38" s="60"/>
      <c r="SOV38" s="60"/>
      <c r="SOW38" s="60"/>
      <c r="SOX38" s="60"/>
      <c r="SOY38" s="60"/>
      <c r="SOZ38" s="60"/>
      <c r="SPA38" s="60"/>
      <c r="SPB38" s="60"/>
      <c r="SPC38" s="60"/>
      <c r="SPD38" s="60"/>
      <c r="SPE38" s="60"/>
      <c r="SPF38" s="60"/>
      <c r="SPG38" s="60"/>
      <c r="SPH38" s="60"/>
      <c r="SPI38" s="60"/>
      <c r="SPJ38" s="60"/>
      <c r="SPK38" s="60"/>
      <c r="SPL38" s="60"/>
      <c r="SPM38" s="60"/>
      <c r="SPN38" s="60"/>
      <c r="SPO38" s="60"/>
      <c r="SPP38" s="60"/>
      <c r="SPQ38" s="60"/>
      <c r="SPR38" s="60"/>
      <c r="SPS38" s="60"/>
      <c r="SPT38" s="60"/>
      <c r="SPU38" s="60"/>
      <c r="SPV38" s="60"/>
      <c r="SPW38" s="60"/>
      <c r="SPX38" s="60"/>
      <c r="SPY38" s="60"/>
      <c r="SPZ38" s="60"/>
      <c r="SQA38" s="60"/>
      <c r="SQB38" s="60"/>
      <c r="SQC38" s="60"/>
      <c r="SQD38" s="60"/>
      <c r="SQE38" s="60"/>
      <c r="SQF38" s="60"/>
      <c r="SQG38" s="60"/>
      <c r="SQH38" s="60"/>
      <c r="SQI38" s="60"/>
      <c r="SQJ38" s="60"/>
      <c r="SQK38" s="60"/>
      <c r="SQL38" s="60"/>
      <c r="SQM38" s="60"/>
      <c r="SQN38" s="60"/>
      <c r="SQO38" s="60"/>
      <c r="SQP38" s="60"/>
      <c r="SQQ38" s="60"/>
      <c r="SQR38" s="60"/>
      <c r="SQS38" s="60"/>
      <c r="SQT38" s="60"/>
      <c r="SQU38" s="60"/>
      <c r="SQV38" s="60"/>
      <c r="SQW38" s="60"/>
      <c r="SQX38" s="60"/>
      <c r="SQY38" s="60"/>
      <c r="SQZ38" s="60"/>
      <c r="SRA38" s="60"/>
      <c r="SRB38" s="60"/>
      <c r="SRC38" s="60"/>
      <c r="SRD38" s="60"/>
      <c r="SRE38" s="60"/>
      <c r="SRF38" s="60"/>
      <c r="SRG38" s="60"/>
      <c r="SRH38" s="60"/>
      <c r="SRI38" s="60"/>
      <c r="SRJ38" s="60"/>
      <c r="SRK38" s="60"/>
      <c r="SRL38" s="60"/>
      <c r="SRM38" s="60"/>
      <c r="SRN38" s="60"/>
      <c r="SRO38" s="60"/>
      <c r="SRP38" s="60"/>
      <c r="SRQ38" s="60"/>
      <c r="SRR38" s="60"/>
      <c r="SRS38" s="60"/>
      <c r="SRT38" s="60"/>
      <c r="SRU38" s="60"/>
      <c r="SRV38" s="60"/>
      <c r="SRW38" s="60"/>
      <c r="SRX38" s="60"/>
      <c r="SRY38" s="60"/>
      <c r="SRZ38" s="60"/>
      <c r="SSA38" s="60"/>
      <c r="SSB38" s="60"/>
      <c r="SSC38" s="60"/>
      <c r="SSD38" s="60"/>
      <c r="SSE38" s="60"/>
      <c r="SSF38" s="60"/>
      <c r="SSG38" s="60"/>
      <c r="SSH38" s="60"/>
      <c r="SSI38" s="60"/>
      <c r="SSJ38" s="60"/>
      <c r="SSK38" s="60"/>
      <c r="SSL38" s="60"/>
      <c r="SSM38" s="60"/>
      <c r="SSN38" s="60"/>
      <c r="SSO38" s="60"/>
      <c r="SSP38" s="60"/>
      <c r="SSQ38" s="60"/>
      <c r="SSR38" s="60"/>
      <c r="SSS38" s="60"/>
      <c r="SST38" s="60"/>
      <c r="SSU38" s="60"/>
      <c r="SSV38" s="60"/>
      <c r="SSW38" s="60"/>
      <c r="SSX38" s="60"/>
      <c r="SSY38" s="60"/>
      <c r="SSZ38" s="60"/>
      <c r="STA38" s="60"/>
      <c r="STB38" s="60"/>
      <c r="STC38" s="60"/>
      <c r="STD38" s="60"/>
      <c r="STE38" s="60"/>
      <c r="STF38" s="60"/>
      <c r="STG38" s="60"/>
      <c r="STH38" s="60"/>
      <c r="STI38" s="60"/>
      <c r="STJ38" s="60"/>
      <c r="STK38" s="60"/>
      <c r="STL38" s="60"/>
      <c r="STM38" s="60"/>
      <c r="STN38" s="60"/>
      <c r="STO38" s="60"/>
      <c r="STP38" s="60"/>
      <c r="STQ38" s="60"/>
      <c r="STR38" s="60"/>
      <c r="STS38" s="60"/>
      <c r="STT38" s="60"/>
      <c r="STU38" s="60"/>
      <c r="STV38" s="60"/>
      <c r="STW38" s="60"/>
      <c r="STX38" s="60"/>
      <c r="STY38" s="60"/>
      <c r="STZ38" s="60"/>
      <c r="SUA38" s="60"/>
      <c r="SUB38" s="60"/>
      <c r="SUC38" s="60"/>
      <c r="SUD38" s="60"/>
      <c r="SUE38" s="60"/>
      <c r="SUF38" s="60"/>
      <c r="SUG38" s="60"/>
      <c r="SUH38" s="60"/>
      <c r="SUI38" s="60"/>
      <c r="SUJ38" s="60"/>
      <c r="SUK38" s="60"/>
      <c r="SUL38" s="60"/>
      <c r="SUM38" s="60"/>
      <c r="SUN38" s="60"/>
      <c r="SUO38" s="60"/>
      <c r="SUP38" s="60"/>
      <c r="SUQ38" s="60"/>
      <c r="SUR38" s="60"/>
      <c r="SUS38" s="60"/>
      <c r="SUT38" s="60"/>
      <c r="SUU38" s="60"/>
      <c r="SUV38" s="60"/>
      <c r="SUW38" s="60"/>
      <c r="SUX38" s="60"/>
      <c r="SUY38" s="60"/>
      <c r="SUZ38" s="60"/>
      <c r="SVA38" s="60"/>
      <c r="SVB38" s="60"/>
      <c r="SVC38" s="60"/>
      <c r="SVD38" s="60"/>
      <c r="SVE38" s="60"/>
      <c r="SVF38" s="60"/>
      <c r="SVG38" s="60"/>
      <c r="SVH38" s="60"/>
      <c r="SVI38" s="60"/>
      <c r="SVJ38" s="60"/>
      <c r="SVK38" s="60"/>
      <c r="SVL38" s="60"/>
      <c r="SVM38" s="60"/>
      <c r="SVN38" s="60"/>
      <c r="SVO38" s="60"/>
      <c r="SVP38" s="60"/>
      <c r="SVQ38" s="60"/>
      <c r="SVR38" s="60"/>
      <c r="SVS38" s="60"/>
      <c r="SVT38" s="60"/>
      <c r="SVU38" s="60"/>
      <c r="SVV38" s="60"/>
      <c r="SVW38" s="60"/>
      <c r="SVX38" s="60"/>
      <c r="SVY38" s="60"/>
      <c r="SVZ38" s="60"/>
      <c r="SWA38" s="60"/>
      <c r="SWB38" s="60"/>
      <c r="SWC38" s="60"/>
      <c r="SWD38" s="60"/>
      <c r="SWE38" s="60"/>
      <c r="SWF38" s="60"/>
      <c r="SWG38" s="60"/>
      <c r="SWH38" s="60"/>
      <c r="SWI38" s="60"/>
      <c r="SWJ38" s="60"/>
      <c r="SWK38" s="60"/>
      <c r="SWL38" s="60"/>
      <c r="SWM38" s="60"/>
      <c r="SWN38" s="60"/>
      <c r="SWO38" s="60"/>
      <c r="SWP38" s="60"/>
      <c r="SWQ38" s="60"/>
      <c r="SWR38" s="60"/>
      <c r="SWS38" s="60"/>
      <c r="SWT38" s="60"/>
      <c r="SWU38" s="60"/>
      <c r="SWV38" s="60"/>
      <c r="SWW38" s="60"/>
      <c r="SWX38" s="60"/>
      <c r="SWY38" s="60"/>
      <c r="SWZ38" s="60"/>
      <c r="SXA38" s="60"/>
      <c r="SXB38" s="60"/>
      <c r="SXC38" s="60"/>
      <c r="SXD38" s="60"/>
      <c r="SXE38" s="60"/>
      <c r="SXF38" s="60"/>
      <c r="SXG38" s="60"/>
      <c r="SXH38" s="60"/>
      <c r="SXI38" s="60"/>
      <c r="SXJ38" s="60"/>
      <c r="SXK38" s="60"/>
      <c r="SXL38" s="60"/>
      <c r="SXM38" s="60"/>
      <c r="SXN38" s="60"/>
      <c r="SXO38" s="60"/>
      <c r="SXP38" s="60"/>
      <c r="SXQ38" s="60"/>
      <c r="SXR38" s="60"/>
      <c r="SXS38" s="60"/>
      <c r="SXT38" s="60"/>
      <c r="SXU38" s="60"/>
      <c r="SXV38" s="60"/>
      <c r="SXW38" s="60"/>
      <c r="SXX38" s="60"/>
      <c r="SXY38" s="60"/>
      <c r="SXZ38" s="60"/>
      <c r="SYA38" s="60"/>
      <c r="SYB38" s="60"/>
      <c r="SYC38" s="60"/>
      <c r="SYD38" s="60"/>
      <c r="SYE38" s="60"/>
      <c r="SYF38" s="60"/>
      <c r="SYG38" s="60"/>
      <c r="SYH38" s="60"/>
      <c r="SYI38" s="60"/>
      <c r="SYJ38" s="60"/>
      <c r="SYK38" s="60"/>
      <c r="SYL38" s="60"/>
      <c r="SYM38" s="60"/>
      <c r="SYN38" s="60"/>
      <c r="SYO38" s="60"/>
      <c r="SYP38" s="60"/>
      <c r="SYQ38" s="60"/>
      <c r="SYR38" s="60"/>
      <c r="SYS38" s="60"/>
      <c r="SYT38" s="60"/>
      <c r="SYU38" s="60"/>
      <c r="SYV38" s="60"/>
      <c r="SYW38" s="60"/>
      <c r="SYX38" s="60"/>
      <c r="SYY38" s="60"/>
      <c r="SYZ38" s="60"/>
      <c r="SZA38" s="60"/>
      <c r="SZB38" s="60"/>
      <c r="SZC38" s="60"/>
      <c r="SZD38" s="60"/>
      <c r="SZE38" s="60"/>
      <c r="SZF38" s="60"/>
      <c r="SZG38" s="60"/>
      <c r="SZH38" s="60"/>
      <c r="SZI38" s="60"/>
      <c r="SZJ38" s="60"/>
      <c r="SZK38" s="60"/>
      <c r="SZL38" s="60"/>
      <c r="SZM38" s="60"/>
      <c r="SZN38" s="60"/>
      <c r="SZO38" s="60"/>
      <c r="SZP38" s="60"/>
      <c r="SZQ38" s="60"/>
      <c r="SZR38" s="60"/>
      <c r="SZS38" s="60"/>
      <c r="SZT38" s="60"/>
      <c r="SZU38" s="60"/>
      <c r="SZV38" s="60"/>
      <c r="SZW38" s="60"/>
      <c r="SZX38" s="60"/>
      <c r="SZY38" s="60"/>
      <c r="SZZ38" s="60"/>
      <c r="TAA38" s="60"/>
      <c r="TAB38" s="60"/>
      <c r="TAC38" s="60"/>
      <c r="TAD38" s="60"/>
      <c r="TAE38" s="60"/>
      <c r="TAF38" s="60"/>
      <c r="TAG38" s="60"/>
      <c r="TAH38" s="60"/>
      <c r="TAI38" s="60"/>
      <c r="TAJ38" s="60"/>
      <c r="TAK38" s="60"/>
      <c r="TAL38" s="60"/>
      <c r="TAM38" s="60"/>
      <c r="TAN38" s="60"/>
      <c r="TAO38" s="60"/>
      <c r="TAP38" s="60"/>
      <c r="TAQ38" s="60"/>
      <c r="TAR38" s="60"/>
      <c r="TAS38" s="60"/>
      <c r="TAT38" s="60"/>
      <c r="TAU38" s="60"/>
      <c r="TAV38" s="60"/>
      <c r="TAW38" s="60"/>
      <c r="TAX38" s="60"/>
      <c r="TAY38" s="60"/>
      <c r="TAZ38" s="60"/>
      <c r="TBA38" s="60"/>
      <c r="TBB38" s="60"/>
      <c r="TBC38" s="60"/>
      <c r="TBD38" s="60"/>
      <c r="TBE38" s="60"/>
      <c r="TBF38" s="60"/>
      <c r="TBG38" s="60"/>
      <c r="TBH38" s="60"/>
      <c r="TBI38" s="60"/>
      <c r="TBJ38" s="60"/>
      <c r="TBK38" s="60"/>
      <c r="TBL38" s="60"/>
      <c r="TBM38" s="60"/>
      <c r="TBN38" s="60"/>
      <c r="TBO38" s="60"/>
      <c r="TBP38" s="60"/>
      <c r="TBQ38" s="60"/>
      <c r="TBR38" s="60"/>
      <c r="TBS38" s="60"/>
      <c r="TBT38" s="60"/>
      <c r="TBU38" s="60"/>
      <c r="TBV38" s="60"/>
      <c r="TBW38" s="60"/>
      <c r="TBX38" s="60"/>
      <c r="TBY38" s="60"/>
      <c r="TBZ38" s="60"/>
      <c r="TCA38" s="60"/>
      <c r="TCB38" s="60"/>
      <c r="TCC38" s="60"/>
      <c r="TCD38" s="60"/>
      <c r="TCE38" s="60"/>
      <c r="TCF38" s="60"/>
      <c r="TCG38" s="60"/>
      <c r="TCH38" s="60"/>
      <c r="TCI38" s="60"/>
      <c r="TCJ38" s="60"/>
      <c r="TCK38" s="60"/>
      <c r="TCL38" s="60"/>
      <c r="TCM38" s="60"/>
      <c r="TCN38" s="60"/>
      <c r="TCO38" s="60"/>
      <c r="TCP38" s="60"/>
      <c r="TCQ38" s="60"/>
      <c r="TCR38" s="60"/>
      <c r="TCS38" s="60"/>
      <c r="TCT38" s="60"/>
      <c r="TCU38" s="60"/>
      <c r="TCV38" s="60"/>
      <c r="TCW38" s="60"/>
      <c r="TCX38" s="60"/>
      <c r="TCY38" s="60"/>
      <c r="TCZ38" s="60"/>
      <c r="TDA38" s="60"/>
      <c r="TDB38" s="60"/>
      <c r="TDC38" s="60"/>
      <c r="TDD38" s="60"/>
      <c r="TDE38" s="60"/>
      <c r="TDF38" s="60"/>
      <c r="TDG38" s="60"/>
      <c r="TDH38" s="60"/>
      <c r="TDI38" s="60"/>
      <c r="TDJ38" s="60"/>
      <c r="TDK38" s="60"/>
      <c r="TDL38" s="60"/>
      <c r="TDM38" s="60"/>
      <c r="TDN38" s="60"/>
      <c r="TDO38" s="60"/>
      <c r="TDP38" s="60"/>
      <c r="TDQ38" s="60"/>
      <c r="TDR38" s="60"/>
      <c r="TDS38" s="60"/>
      <c r="TDT38" s="60"/>
      <c r="TDU38" s="60"/>
      <c r="TDV38" s="60"/>
      <c r="TDW38" s="60"/>
      <c r="TDX38" s="60"/>
      <c r="TDY38" s="60"/>
      <c r="TDZ38" s="60"/>
      <c r="TEA38" s="60"/>
      <c r="TEB38" s="60"/>
      <c r="TEC38" s="60"/>
      <c r="TED38" s="60"/>
      <c r="TEE38" s="60"/>
      <c r="TEF38" s="60"/>
      <c r="TEG38" s="60"/>
      <c r="TEH38" s="60"/>
      <c r="TEI38" s="60"/>
      <c r="TEJ38" s="60"/>
      <c r="TEK38" s="60"/>
      <c r="TEL38" s="60"/>
      <c r="TEM38" s="60"/>
      <c r="TEN38" s="60"/>
      <c r="TEO38" s="60"/>
      <c r="TEP38" s="60"/>
      <c r="TEQ38" s="60"/>
      <c r="TER38" s="60"/>
      <c r="TES38" s="60"/>
      <c r="TET38" s="60"/>
      <c r="TEU38" s="60"/>
      <c r="TEV38" s="60"/>
      <c r="TEW38" s="60"/>
      <c r="TEX38" s="60"/>
      <c r="TEY38" s="60"/>
      <c r="TEZ38" s="60"/>
      <c r="TFA38" s="60"/>
      <c r="TFB38" s="60"/>
      <c r="TFC38" s="60"/>
      <c r="TFD38" s="60"/>
      <c r="TFE38" s="60"/>
      <c r="TFF38" s="60"/>
      <c r="TFG38" s="60"/>
      <c r="TFH38" s="60"/>
      <c r="TFI38" s="60"/>
      <c r="TFJ38" s="60"/>
      <c r="TFK38" s="60"/>
      <c r="TFL38" s="60"/>
      <c r="TFM38" s="60"/>
      <c r="TFN38" s="60"/>
      <c r="TFO38" s="60"/>
      <c r="TFP38" s="60"/>
      <c r="TFQ38" s="60"/>
      <c r="TFR38" s="60"/>
      <c r="TFS38" s="60"/>
      <c r="TFT38" s="60"/>
      <c r="TFU38" s="60"/>
      <c r="TFV38" s="60"/>
      <c r="TFW38" s="60"/>
      <c r="TFX38" s="60"/>
      <c r="TFY38" s="60"/>
      <c r="TFZ38" s="60"/>
      <c r="TGA38" s="60"/>
      <c r="TGB38" s="60"/>
      <c r="TGC38" s="60"/>
      <c r="TGD38" s="60"/>
      <c r="TGE38" s="60"/>
      <c r="TGF38" s="60"/>
      <c r="TGG38" s="60"/>
      <c r="TGH38" s="60"/>
      <c r="TGI38" s="60"/>
      <c r="TGJ38" s="60"/>
      <c r="TGK38" s="60"/>
      <c r="TGL38" s="60"/>
      <c r="TGM38" s="60"/>
      <c r="TGN38" s="60"/>
      <c r="TGO38" s="60"/>
      <c r="TGP38" s="60"/>
      <c r="TGQ38" s="60"/>
      <c r="TGR38" s="60"/>
      <c r="TGS38" s="60"/>
      <c r="TGT38" s="60"/>
      <c r="TGU38" s="60"/>
      <c r="TGV38" s="60"/>
      <c r="TGW38" s="60"/>
      <c r="TGX38" s="60"/>
      <c r="TGY38" s="60"/>
      <c r="TGZ38" s="60"/>
      <c r="THA38" s="60"/>
      <c r="THB38" s="60"/>
      <c r="THC38" s="60"/>
      <c r="THD38" s="60"/>
      <c r="THE38" s="60"/>
      <c r="THF38" s="60"/>
      <c r="THG38" s="60"/>
      <c r="THH38" s="60"/>
      <c r="THI38" s="60"/>
      <c r="THJ38" s="60"/>
      <c r="THK38" s="60"/>
      <c r="THL38" s="60"/>
      <c r="THM38" s="60"/>
      <c r="THN38" s="60"/>
      <c r="THO38" s="60"/>
      <c r="THP38" s="60"/>
      <c r="THQ38" s="60"/>
      <c r="THR38" s="60"/>
      <c r="THS38" s="60"/>
      <c r="THT38" s="60"/>
      <c r="THU38" s="60"/>
      <c r="THV38" s="60"/>
      <c r="THW38" s="60"/>
      <c r="THX38" s="60"/>
      <c r="THY38" s="60"/>
      <c r="THZ38" s="60"/>
      <c r="TIA38" s="60"/>
      <c r="TIB38" s="60"/>
      <c r="TIC38" s="60"/>
      <c r="TID38" s="60"/>
      <c r="TIE38" s="60"/>
      <c r="TIF38" s="60"/>
      <c r="TIG38" s="60"/>
      <c r="TIH38" s="60"/>
      <c r="TII38" s="60"/>
      <c r="TIJ38" s="60"/>
      <c r="TIK38" s="60"/>
      <c r="TIL38" s="60"/>
      <c r="TIM38" s="60"/>
      <c r="TIN38" s="60"/>
      <c r="TIO38" s="60"/>
      <c r="TIP38" s="60"/>
      <c r="TIQ38" s="60"/>
      <c r="TIR38" s="60"/>
      <c r="TIS38" s="60"/>
      <c r="TIT38" s="60"/>
      <c r="TIU38" s="60"/>
      <c r="TIV38" s="60"/>
      <c r="TIW38" s="60"/>
      <c r="TIX38" s="60"/>
      <c r="TIY38" s="60"/>
      <c r="TIZ38" s="60"/>
      <c r="TJA38" s="60"/>
      <c r="TJB38" s="60"/>
      <c r="TJC38" s="60"/>
      <c r="TJD38" s="60"/>
      <c r="TJE38" s="60"/>
      <c r="TJF38" s="60"/>
      <c r="TJG38" s="60"/>
      <c r="TJH38" s="60"/>
      <c r="TJI38" s="60"/>
      <c r="TJJ38" s="60"/>
      <c r="TJK38" s="60"/>
      <c r="TJL38" s="60"/>
      <c r="TJM38" s="60"/>
      <c r="TJN38" s="60"/>
      <c r="TJO38" s="60"/>
      <c r="TJP38" s="60"/>
      <c r="TJQ38" s="60"/>
      <c r="TJR38" s="60"/>
      <c r="TJS38" s="60"/>
      <c r="TJT38" s="60"/>
      <c r="TJU38" s="60"/>
      <c r="TJV38" s="60"/>
      <c r="TJW38" s="60"/>
      <c r="TJX38" s="60"/>
      <c r="TJY38" s="60"/>
      <c r="TJZ38" s="60"/>
      <c r="TKA38" s="60"/>
      <c r="TKB38" s="60"/>
      <c r="TKC38" s="60"/>
      <c r="TKD38" s="60"/>
      <c r="TKE38" s="60"/>
      <c r="TKF38" s="60"/>
      <c r="TKG38" s="60"/>
      <c r="TKH38" s="60"/>
      <c r="TKI38" s="60"/>
      <c r="TKJ38" s="60"/>
      <c r="TKK38" s="60"/>
      <c r="TKL38" s="60"/>
      <c r="TKM38" s="60"/>
      <c r="TKN38" s="60"/>
      <c r="TKO38" s="60"/>
      <c r="TKP38" s="60"/>
      <c r="TKQ38" s="60"/>
      <c r="TKR38" s="60"/>
      <c r="TKS38" s="60"/>
      <c r="TKT38" s="60"/>
      <c r="TKU38" s="60"/>
      <c r="TKV38" s="60"/>
      <c r="TKW38" s="60"/>
      <c r="TKX38" s="60"/>
      <c r="TKY38" s="60"/>
      <c r="TKZ38" s="60"/>
      <c r="TLA38" s="60"/>
      <c r="TLB38" s="60"/>
      <c r="TLC38" s="60"/>
      <c r="TLD38" s="60"/>
      <c r="TLE38" s="60"/>
      <c r="TLF38" s="60"/>
      <c r="TLG38" s="60"/>
      <c r="TLH38" s="60"/>
      <c r="TLI38" s="60"/>
      <c r="TLJ38" s="60"/>
      <c r="TLK38" s="60"/>
      <c r="TLL38" s="60"/>
      <c r="TLM38" s="60"/>
      <c r="TLN38" s="60"/>
      <c r="TLO38" s="60"/>
      <c r="TLP38" s="60"/>
      <c r="TLQ38" s="60"/>
      <c r="TLR38" s="60"/>
      <c r="TLS38" s="60"/>
      <c r="TLT38" s="60"/>
      <c r="TLU38" s="60"/>
      <c r="TLV38" s="60"/>
      <c r="TLW38" s="60"/>
      <c r="TLX38" s="60"/>
      <c r="TLY38" s="60"/>
      <c r="TLZ38" s="60"/>
      <c r="TMA38" s="60"/>
      <c r="TMB38" s="60"/>
      <c r="TMC38" s="60"/>
      <c r="TMD38" s="60"/>
      <c r="TME38" s="60"/>
      <c r="TMF38" s="60"/>
      <c r="TMG38" s="60"/>
      <c r="TMH38" s="60"/>
      <c r="TMI38" s="60"/>
      <c r="TMJ38" s="60"/>
      <c r="TMK38" s="60"/>
      <c r="TML38" s="60"/>
      <c r="TMM38" s="60"/>
      <c r="TMN38" s="60"/>
      <c r="TMO38" s="60"/>
      <c r="TMP38" s="60"/>
      <c r="TMQ38" s="60"/>
      <c r="TMR38" s="60"/>
      <c r="TMS38" s="60"/>
      <c r="TMT38" s="60"/>
      <c r="TMU38" s="60"/>
      <c r="TMV38" s="60"/>
      <c r="TMW38" s="60"/>
      <c r="TMX38" s="60"/>
      <c r="TMY38" s="60"/>
      <c r="TMZ38" s="60"/>
      <c r="TNA38" s="60"/>
      <c r="TNB38" s="60"/>
      <c r="TNC38" s="60"/>
      <c r="TND38" s="60"/>
      <c r="TNE38" s="60"/>
      <c r="TNF38" s="60"/>
      <c r="TNG38" s="60"/>
      <c r="TNH38" s="60"/>
      <c r="TNI38" s="60"/>
      <c r="TNJ38" s="60"/>
      <c r="TNK38" s="60"/>
      <c r="TNL38" s="60"/>
      <c r="TNM38" s="60"/>
      <c r="TNN38" s="60"/>
      <c r="TNO38" s="60"/>
      <c r="TNP38" s="60"/>
      <c r="TNQ38" s="60"/>
      <c r="TNR38" s="60"/>
      <c r="TNS38" s="60"/>
      <c r="TNT38" s="60"/>
      <c r="TNU38" s="60"/>
      <c r="TNV38" s="60"/>
      <c r="TNW38" s="60"/>
      <c r="TNX38" s="60"/>
      <c r="TNY38" s="60"/>
      <c r="TNZ38" s="60"/>
      <c r="TOA38" s="60"/>
      <c r="TOB38" s="60"/>
      <c r="TOC38" s="60"/>
      <c r="TOD38" s="60"/>
      <c r="TOE38" s="60"/>
      <c r="TOF38" s="60"/>
      <c r="TOG38" s="60"/>
      <c r="TOH38" s="60"/>
      <c r="TOI38" s="60"/>
      <c r="TOJ38" s="60"/>
      <c r="TOK38" s="60"/>
      <c r="TOL38" s="60"/>
      <c r="TOM38" s="60"/>
      <c r="TON38" s="60"/>
      <c r="TOO38" s="60"/>
      <c r="TOP38" s="60"/>
      <c r="TOQ38" s="60"/>
      <c r="TOR38" s="60"/>
      <c r="TOS38" s="60"/>
      <c r="TOT38" s="60"/>
      <c r="TOU38" s="60"/>
      <c r="TOV38" s="60"/>
      <c r="TOW38" s="60"/>
      <c r="TOX38" s="60"/>
      <c r="TOY38" s="60"/>
      <c r="TOZ38" s="60"/>
      <c r="TPA38" s="60"/>
      <c r="TPB38" s="60"/>
      <c r="TPC38" s="60"/>
      <c r="TPD38" s="60"/>
      <c r="TPE38" s="60"/>
      <c r="TPF38" s="60"/>
      <c r="TPG38" s="60"/>
      <c r="TPH38" s="60"/>
      <c r="TPI38" s="60"/>
      <c r="TPJ38" s="60"/>
      <c r="TPK38" s="60"/>
      <c r="TPL38" s="60"/>
      <c r="TPM38" s="60"/>
      <c r="TPN38" s="60"/>
      <c r="TPO38" s="60"/>
      <c r="TPP38" s="60"/>
      <c r="TPQ38" s="60"/>
      <c r="TPR38" s="60"/>
      <c r="TPS38" s="60"/>
      <c r="TPT38" s="60"/>
      <c r="TPU38" s="60"/>
      <c r="TPV38" s="60"/>
      <c r="TPW38" s="60"/>
      <c r="TPX38" s="60"/>
      <c r="TPY38" s="60"/>
      <c r="TPZ38" s="60"/>
      <c r="TQA38" s="60"/>
      <c r="TQB38" s="60"/>
      <c r="TQC38" s="60"/>
      <c r="TQD38" s="60"/>
      <c r="TQE38" s="60"/>
      <c r="TQF38" s="60"/>
      <c r="TQG38" s="60"/>
      <c r="TQH38" s="60"/>
      <c r="TQI38" s="60"/>
      <c r="TQJ38" s="60"/>
      <c r="TQK38" s="60"/>
      <c r="TQL38" s="60"/>
      <c r="TQM38" s="60"/>
      <c r="TQN38" s="60"/>
      <c r="TQO38" s="60"/>
      <c r="TQP38" s="60"/>
      <c r="TQQ38" s="60"/>
      <c r="TQR38" s="60"/>
      <c r="TQS38" s="60"/>
      <c r="TQT38" s="60"/>
      <c r="TQU38" s="60"/>
      <c r="TQV38" s="60"/>
      <c r="TQW38" s="60"/>
      <c r="TQX38" s="60"/>
      <c r="TQY38" s="60"/>
      <c r="TQZ38" s="60"/>
      <c r="TRA38" s="60"/>
      <c r="TRB38" s="60"/>
      <c r="TRC38" s="60"/>
      <c r="TRD38" s="60"/>
      <c r="TRE38" s="60"/>
      <c r="TRF38" s="60"/>
      <c r="TRG38" s="60"/>
      <c r="TRH38" s="60"/>
      <c r="TRI38" s="60"/>
      <c r="TRJ38" s="60"/>
      <c r="TRK38" s="60"/>
      <c r="TRL38" s="60"/>
      <c r="TRM38" s="60"/>
      <c r="TRN38" s="60"/>
      <c r="TRO38" s="60"/>
      <c r="TRP38" s="60"/>
      <c r="TRQ38" s="60"/>
      <c r="TRR38" s="60"/>
      <c r="TRS38" s="60"/>
      <c r="TRT38" s="60"/>
      <c r="TRU38" s="60"/>
      <c r="TRV38" s="60"/>
      <c r="TRW38" s="60"/>
      <c r="TRX38" s="60"/>
      <c r="TRY38" s="60"/>
      <c r="TRZ38" s="60"/>
      <c r="TSA38" s="60"/>
      <c r="TSB38" s="60"/>
      <c r="TSC38" s="60"/>
      <c r="TSD38" s="60"/>
      <c r="TSE38" s="60"/>
      <c r="TSF38" s="60"/>
      <c r="TSG38" s="60"/>
      <c r="TSH38" s="60"/>
      <c r="TSI38" s="60"/>
      <c r="TSJ38" s="60"/>
      <c r="TSK38" s="60"/>
      <c r="TSL38" s="60"/>
      <c r="TSM38" s="60"/>
      <c r="TSN38" s="60"/>
      <c r="TSO38" s="60"/>
      <c r="TSP38" s="60"/>
      <c r="TSQ38" s="60"/>
      <c r="TSR38" s="60"/>
      <c r="TSS38" s="60"/>
      <c r="TST38" s="60"/>
      <c r="TSU38" s="60"/>
      <c r="TSV38" s="60"/>
      <c r="TSW38" s="60"/>
      <c r="TSX38" s="60"/>
      <c r="TSY38" s="60"/>
      <c r="TSZ38" s="60"/>
      <c r="TTA38" s="60"/>
      <c r="TTB38" s="60"/>
      <c r="TTC38" s="60"/>
      <c r="TTD38" s="60"/>
      <c r="TTE38" s="60"/>
      <c r="TTF38" s="60"/>
      <c r="TTG38" s="60"/>
      <c r="TTH38" s="60"/>
      <c r="TTI38" s="60"/>
      <c r="TTJ38" s="60"/>
      <c r="TTK38" s="60"/>
      <c r="TTL38" s="60"/>
      <c r="TTM38" s="60"/>
      <c r="TTN38" s="60"/>
      <c r="TTO38" s="60"/>
      <c r="TTP38" s="60"/>
      <c r="TTQ38" s="60"/>
      <c r="TTR38" s="60"/>
      <c r="TTS38" s="60"/>
      <c r="TTT38" s="60"/>
      <c r="TTU38" s="60"/>
      <c r="TTV38" s="60"/>
      <c r="TTW38" s="60"/>
      <c r="TTX38" s="60"/>
      <c r="TTY38" s="60"/>
      <c r="TTZ38" s="60"/>
      <c r="TUA38" s="60"/>
      <c r="TUB38" s="60"/>
      <c r="TUC38" s="60"/>
      <c r="TUD38" s="60"/>
      <c r="TUE38" s="60"/>
      <c r="TUF38" s="60"/>
      <c r="TUG38" s="60"/>
      <c r="TUH38" s="60"/>
      <c r="TUI38" s="60"/>
      <c r="TUJ38" s="60"/>
      <c r="TUK38" s="60"/>
      <c r="TUL38" s="60"/>
      <c r="TUM38" s="60"/>
      <c r="TUN38" s="60"/>
      <c r="TUO38" s="60"/>
      <c r="TUP38" s="60"/>
      <c r="TUQ38" s="60"/>
      <c r="TUR38" s="60"/>
      <c r="TUS38" s="60"/>
      <c r="TUT38" s="60"/>
      <c r="TUU38" s="60"/>
      <c r="TUV38" s="60"/>
      <c r="TUW38" s="60"/>
      <c r="TUX38" s="60"/>
      <c r="TUY38" s="60"/>
      <c r="TUZ38" s="60"/>
      <c r="TVA38" s="60"/>
      <c r="TVB38" s="60"/>
      <c r="TVC38" s="60"/>
      <c r="TVD38" s="60"/>
      <c r="TVE38" s="60"/>
      <c r="TVF38" s="60"/>
      <c r="TVG38" s="60"/>
      <c r="TVH38" s="60"/>
      <c r="TVI38" s="60"/>
      <c r="TVJ38" s="60"/>
      <c r="TVK38" s="60"/>
      <c r="TVL38" s="60"/>
      <c r="TVM38" s="60"/>
      <c r="TVN38" s="60"/>
      <c r="TVO38" s="60"/>
      <c r="TVP38" s="60"/>
      <c r="TVQ38" s="60"/>
      <c r="TVR38" s="60"/>
      <c r="TVS38" s="60"/>
      <c r="TVT38" s="60"/>
      <c r="TVU38" s="60"/>
      <c r="TVV38" s="60"/>
      <c r="TVW38" s="60"/>
      <c r="TVX38" s="60"/>
      <c r="TVY38" s="60"/>
      <c r="TVZ38" s="60"/>
      <c r="TWA38" s="60"/>
      <c r="TWB38" s="60"/>
      <c r="TWC38" s="60"/>
      <c r="TWD38" s="60"/>
      <c r="TWE38" s="60"/>
      <c r="TWF38" s="60"/>
      <c r="TWG38" s="60"/>
      <c r="TWH38" s="60"/>
      <c r="TWI38" s="60"/>
      <c r="TWJ38" s="60"/>
      <c r="TWK38" s="60"/>
      <c r="TWL38" s="60"/>
      <c r="TWM38" s="60"/>
      <c r="TWN38" s="60"/>
      <c r="TWO38" s="60"/>
      <c r="TWP38" s="60"/>
      <c r="TWQ38" s="60"/>
      <c r="TWR38" s="60"/>
      <c r="TWS38" s="60"/>
      <c r="TWT38" s="60"/>
      <c r="TWU38" s="60"/>
      <c r="TWV38" s="60"/>
      <c r="TWW38" s="60"/>
      <c r="TWX38" s="60"/>
      <c r="TWY38" s="60"/>
      <c r="TWZ38" s="60"/>
      <c r="TXA38" s="60"/>
      <c r="TXB38" s="60"/>
      <c r="TXC38" s="60"/>
      <c r="TXD38" s="60"/>
      <c r="TXE38" s="60"/>
      <c r="TXF38" s="60"/>
      <c r="TXG38" s="60"/>
      <c r="TXH38" s="60"/>
      <c r="TXI38" s="60"/>
      <c r="TXJ38" s="60"/>
      <c r="TXK38" s="60"/>
      <c r="TXL38" s="60"/>
      <c r="TXM38" s="60"/>
      <c r="TXN38" s="60"/>
      <c r="TXO38" s="60"/>
      <c r="TXP38" s="60"/>
      <c r="TXQ38" s="60"/>
      <c r="TXR38" s="60"/>
      <c r="TXS38" s="60"/>
      <c r="TXT38" s="60"/>
      <c r="TXU38" s="60"/>
      <c r="TXV38" s="60"/>
      <c r="TXW38" s="60"/>
      <c r="TXX38" s="60"/>
      <c r="TXY38" s="60"/>
      <c r="TXZ38" s="60"/>
      <c r="TYA38" s="60"/>
      <c r="TYB38" s="60"/>
      <c r="TYC38" s="60"/>
      <c r="TYD38" s="60"/>
      <c r="TYE38" s="60"/>
      <c r="TYF38" s="60"/>
      <c r="TYG38" s="60"/>
      <c r="TYH38" s="60"/>
      <c r="TYI38" s="60"/>
      <c r="TYJ38" s="60"/>
      <c r="TYK38" s="60"/>
      <c r="TYL38" s="60"/>
      <c r="TYM38" s="60"/>
      <c r="TYN38" s="60"/>
      <c r="TYO38" s="60"/>
      <c r="TYP38" s="60"/>
      <c r="TYQ38" s="60"/>
      <c r="TYR38" s="60"/>
      <c r="TYS38" s="60"/>
      <c r="TYT38" s="60"/>
      <c r="TYU38" s="60"/>
      <c r="TYV38" s="60"/>
      <c r="TYW38" s="60"/>
      <c r="TYX38" s="60"/>
      <c r="TYY38" s="60"/>
      <c r="TYZ38" s="60"/>
      <c r="TZA38" s="60"/>
      <c r="TZB38" s="60"/>
      <c r="TZC38" s="60"/>
      <c r="TZD38" s="60"/>
      <c r="TZE38" s="60"/>
      <c r="TZF38" s="60"/>
      <c r="TZG38" s="60"/>
      <c r="TZH38" s="60"/>
      <c r="TZI38" s="60"/>
      <c r="TZJ38" s="60"/>
      <c r="TZK38" s="60"/>
      <c r="TZL38" s="60"/>
      <c r="TZM38" s="60"/>
      <c r="TZN38" s="60"/>
      <c r="TZO38" s="60"/>
      <c r="TZP38" s="60"/>
      <c r="TZQ38" s="60"/>
      <c r="TZR38" s="60"/>
      <c r="TZS38" s="60"/>
      <c r="TZT38" s="60"/>
      <c r="TZU38" s="60"/>
      <c r="TZV38" s="60"/>
      <c r="TZW38" s="60"/>
      <c r="TZX38" s="60"/>
      <c r="TZY38" s="60"/>
      <c r="TZZ38" s="60"/>
      <c r="UAA38" s="60"/>
      <c r="UAB38" s="60"/>
      <c r="UAC38" s="60"/>
      <c r="UAD38" s="60"/>
      <c r="UAE38" s="60"/>
      <c r="UAF38" s="60"/>
      <c r="UAG38" s="60"/>
      <c r="UAH38" s="60"/>
      <c r="UAI38" s="60"/>
      <c r="UAJ38" s="60"/>
      <c r="UAK38" s="60"/>
      <c r="UAL38" s="60"/>
      <c r="UAM38" s="60"/>
      <c r="UAN38" s="60"/>
      <c r="UAO38" s="60"/>
      <c r="UAP38" s="60"/>
      <c r="UAQ38" s="60"/>
      <c r="UAR38" s="60"/>
      <c r="UAS38" s="60"/>
      <c r="UAT38" s="60"/>
      <c r="UAU38" s="60"/>
      <c r="UAV38" s="60"/>
      <c r="UAW38" s="60"/>
      <c r="UAX38" s="60"/>
      <c r="UAY38" s="60"/>
      <c r="UAZ38" s="60"/>
      <c r="UBA38" s="60"/>
      <c r="UBB38" s="60"/>
      <c r="UBC38" s="60"/>
      <c r="UBD38" s="60"/>
      <c r="UBE38" s="60"/>
      <c r="UBF38" s="60"/>
      <c r="UBG38" s="60"/>
      <c r="UBH38" s="60"/>
      <c r="UBI38" s="60"/>
      <c r="UBJ38" s="60"/>
      <c r="UBK38" s="60"/>
      <c r="UBL38" s="60"/>
      <c r="UBM38" s="60"/>
      <c r="UBN38" s="60"/>
      <c r="UBO38" s="60"/>
      <c r="UBP38" s="60"/>
      <c r="UBQ38" s="60"/>
      <c r="UBR38" s="60"/>
      <c r="UBS38" s="60"/>
      <c r="UBT38" s="60"/>
      <c r="UBU38" s="60"/>
      <c r="UBV38" s="60"/>
      <c r="UBW38" s="60"/>
      <c r="UBX38" s="60"/>
      <c r="UBY38" s="60"/>
      <c r="UBZ38" s="60"/>
      <c r="UCA38" s="60"/>
      <c r="UCB38" s="60"/>
      <c r="UCC38" s="60"/>
      <c r="UCD38" s="60"/>
      <c r="UCE38" s="60"/>
      <c r="UCF38" s="60"/>
      <c r="UCG38" s="60"/>
      <c r="UCH38" s="60"/>
      <c r="UCI38" s="60"/>
      <c r="UCJ38" s="60"/>
      <c r="UCK38" s="60"/>
      <c r="UCL38" s="60"/>
      <c r="UCM38" s="60"/>
      <c r="UCN38" s="60"/>
      <c r="UCO38" s="60"/>
      <c r="UCP38" s="60"/>
      <c r="UCQ38" s="60"/>
      <c r="UCR38" s="60"/>
      <c r="UCS38" s="60"/>
      <c r="UCT38" s="60"/>
      <c r="UCU38" s="60"/>
      <c r="UCV38" s="60"/>
      <c r="UCW38" s="60"/>
      <c r="UCX38" s="60"/>
      <c r="UCY38" s="60"/>
      <c r="UCZ38" s="60"/>
      <c r="UDA38" s="60"/>
      <c r="UDB38" s="60"/>
      <c r="UDC38" s="60"/>
      <c r="UDD38" s="60"/>
      <c r="UDE38" s="60"/>
      <c r="UDF38" s="60"/>
      <c r="UDG38" s="60"/>
      <c r="UDH38" s="60"/>
      <c r="UDI38" s="60"/>
      <c r="UDJ38" s="60"/>
      <c r="UDK38" s="60"/>
      <c r="UDL38" s="60"/>
      <c r="UDM38" s="60"/>
      <c r="UDN38" s="60"/>
      <c r="UDO38" s="60"/>
      <c r="UDP38" s="60"/>
      <c r="UDQ38" s="60"/>
      <c r="UDR38" s="60"/>
      <c r="UDS38" s="60"/>
      <c r="UDT38" s="60"/>
      <c r="UDU38" s="60"/>
      <c r="UDV38" s="60"/>
      <c r="UDW38" s="60"/>
      <c r="UDX38" s="60"/>
      <c r="UDY38" s="60"/>
      <c r="UDZ38" s="60"/>
      <c r="UEA38" s="60"/>
      <c r="UEB38" s="60"/>
      <c r="UEC38" s="60"/>
      <c r="UED38" s="60"/>
      <c r="UEE38" s="60"/>
      <c r="UEF38" s="60"/>
      <c r="UEG38" s="60"/>
      <c r="UEH38" s="60"/>
      <c r="UEI38" s="60"/>
      <c r="UEJ38" s="60"/>
      <c r="UEK38" s="60"/>
      <c r="UEL38" s="60"/>
      <c r="UEM38" s="60"/>
      <c r="UEN38" s="60"/>
      <c r="UEO38" s="60"/>
      <c r="UEP38" s="60"/>
      <c r="UEQ38" s="60"/>
      <c r="UER38" s="60"/>
      <c r="UES38" s="60"/>
      <c r="UET38" s="60"/>
      <c r="UEU38" s="60"/>
      <c r="UEV38" s="60"/>
      <c r="UEW38" s="60"/>
      <c r="UEX38" s="60"/>
      <c r="UEY38" s="60"/>
      <c r="UEZ38" s="60"/>
      <c r="UFA38" s="60"/>
      <c r="UFB38" s="60"/>
      <c r="UFC38" s="60"/>
      <c r="UFD38" s="60"/>
      <c r="UFE38" s="60"/>
      <c r="UFF38" s="60"/>
      <c r="UFG38" s="60"/>
      <c r="UFH38" s="60"/>
      <c r="UFI38" s="60"/>
      <c r="UFJ38" s="60"/>
      <c r="UFK38" s="60"/>
      <c r="UFL38" s="60"/>
      <c r="UFM38" s="60"/>
      <c r="UFN38" s="60"/>
      <c r="UFO38" s="60"/>
      <c r="UFP38" s="60"/>
      <c r="UFQ38" s="60"/>
      <c r="UFR38" s="60"/>
      <c r="UFS38" s="60"/>
      <c r="UFT38" s="60"/>
      <c r="UFU38" s="60"/>
      <c r="UFV38" s="60"/>
      <c r="UFW38" s="60"/>
      <c r="UFX38" s="60"/>
      <c r="UFY38" s="60"/>
      <c r="UFZ38" s="60"/>
      <c r="UGA38" s="60"/>
      <c r="UGB38" s="60"/>
      <c r="UGC38" s="60"/>
      <c r="UGD38" s="60"/>
      <c r="UGE38" s="60"/>
      <c r="UGF38" s="60"/>
      <c r="UGG38" s="60"/>
      <c r="UGH38" s="60"/>
      <c r="UGI38" s="60"/>
      <c r="UGJ38" s="60"/>
      <c r="UGK38" s="60"/>
      <c r="UGL38" s="60"/>
      <c r="UGM38" s="60"/>
      <c r="UGN38" s="60"/>
      <c r="UGO38" s="60"/>
      <c r="UGP38" s="60"/>
      <c r="UGQ38" s="60"/>
      <c r="UGR38" s="60"/>
      <c r="UGS38" s="60"/>
      <c r="UGT38" s="60"/>
      <c r="UGU38" s="60"/>
      <c r="UGV38" s="60"/>
      <c r="UGW38" s="60"/>
      <c r="UGX38" s="60"/>
      <c r="UGY38" s="60"/>
      <c r="UGZ38" s="60"/>
      <c r="UHA38" s="60"/>
      <c r="UHB38" s="60"/>
      <c r="UHC38" s="60"/>
      <c r="UHD38" s="60"/>
      <c r="UHE38" s="60"/>
      <c r="UHF38" s="60"/>
      <c r="UHG38" s="60"/>
      <c r="UHH38" s="60"/>
      <c r="UHI38" s="60"/>
      <c r="UHJ38" s="60"/>
      <c r="UHK38" s="60"/>
      <c r="UHL38" s="60"/>
      <c r="UHM38" s="60"/>
      <c r="UHN38" s="60"/>
      <c r="UHO38" s="60"/>
      <c r="UHP38" s="60"/>
      <c r="UHQ38" s="60"/>
      <c r="UHR38" s="60"/>
      <c r="UHS38" s="60"/>
      <c r="UHT38" s="60"/>
      <c r="UHU38" s="60"/>
      <c r="UHV38" s="60"/>
      <c r="UHW38" s="60"/>
      <c r="UHX38" s="60"/>
      <c r="UHY38" s="60"/>
      <c r="UHZ38" s="60"/>
      <c r="UIA38" s="60"/>
      <c r="UIB38" s="60"/>
      <c r="UIC38" s="60"/>
      <c r="UID38" s="60"/>
      <c r="UIE38" s="60"/>
      <c r="UIF38" s="60"/>
      <c r="UIG38" s="60"/>
      <c r="UIH38" s="60"/>
      <c r="UII38" s="60"/>
      <c r="UIJ38" s="60"/>
      <c r="UIK38" s="60"/>
      <c r="UIL38" s="60"/>
      <c r="UIM38" s="60"/>
      <c r="UIN38" s="60"/>
      <c r="UIO38" s="60"/>
      <c r="UIP38" s="60"/>
      <c r="UIQ38" s="60"/>
      <c r="UIR38" s="60"/>
      <c r="UIS38" s="60"/>
      <c r="UIT38" s="60"/>
      <c r="UIU38" s="60"/>
      <c r="UIV38" s="60"/>
      <c r="UIW38" s="60"/>
      <c r="UIX38" s="60"/>
      <c r="UIY38" s="60"/>
      <c r="UIZ38" s="60"/>
      <c r="UJA38" s="60"/>
      <c r="UJB38" s="60"/>
      <c r="UJC38" s="60"/>
      <c r="UJD38" s="60"/>
      <c r="UJE38" s="60"/>
      <c r="UJF38" s="60"/>
      <c r="UJG38" s="60"/>
      <c r="UJH38" s="60"/>
      <c r="UJI38" s="60"/>
      <c r="UJJ38" s="60"/>
      <c r="UJK38" s="60"/>
      <c r="UJL38" s="60"/>
      <c r="UJM38" s="60"/>
      <c r="UJN38" s="60"/>
      <c r="UJO38" s="60"/>
      <c r="UJP38" s="60"/>
      <c r="UJQ38" s="60"/>
      <c r="UJR38" s="60"/>
      <c r="UJS38" s="60"/>
      <c r="UJT38" s="60"/>
      <c r="UJU38" s="60"/>
      <c r="UJV38" s="60"/>
      <c r="UJW38" s="60"/>
      <c r="UJX38" s="60"/>
      <c r="UJY38" s="60"/>
      <c r="UJZ38" s="60"/>
      <c r="UKA38" s="60"/>
      <c r="UKB38" s="60"/>
      <c r="UKC38" s="60"/>
      <c r="UKD38" s="60"/>
      <c r="UKE38" s="60"/>
      <c r="UKF38" s="60"/>
      <c r="UKG38" s="60"/>
      <c r="UKH38" s="60"/>
      <c r="UKI38" s="60"/>
      <c r="UKJ38" s="60"/>
      <c r="UKK38" s="60"/>
      <c r="UKL38" s="60"/>
      <c r="UKM38" s="60"/>
      <c r="UKN38" s="60"/>
      <c r="UKO38" s="60"/>
      <c r="UKP38" s="60"/>
      <c r="UKQ38" s="60"/>
      <c r="UKR38" s="60"/>
      <c r="UKS38" s="60"/>
      <c r="UKT38" s="60"/>
      <c r="UKU38" s="60"/>
      <c r="UKV38" s="60"/>
      <c r="UKW38" s="60"/>
      <c r="UKX38" s="60"/>
      <c r="UKY38" s="60"/>
      <c r="UKZ38" s="60"/>
      <c r="ULA38" s="60"/>
      <c r="ULB38" s="60"/>
      <c r="ULC38" s="60"/>
      <c r="ULD38" s="60"/>
      <c r="ULE38" s="60"/>
      <c r="ULF38" s="60"/>
      <c r="ULG38" s="60"/>
      <c r="ULH38" s="60"/>
      <c r="ULI38" s="60"/>
      <c r="ULJ38" s="60"/>
      <c r="ULK38" s="60"/>
      <c r="ULL38" s="60"/>
      <c r="ULM38" s="60"/>
      <c r="ULN38" s="60"/>
      <c r="ULO38" s="60"/>
      <c r="ULP38" s="60"/>
      <c r="ULQ38" s="60"/>
      <c r="ULR38" s="60"/>
      <c r="ULS38" s="60"/>
      <c r="ULT38" s="60"/>
      <c r="ULU38" s="60"/>
      <c r="ULV38" s="60"/>
      <c r="ULW38" s="60"/>
      <c r="ULX38" s="60"/>
      <c r="ULY38" s="60"/>
      <c r="ULZ38" s="60"/>
      <c r="UMA38" s="60"/>
      <c r="UMB38" s="60"/>
      <c r="UMC38" s="60"/>
      <c r="UMD38" s="60"/>
      <c r="UME38" s="60"/>
      <c r="UMF38" s="60"/>
      <c r="UMG38" s="60"/>
      <c r="UMH38" s="60"/>
      <c r="UMI38" s="60"/>
      <c r="UMJ38" s="60"/>
      <c r="UMK38" s="60"/>
      <c r="UML38" s="60"/>
      <c r="UMM38" s="60"/>
      <c r="UMN38" s="60"/>
      <c r="UMO38" s="60"/>
      <c r="UMP38" s="60"/>
      <c r="UMQ38" s="60"/>
      <c r="UMR38" s="60"/>
      <c r="UMS38" s="60"/>
      <c r="UMT38" s="60"/>
      <c r="UMU38" s="60"/>
      <c r="UMV38" s="60"/>
      <c r="UMW38" s="60"/>
      <c r="UMX38" s="60"/>
      <c r="UMY38" s="60"/>
      <c r="UMZ38" s="60"/>
      <c r="UNA38" s="60"/>
      <c r="UNB38" s="60"/>
      <c r="UNC38" s="60"/>
      <c r="UND38" s="60"/>
      <c r="UNE38" s="60"/>
      <c r="UNF38" s="60"/>
      <c r="UNG38" s="60"/>
      <c r="UNH38" s="60"/>
      <c r="UNI38" s="60"/>
      <c r="UNJ38" s="60"/>
      <c r="UNK38" s="60"/>
      <c r="UNL38" s="60"/>
      <c r="UNM38" s="60"/>
      <c r="UNN38" s="60"/>
      <c r="UNO38" s="60"/>
      <c r="UNP38" s="60"/>
      <c r="UNQ38" s="60"/>
      <c r="UNR38" s="60"/>
      <c r="UNS38" s="60"/>
      <c r="UNT38" s="60"/>
      <c r="UNU38" s="60"/>
      <c r="UNV38" s="60"/>
      <c r="UNW38" s="60"/>
      <c r="UNX38" s="60"/>
      <c r="UNY38" s="60"/>
      <c r="UNZ38" s="60"/>
      <c r="UOA38" s="60"/>
      <c r="UOB38" s="60"/>
      <c r="UOC38" s="60"/>
      <c r="UOD38" s="60"/>
      <c r="UOE38" s="60"/>
      <c r="UOF38" s="60"/>
      <c r="UOG38" s="60"/>
      <c r="UOH38" s="60"/>
      <c r="UOI38" s="60"/>
      <c r="UOJ38" s="60"/>
      <c r="UOK38" s="60"/>
      <c r="UOL38" s="60"/>
      <c r="UOM38" s="60"/>
      <c r="UON38" s="60"/>
      <c r="UOO38" s="60"/>
      <c r="UOP38" s="60"/>
      <c r="UOQ38" s="60"/>
      <c r="UOR38" s="60"/>
      <c r="UOS38" s="60"/>
      <c r="UOT38" s="60"/>
      <c r="UOU38" s="60"/>
      <c r="UOV38" s="60"/>
      <c r="UOW38" s="60"/>
      <c r="UOX38" s="60"/>
      <c r="UOY38" s="60"/>
      <c r="UOZ38" s="60"/>
      <c r="UPA38" s="60"/>
      <c r="UPB38" s="60"/>
      <c r="UPC38" s="60"/>
      <c r="UPD38" s="60"/>
      <c r="UPE38" s="60"/>
      <c r="UPF38" s="60"/>
      <c r="UPG38" s="60"/>
      <c r="UPH38" s="60"/>
      <c r="UPI38" s="60"/>
      <c r="UPJ38" s="60"/>
      <c r="UPK38" s="60"/>
      <c r="UPL38" s="60"/>
      <c r="UPM38" s="60"/>
      <c r="UPN38" s="60"/>
      <c r="UPO38" s="60"/>
      <c r="UPP38" s="60"/>
      <c r="UPQ38" s="60"/>
      <c r="UPR38" s="60"/>
      <c r="UPS38" s="60"/>
      <c r="UPT38" s="60"/>
      <c r="UPU38" s="60"/>
      <c r="UPV38" s="60"/>
      <c r="UPW38" s="60"/>
      <c r="UPX38" s="60"/>
      <c r="UPY38" s="60"/>
      <c r="UPZ38" s="60"/>
      <c r="UQA38" s="60"/>
      <c r="UQB38" s="60"/>
      <c r="UQC38" s="60"/>
      <c r="UQD38" s="60"/>
      <c r="UQE38" s="60"/>
      <c r="UQF38" s="60"/>
      <c r="UQG38" s="60"/>
      <c r="UQH38" s="60"/>
      <c r="UQI38" s="60"/>
      <c r="UQJ38" s="60"/>
      <c r="UQK38" s="60"/>
      <c r="UQL38" s="60"/>
      <c r="UQM38" s="60"/>
      <c r="UQN38" s="60"/>
      <c r="UQO38" s="60"/>
      <c r="UQP38" s="60"/>
      <c r="UQQ38" s="60"/>
      <c r="UQR38" s="60"/>
      <c r="UQS38" s="60"/>
      <c r="UQT38" s="60"/>
      <c r="UQU38" s="60"/>
      <c r="UQV38" s="60"/>
      <c r="UQW38" s="60"/>
      <c r="UQX38" s="60"/>
      <c r="UQY38" s="60"/>
      <c r="UQZ38" s="60"/>
      <c r="URA38" s="60"/>
      <c r="URB38" s="60"/>
      <c r="URC38" s="60"/>
      <c r="URD38" s="60"/>
      <c r="URE38" s="60"/>
      <c r="URF38" s="60"/>
      <c r="URG38" s="60"/>
      <c r="URH38" s="60"/>
      <c r="URI38" s="60"/>
      <c r="URJ38" s="60"/>
      <c r="URK38" s="60"/>
      <c r="URL38" s="60"/>
      <c r="URM38" s="60"/>
      <c r="URN38" s="60"/>
      <c r="URO38" s="60"/>
      <c r="URP38" s="60"/>
      <c r="URQ38" s="60"/>
      <c r="URR38" s="60"/>
      <c r="URS38" s="60"/>
      <c r="URT38" s="60"/>
      <c r="URU38" s="60"/>
      <c r="URV38" s="60"/>
      <c r="URW38" s="60"/>
      <c r="URX38" s="60"/>
      <c r="URY38" s="60"/>
      <c r="URZ38" s="60"/>
      <c r="USA38" s="60"/>
      <c r="USB38" s="60"/>
      <c r="USC38" s="60"/>
      <c r="USD38" s="60"/>
      <c r="USE38" s="60"/>
      <c r="USF38" s="60"/>
      <c r="USG38" s="60"/>
      <c r="USH38" s="60"/>
      <c r="USI38" s="60"/>
      <c r="USJ38" s="60"/>
      <c r="USK38" s="60"/>
      <c r="USL38" s="60"/>
      <c r="USM38" s="60"/>
      <c r="USN38" s="60"/>
      <c r="USO38" s="60"/>
      <c r="USP38" s="60"/>
      <c r="USQ38" s="60"/>
      <c r="USR38" s="60"/>
      <c r="USS38" s="60"/>
      <c r="UST38" s="60"/>
      <c r="USU38" s="60"/>
      <c r="USV38" s="60"/>
      <c r="USW38" s="60"/>
      <c r="USX38" s="60"/>
      <c r="USY38" s="60"/>
      <c r="USZ38" s="60"/>
      <c r="UTA38" s="60"/>
      <c r="UTB38" s="60"/>
      <c r="UTC38" s="60"/>
      <c r="UTD38" s="60"/>
      <c r="UTE38" s="60"/>
      <c r="UTF38" s="60"/>
      <c r="UTG38" s="60"/>
      <c r="UTH38" s="60"/>
      <c r="UTI38" s="60"/>
      <c r="UTJ38" s="60"/>
      <c r="UTK38" s="60"/>
      <c r="UTL38" s="60"/>
      <c r="UTM38" s="60"/>
      <c r="UTN38" s="60"/>
      <c r="UTO38" s="60"/>
      <c r="UTP38" s="60"/>
      <c r="UTQ38" s="60"/>
      <c r="UTR38" s="60"/>
      <c r="UTS38" s="60"/>
      <c r="UTT38" s="60"/>
      <c r="UTU38" s="60"/>
      <c r="UTV38" s="60"/>
      <c r="UTW38" s="60"/>
      <c r="UTX38" s="60"/>
      <c r="UTY38" s="60"/>
      <c r="UTZ38" s="60"/>
      <c r="UUA38" s="60"/>
      <c r="UUB38" s="60"/>
      <c r="UUC38" s="60"/>
      <c r="UUD38" s="60"/>
      <c r="UUE38" s="60"/>
      <c r="UUF38" s="60"/>
      <c r="UUG38" s="60"/>
      <c r="UUH38" s="60"/>
      <c r="UUI38" s="60"/>
      <c r="UUJ38" s="60"/>
      <c r="UUK38" s="60"/>
      <c r="UUL38" s="60"/>
      <c r="UUM38" s="60"/>
      <c r="UUN38" s="60"/>
      <c r="UUO38" s="60"/>
      <c r="UUP38" s="60"/>
      <c r="UUQ38" s="60"/>
      <c r="UUR38" s="60"/>
      <c r="UUS38" s="60"/>
      <c r="UUT38" s="60"/>
      <c r="UUU38" s="60"/>
      <c r="UUV38" s="60"/>
      <c r="UUW38" s="60"/>
      <c r="UUX38" s="60"/>
      <c r="UUY38" s="60"/>
      <c r="UUZ38" s="60"/>
      <c r="UVA38" s="60"/>
      <c r="UVB38" s="60"/>
      <c r="UVC38" s="60"/>
      <c r="UVD38" s="60"/>
      <c r="UVE38" s="60"/>
      <c r="UVF38" s="60"/>
      <c r="UVG38" s="60"/>
      <c r="UVH38" s="60"/>
      <c r="UVI38" s="60"/>
      <c r="UVJ38" s="60"/>
      <c r="UVK38" s="60"/>
      <c r="UVL38" s="60"/>
      <c r="UVM38" s="60"/>
      <c r="UVN38" s="60"/>
      <c r="UVO38" s="60"/>
      <c r="UVP38" s="60"/>
      <c r="UVQ38" s="60"/>
      <c r="UVR38" s="60"/>
      <c r="UVS38" s="60"/>
      <c r="UVT38" s="60"/>
      <c r="UVU38" s="60"/>
      <c r="UVV38" s="60"/>
      <c r="UVW38" s="60"/>
      <c r="UVX38" s="60"/>
      <c r="UVY38" s="60"/>
      <c r="UVZ38" s="60"/>
      <c r="UWA38" s="60"/>
      <c r="UWB38" s="60"/>
      <c r="UWC38" s="60"/>
      <c r="UWD38" s="60"/>
      <c r="UWE38" s="60"/>
      <c r="UWF38" s="60"/>
      <c r="UWG38" s="60"/>
      <c r="UWH38" s="60"/>
      <c r="UWI38" s="60"/>
      <c r="UWJ38" s="60"/>
      <c r="UWK38" s="60"/>
      <c r="UWL38" s="60"/>
      <c r="UWM38" s="60"/>
      <c r="UWN38" s="60"/>
      <c r="UWO38" s="60"/>
      <c r="UWP38" s="60"/>
      <c r="UWQ38" s="60"/>
      <c r="UWR38" s="60"/>
      <c r="UWS38" s="60"/>
      <c r="UWT38" s="60"/>
      <c r="UWU38" s="60"/>
      <c r="UWV38" s="60"/>
      <c r="UWW38" s="60"/>
      <c r="UWX38" s="60"/>
      <c r="UWY38" s="60"/>
      <c r="UWZ38" s="60"/>
      <c r="UXA38" s="60"/>
      <c r="UXB38" s="60"/>
      <c r="UXC38" s="60"/>
      <c r="UXD38" s="60"/>
      <c r="UXE38" s="60"/>
      <c r="UXF38" s="60"/>
      <c r="UXG38" s="60"/>
      <c r="UXH38" s="60"/>
      <c r="UXI38" s="60"/>
      <c r="UXJ38" s="60"/>
      <c r="UXK38" s="60"/>
      <c r="UXL38" s="60"/>
      <c r="UXM38" s="60"/>
      <c r="UXN38" s="60"/>
      <c r="UXO38" s="60"/>
      <c r="UXP38" s="60"/>
      <c r="UXQ38" s="60"/>
      <c r="UXR38" s="60"/>
      <c r="UXS38" s="60"/>
      <c r="UXT38" s="60"/>
      <c r="UXU38" s="60"/>
      <c r="UXV38" s="60"/>
      <c r="UXW38" s="60"/>
      <c r="UXX38" s="60"/>
      <c r="UXY38" s="60"/>
      <c r="UXZ38" s="60"/>
      <c r="UYA38" s="60"/>
      <c r="UYB38" s="60"/>
      <c r="UYC38" s="60"/>
      <c r="UYD38" s="60"/>
      <c r="UYE38" s="60"/>
      <c r="UYF38" s="60"/>
      <c r="UYG38" s="60"/>
      <c r="UYH38" s="60"/>
      <c r="UYI38" s="60"/>
      <c r="UYJ38" s="60"/>
      <c r="UYK38" s="60"/>
      <c r="UYL38" s="60"/>
      <c r="UYM38" s="60"/>
      <c r="UYN38" s="60"/>
      <c r="UYO38" s="60"/>
      <c r="UYP38" s="60"/>
      <c r="UYQ38" s="60"/>
      <c r="UYR38" s="60"/>
      <c r="UYS38" s="60"/>
      <c r="UYT38" s="60"/>
      <c r="UYU38" s="60"/>
      <c r="UYV38" s="60"/>
      <c r="UYW38" s="60"/>
      <c r="UYX38" s="60"/>
      <c r="UYY38" s="60"/>
      <c r="UYZ38" s="60"/>
      <c r="UZA38" s="60"/>
      <c r="UZB38" s="60"/>
      <c r="UZC38" s="60"/>
      <c r="UZD38" s="60"/>
      <c r="UZE38" s="60"/>
      <c r="UZF38" s="60"/>
      <c r="UZG38" s="60"/>
      <c r="UZH38" s="60"/>
      <c r="UZI38" s="60"/>
      <c r="UZJ38" s="60"/>
      <c r="UZK38" s="60"/>
      <c r="UZL38" s="60"/>
      <c r="UZM38" s="60"/>
      <c r="UZN38" s="60"/>
      <c r="UZO38" s="60"/>
      <c r="UZP38" s="60"/>
      <c r="UZQ38" s="60"/>
      <c r="UZR38" s="60"/>
      <c r="UZS38" s="60"/>
      <c r="UZT38" s="60"/>
      <c r="UZU38" s="60"/>
      <c r="UZV38" s="60"/>
      <c r="UZW38" s="60"/>
      <c r="UZX38" s="60"/>
      <c r="UZY38" s="60"/>
      <c r="UZZ38" s="60"/>
      <c r="VAA38" s="60"/>
      <c r="VAB38" s="60"/>
      <c r="VAC38" s="60"/>
      <c r="VAD38" s="60"/>
      <c r="VAE38" s="60"/>
      <c r="VAF38" s="60"/>
      <c r="VAG38" s="60"/>
      <c r="VAH38" s="60"/>
      <c r="VAI38" s="60"/>
      <c r="VAJ38" s="60"/>
      <c r="VAK38" s="60"/>
      <c r="VAL38" s="60"/>
      <c r="VAM38" s="60"/>
      <c r="VAN38" s="60"/>
      <c r="VAO38" s="60"/>
      <c r="VAP38" s="60"/>
      <c r="VAQ38" s="60"/>
      <c r="VAR38" s="60"/>
      <c r="VAS38" s="60"/>
      <c r="VAT38" s="60"/>
      <c r="VAU38" s="60"/>
      <c r="VAV38" s="60"/>
      <c r="VAW38" s="60"/>
      <c r="VAX38" s="60"/>
      <c r="VAY38" s="60"/>
      <c r="VAZ38" s="60"/>
      <c r="VBA38" s="60"/>
      <c r="VBB38" s="60"/>
      <c r="VBC38" s="60"/>
      <c r="VBD38" s="60"/>
      <c r="VBE38" s="60"/>
      <c r="VBF38" s="60"/>
      <c r="VBG38" s="60"/>
      <c r="VBH38" s="60"/>
      <c r="VBI38" s="60"/>
      <c r="VBJ38" s="60"/>
      <c r="VBK38" s="60"/>
      <c r="VBL38" s="60"/>
      <c r="VBM38" s="60"/>
      <c r="VBN38" s="60"/>
      <c r="VBO38" s="60"/>
      <c r="VBP38" s="60"/>
      <c r="VBQ38" s="60"/>
      <c r="VBR38" s="60"/>
      <c r="VBS38" s="60"/>
      <c r="VBT38" s="60"/>
      <c r="VBU38" s="60"/>
      <c r="VBV38" s="60"/>
      <c r="VBW38" s="60"/>
      <c r="VBX38" s="60"/>
      <c r="VBY38" s="60"/>
      <c r="VBZ38" s="60"/>
      <c r="VCA38" s="60"/>
      <c r="VCB38" s="60"/>
      <c r="VCC38" s="60"/>
      <c r="VCD38" s="60"/>
      <c r="VCE38" s="60"/>
      <c r="VCF38" s="60"/>
      <c r="VCG38" s="60"/>
      <c r="VCH38" s="60"/>
      <c r="VCI38" s="60"/>
      <c r="VCJ38" s="60"/>
      <c r="VCK38" s="60"/>
      <c r="VCL38" s="60"/>
      <c r="VCM38" s="60"/>
      <c r="VCN38" s="60"/>
      <c r="VCO38" s="60"/>
      <c r="VCP38" s="60"/>
      <c r="VCQ38" s="60"/>
      <c r="VCR38" s="60"/>
      <c r="VCS38" s="60"/>
      <c r="VCT38" s="60"/>
      <c r="VCU38" s="60"/>
      <c r="VCV38" s="60"/>
      <c r="VCW38" s="60"/>
      <c r="VCX38" s="60"/>
      <c r="VCY38" s="60"/>
      <c r="VCZ38" s="60"/>
      <c r="VDA38" s="60"/>
      <c r="VDB38" s="60"/>
      <c r="VDC38" s="60"/>
      <c r="VDD38" s="60"/>
      <c r="VDE38" s="60"/>
      <c r="VDF38" s="60"/>
      <c r="VDG38" s="60"/>
      <c r="VDH38" s="60"/>
      <c r="VDI38" s="60"/>
      <c r="VDJ38" s="60"/>
      <c r="VDK38" s="60"/>
      <c r="VDL38" s="60"/>
      <c r="VDM38" s="60"/>
      <c r="VDN38" s="60"/>
      <c r="VDO38" s="60"/>
      <c r="VDP38" s="60"/>
      <c r="VDQ38" s="60"/>
      <c r="VDR38" s="60"/>
      <c r="VDS38" s="60"/>
      <c r="VDT38" s="60"/>
      <c r="VDU38" s="60"/>
      <c r="VDV38" s="60"/>
      <c r="VDW38" s="60"/>
      <c r="VDX38" s="60"/>
      <c r="VDY38" s="60"/>
      <c r="VDZ38" s="60"/>
      <c r="VEA38" s="60"/>
      <c r="VEB38" s="60"/>
      <c r="VEC38" s="60"/>
      <c r="VED38" s="60"/>
      <c r="VEE38" s="60"/>
      <c r="VEF38" s="60"/>
      <c r="VEG38" s="60"/>
      <c r="VEH38" s="60"/>
      <c r="VEI38" s="60"/>
      <c r="VEJ38" s="60"/>
      <c r="VEK38" s="60"/>
      <c r="VEL38" s="60"/>
      <c r="VEM38" s="60"/>
      <c r="VEN38" s="60"/>
      <c r="VEO38" s="60"/>
      <c r="VEP38" s="60"/>
      <c r="VEQ38" s="60"/>
      <c r="VER38" s="60"/>
      <c r="VES38" s="60"/>
      <c r="VET38" s="60"/>
      <c r="VEU38" s="60"/>
      <c r="VEV38" s="60"/>
      <c r="VEW38" s="60"/>
      <c r="VEX38" s="60"/>
      <c r="VEY38" s="60"/>
      <c r="VEZ38" s="60"/>
      <c r="VFA38" s="60"/>
      <c r="VFB38" s="60"/>
      <c r="VFC38" s="60"/>
      <c r="VFD38" s="60"/>
      <c r="VFE38" s="60"/>
      <c r="VFF38" s="60"/>
      <c r="VFG38" s="60"/>
      <c r="VFH38" s="60"/>
      <c r="VFI38" s="60"/>
      <c r="VFJ38" s="60"/>
      <c r="VFK38" s="60"/>
      <c r="VFL38" s="60"/>
      <c r="VFM38" s="60"/>
      <c r="VFN38" s="60"/>
      <c r="VFO38" s="60"/>
      <c r="VFP38" s="60"/>
      <c r="VFQ38" s="60"/>
      <c r="VFR38" s="60"/>
      <c r="VFS38" s="60"/>
      <c r="VFT38" s="60"/>
      <c r="VFU38" s="60"/>
      <c r="VFV38" s="60"/>
      <c r="VFW38" s="60"/>
      <c r="VFX38" s="60"/>
      <c r="VFY38" s="60"/>
      <c r="VFZ38" s="60"/>
      <c r="VGA38" s="60"/>
      <c r="VGB38" s="60"/>
      <c r="VGC38" s="60"/>
      <c r="VGD38" s="60"/>
      <c r="VGE38" s="60"/>
      <c r="VGF38" s="60"/>
      <c r="VGG38" s="60"/>
      <c r="VGH38" s="60"/>
      <c r="VGI38" s="60"/>
      <c r="VGJ38" s="60"/>
      <c r="VGK38" s="60"/>
      <c r="VGL38" s="60"/>
      <c r="VGM38" s="60"/>
      <c r="VGN38" s="60"/>
      <c r="VGO38" s="60"/>
      <c r="VGP38" s="60"/>
      <c r="VGQ38" s="60"/>
      <c r="VGR38" s="60"/>
      <c r="VGS38" s="60"/>
      <c r="VGT38" s="60"/>
      <c r="VGU38" s="60"/>
      <c r="VGV38" s="60"/>
      <c r="VGW38" s="60"/>
      <c r="VGX38" s="60"/>
      <c r="VGY38" s="60"/>
      <c r="VGZ38" s="60"/>
      <c r="VHA38" s="60"/>
      <c r="VHB38" s="60"/>
      <c r="VHC38" s="60"/>
      <c r="VHD38" s="60"/>
      <c r="VHE38" s="60"/>
      <c r="VHF38" s="60"/>
      <c r="VHG38" s="60"/>
      <c r="VHH38" s="60"/>
      <c r="VHI38" s="60"/>
      <c r="VHJ38" s="60"/>
      <c r="VHK38" s="60"/>
      <c r="VHL38" s="60"/>
      <c r="VHM38" s="60"/>
      <c r="VHN38" s="60"/>
      <c r="VHO38" s="60"/>
      <c r="VHP38" s="60"/>
      <c r="VHQ38" s="60"/>
      <c r="VHR38" s="60"/>
      <c r="VHS38" s="60"/>
      <c r="VHT38" s="60"/>
      <c r="VHU38" s="60"/>
      <c r="VHV38" s="60"/>
      <c r="VHW38" s="60"/>
      <c r="VHX38" s="60"/>
      <c r="VHY38" s="60"/>
      <c r="VHZ38" s="60"/>
      <c r="VIA38" s="60"/>
      <c r="VIB38" s="60"/>
      <c r="VIC38" s="60"/>
      <c r="VID38" s="60"/>
      <c r="VIE38" s="60"/>
      <c r="VIF38" s="60"/>
      <c r="VIG38" s="60"/>
      <c r="VIH38" s="60"/>
      <c r="VII38" s="60"/>
      <c r="VIJ38" s="60"/>
      <c r="VIK38" s="60"/>
      <c r="VIL38" s="60"/>
      <c r="VIM38" s="60"/>
      <c r="VIN38" s="60"/>
      <c r="VIO38" s="60"/>
      <c r="VIP38" s="60"/>
      <c r="VIQ38" s="60"/>
      <c r="VIR38" s="60"/>
      <c r="VIS38" s="60"/>
      <c r="VIT38" s="60"/>
      <c r="VIU38" s="60"/>
      <c r="VIV38" s="60"/>
      <c r="VIW38" s="60"/>
      <c r="VIX38" s="60"/>
      <c r="VIY38" s="60"/>
      <c r="VIZ38" s="60"/>
      <c r="VJA38" s="60"/>
      <c r="VJB38" s="60"/>
      <c r="VJC38" s="60"/>
      <c r="VJD38" s="60"/>
      <c r="VJE38" s="60"/>
      <c r="VJF38" s="60"/>
      <c r="VJG38" s="60"/>
      <c r="VJH38" s="60"/>
      <c r="VJI38" s="60"/>
      <c r="VJJ38" s="60"/>
      <c r="VJK38" s="60"/>
      <c r="VJL38" s="60"/>
      <c r="VJM38" s="60"/>
      <c r="VJN38" s="60"/>
      <c r="VJO38" s="60"/>
      <c r="VJP38" s="60"/>
      <c r="VJQ38" s="60"/>
      <c r="VJR38" s="60"/>
      <c r="VJS38" s="60"/>
      <c r="VJT38" s="60"/>
      <c r="VJU38" s="60"/>
      <c r="VJV38" s="60"/>
      <c r="VJW38" s="60"/>
      <c r="VJX38" s="60"/>
      <c r="VJY38" s="60"/>
      <c r="VJZ38" s="60"/>
      <c r="VKA38" s="60"/>
      <c r="VKB38" s="60"/>
      <c r="VKC38" s="60"/>
      <c r="VKD38" s="60"/>
      <c r="VKE38" s="60"/>
      <c r="VKF38" s="60"/>
      <c r="VKG38" s="60"/>
      <c r="VKH38" s="60"/>
      <c r="VKI38" s="60"/>
      <c r="VKJ38" s="60"/>
      <c r="VKK38" s="60"/>
      <c r="VKL38" s="60"/>
      <c r="VKM38" s="60"/>
      <c r="VKN38" s="60"/>
      <c r="VKO38" s="60"/>
      <c r="VKP38" s="60"/>
      <c r="VKQ38" s="60"/>
      <c r="VKR38" s="60"/>
      <c r="VKS38" s="60"/>
      <c r="VKT38" s="60"/>
      <c r="VKU38" s="60"/>
      <c r="VKV38" s="60"/>
      <c r="VKW38" s="60"/>
      <c r="VKX38" s="60"/>
      <c r="VKY38" s="60"/>
      <c r="VKZ38" s="60"/>
      <c r="VLA38" s="60"/>
      <c r="VLB38" s="60"/>
      <c r="VLC38" s="60"/>
      <c r="VLD38" s="60"/>
      <c r="VLE38" s="60"/>
      <c r="VLF38" s="60"/>
      <c r="VLG38" s="60"/>
      <c r="VLH38" s="60"/>
      <c r="VLI38" s="60"/>
      <c r="VLJ38" s="60"/>
      <c r="VLK38" s="60"/>
      <c r="VLL38" s="60"/>
      <c r="VLM38" s="60"/>
      <c r="VLN38" s="60"/>
      <c r="VLO38" s="60"/>
      <c r="VLP38" s="60"/>
      <c r="VLQ38" s="60"/>
      <c r="VLR38" s="60"/>
      <c r="VLS38" s="60"/>
      <c r="VLT38" s="60"/>
      <c r="VLU38" s="60"/>
      <c r="VLV38" s="60"/>
      <c r="VLW38" s="60"/>
      <c r="VLX38" s="60"/>
      <c r="VLY38" s="60"/>
      <c r="VLZ38" s="60"/>
      <c r="VMA38" s="60"/>
      <c r="VMB38" s="60"/>
      <c r="VMC38" s="60"/>
      <c r="VMD38" s="60"/>
      <c r="VME38" s="60"/>
      <c r="VMF38" s="60"/>
      <c r="VMG38" s="60"/>
      <c r="VMH38" s="60"/>
      <c r="VMI38" s="60"/>
      <c r="VMJ38" s="60"/>
      <c r="VMK38" s="60"/>
      <c r="VML38" s="60"/>
      <c r="VMM38" s="60"/>
      <c r="VMN38" s="60"/>
      <c r="VMO38" s="60"/>
      <c r="VMP38" s="60"/>
      <c r="VMQ38" s="60"/>
      <c r="VMR38" s="60"/>
      <c r="VMS38" s="60"/>
      <c r="VMT38" s="60"/>
      <c r="VMU38" s="60"/>
      <c r="VMV38" s="60"/>
      <c r="VMW38" s="60"/>
      <c r="VMX38" s="60"/>
      <c r="VMY38" s="60"/>
      <c r="VMZ38" s="60"/>
      <c r="VNA38" s="60"/>
      <c r="VNB38" s="60"/>
      <c r="VNC38" s="60"/>
      <c r="VND38" s="60"/>
      <c r="VNE38" s="60"/>
      <c r="VNF38" s="60"/>
      <c r="VNG38" s="60"/>
      <c r="VNH38" s="60"/>
      <c r="VNI38" s="60"/>
      <c r="VNJ38" s="60"/>
      <c r="VNK38" s="60"/>
      <c r="VNL38" s="60"/>
      <c r="VNM38" s="60"/>
      <c r="VNN38" s="60"/>
      <c r="VNO38" s="60"/>
      <c r="VNP38" s="60"/>
      <c r="VNQ38" s="60"/>
      <c r="VNR38" s="60"/>
      <c r="VNS38" s="60"/>
      <c r="VNT38" s="60"/>
      <c r="VNU38" s="60"/>
      <c r="VNV38" s="60"/>
      <c r="VNW38" s="60"/>
      <c r="VNX38" s="60"/>
      <c r="VNY38" s="60"/>
      <c r="VNZ38" s="60"/>
      <c r="VOA38" s="60"/>
      <c r="VOB38" s="60"/>
      <c r="VOC38" s="60"/>
      <c r="VOD38" s="60"/>
      <c r="VOE38" s="60"/>
      <c r="VOF38" s="60"/>
      <c r="VOG38" s="60"/>
      <c r="VOH38" s="60"/>
      <c r="VOI38" s="60"/>
      <c r="VOJ38" s="60"/>
      <c r="VOK38" s="60"/>
      <c r="VOL38" s="60"/>
      <c r="VOM38" s="60"/>
      <c r="VON38" s="60"/>
      <c r="VOO38" s="60"/>
      <c r="VOP38" s="60"/>
      <c r="VOQ38" s="60"/>
      <c r="VOR38" s="60"/>
      <c r="VOS38" s="60"/>
      <c r="VOT38" s="60"/>
      <c r="VOU38" s="60"/>
      <c r="VOV38" s="60"/>
      <c r="VOW38" s="60"/>
      <c r="VOX38" s="60"/>
      <c r="VOY38" s="60"/>
      <c r="VOZ38" s="60"/>
      <c r="VPA38" s="60"/>
      <c r="VPB38" s="60"/>
      <c r="VPC38" s="60"/>
      <c r="VPD38" s="60"/>
      <c r="VPE38" s="60"/>
      <c r="VPF38" s="60"/>
      <c r="VPG38" s="60"/>
      <c r="VPH38" s="60"/>
      <c r="VPI38" s="60"/>
      <c r="VPJ38" s="60"/>
      <c r="VPK38" s="60"/>
      <c r="VPL38" s="60"/>
      <c r="VPM38" s="60"/>
      <c r="VPN38" s="60"/>
      <c r="VPO38" s="60"/>
      <c r="VPP38" s="60"/>
      <c r="VPQ38" s="60"/>
      <c r="VPR38" s="60"/>
      <c r="VPS38" s="60"/>
      <c r="VPT38" s="60"/>
      <c r="VPU38" s="60"/>
      <c r="VPV38" s="60"/>
      <c r="VPW38" s="60"/>
      <c r="VPX38" s="60"/>
      <c r="VPY38" s="60"/>
      <c r="VPZ38" s="60"/>
      <c r="VQA38" s="60"/>
      <c r="VQB38" s="60"/>
      <c r="VQC38" s="60"/>
      <c r="VQD38" s="60"/>
      <c r="VQE38" s="60"/>
      <c r="VQF38" s="60"/>
      <c r="VQG38" s="60"/>
      <c r="VQH38" s="60"/>
      <c r="VQI38" s="60"/>
      <c r="VQJ38" s="60"/>
      <c r="VQK38" s="60"/>
      <c r="VQL38" s="60"/>
      <c r="VQM38" s="60"/>
      <c r="VQN38" s="60"/>
      <c r="VQO38" s="60"/>
      <c r="VQP38" s="60"/>
      <c r="VQQ38" s="60"/>
      <c r="VQR38" s="60"/>
      <c r="VQS38" s="60"/>
      <c r="VQT38" s="60"/>
      <c r="VQU38" s="60"/>
      <c r="VQV38" s="60"/>
      <c r="VQW38" s="60"/>
      <c r="VQX38" s="60"/>
      <c r="VQY38" s="60"/>
      <c r="VQZ38" s="60"/>
      <c r="VRA38" s="60"/>
      <c r="VRB38" s="60"/>
      <c r="VRC38" s="60"/>
      <c r="VRD38" s="60"/>
      <c r="VRE38" s="60"/>
      <c r="VRF38" s="60"/>
      <c r="VRG38" s="60"/>
      <c r="VRH38" s="60"/>
      <c r="VRI38" s="60"/>
      <c r="VRJ38" s="60"/>
      <c r="VRK38" s="60"/>
      <c r="VRL38" s="60"/>
      <c r="VRM38" s="60"/>
      <c r="VRN38" s="60"/>
      <c r="VRO38" s="60"/>
      <c r="VRP38" s="60"/>
      <c r="VRQ38" s="60"/>
      <c r="VRR38" s="60"/>
      <c r="VRS38" s="60"/>
      <c r="VRT38" s="60"/>
      <c r="VRU38" s="60"/>
      <c r="VRV38" s="60"/>
      <c r="VRW38" s="60"/>
      <c r="VRX38" s="60"/>
      <c r="VRY38" s="60"/>
      <c r="VRZ38" s="60"/>
      <c r="VSA38" s="60"/>
      <c r="VSB38" s="60"/>
      <c r="VSC38" s="60"/>
      <c r="VSD38" s="60"/>
      <c r="VSE38" s="60"/>
      <c r="VSF38" s="60"/>
      <c r="VSG38" s="60"/>
      <c r="VSH38" s="60"/>
      <c r="VSI38" s="60"/>
      <c r="VSJ38" s="60"/>
      <c r="VSK38" s="60"/>
      <c r="VSL38" s="60"/>
      <c r="VSM38" s="60"/>
      <c r="VSN38" s="60"/>
      <c r="VSO38" s="60"/>
      <c r="VSP38" s="60"/>
      <c r="VSQ38" s="60"/>
      <c r="VSR38" s="60"/>
      <c r="VSS38" s="60"/>
      <c r="VST38" s="60"/>
      <c r="VSU38" s="60"/>
      <c r="VSV38" s="60"/>
      <c r="VSW38" s="60"/>
      <c r="VSX38" s="60"/>
      <c r="VSY38" s="60"/>
      <c r="VSZ38" s="60"/>
      <c r="VTA38" s="60"/>
      <c r="VTB38" s="60"/>
      <c r="VTC38" s="60"/>
      <c r="VTD38" s="60"/>
      <c r="VTE38" s="60"/>
      <c r="VTF38" s="60"/>
      <c r="VTG38" s="60"/>
      <c r="VTH38" s="60"/>
      <c r="VTI38" s="60"/>
      <c r="VTJ38" s="60"/>
      <c r="VTK38" s="60"/>
      <c r="VTL38" s="60"/>
      <c r="VTM38" s="60"/>
      <c r="VTN38" s="60"/>
      <c r="VTO38" s="60"/>
      <c r="VTP38" s="60"/>
      <c r="VTQ38" s="60"/>
      <c r="VTR38" s="60"/>
      <c r="VTS38" s="60"/>
      <c r="VTT38" s="60"/>
      <c r="VTU38" s="60"/>
      <c r="VTV38" s="60"/>
      <c r="VTW38" s="60"/>
      <c r="VTX38" s="60"/>
      <c r="VTY38" s="60"/>
      <c r="VTZ38" s="60"/>
      <c r="VUA38" s="60"/>
      <c r="VUB38" s="60"/>
      <c r="VUC38" s="60"/>
      <c r="VUD38" s="60"/>
      <c r="VUE38" s="60"/>
      <c r="VUF38" s="60"/>
      <c r="VUG38" s="60"/>
      <c r="VUH38" s="60"/>
      <c r="VUI38" s="60"/>
      <c r="VUJ38" s="60"/>
      <c r="VUK38" s="60"/>
      <c r="VUL38" s="60"/>
      <c r="VUM38" s="60"/>
      <c r="VUN38" s="60"/>
      <c r="VUO38" s="60"/>
      <c r="VUP38" s="60"/>
      <c r="VUQ38" s="60"/>
      <c r="VUR38" s="60"/>
      <c r="VUS38" s="60"/>
      <c r="VUT38" s="60"/>
      <c r="VUU38" s="60"/>
      <c r="VUV38" s="60"/>
      <c r="VUW38" s="60"/>
      <c r="VUX38" s="60"/>
      <c r="VUY38" s="60"/>
      <c r="VUZ38" s="60"/>
      <c r="VVA38" s="60"/>
      <c r="VVB38" s="60"/>
      <c r="VVC38" s="60"/>
      <c r="VVD38" s="60"/>
      <c r="VVE38" s="60"/>
      <c r="VVF38" s="60"/>
      <c r="VVG38" s="60"/>
      <c r="VVH38" s="60"/>
      <c r="VVI38" s="60"/>
      <c r="VVJ38" s="60"/>
      <c r="VVK38" s="60"/>
      <c r="VVL38" s="60"/>
      <c r="VVM38" s="60"/>
      <c r="VVN38" s="60"/>
      <c r="VVO38" s="60"/>
      <c r="VVP38" s="60"/>
      <c r="VVQ38" s="60"/>
      <c r="VVR38" s="60"/>
      <c r="VVS38" s="60"/>
      <c r="VVT38" s="60"/>
      <c r="VVU38" s="60"/>
      <c r="VVV38" s="60"/>
      <c r="VVW38" s="60"/>
      <c r="VVX38" s="60"/>
      <c r="VVY38" s="60"/>
      <c r="VVZ38" s="60"/>
      <c r="VWA38" s="60"/>
      <c r="VWB38" s="60"/>
      <c r="VWC38" s="60"/>
      <c r="VWD38" s="60"/>
      <c r="VWE38" s="60"/>
      <c r="VWF38" s="60"/>
      <c r="VWG38" s="60"/>
      <c r="VWH38" s="60"/>
      <c r="VWI38" s="60"/>
      <c r="VWJ38" s="60"/>
      <c r="VWK38" s="60"/>
      <c r="VWL38" s="60"/>
      <c r="VWM38" s="60"/>
      <c r="VWN38" s="60"/>
      <c r="VWO38" s="60"/>
      <c r="VWP38" s="60"/>
      <c r="VWQ38" s="60"/>
      <c r="VWR38" s="60"/>
      <c r="VWS38" s="60"/>
      <c r="VWT38" s="60"/>
      <c r="VWU38" s="60"/>
      <c r="VWV38" s="60"/>
      <c r="VWW38" s="60"/>
      <c r="VWX38" s="60"/>
      <c r="VWY38" s="60"/>
      <c r="VWZ38" s="60"/>
      <c r="VXA38" s="60"/>
      <c r="VXB38" s="60"/>
      <c r="VXC38" s="60"/>
      <c r="VXD38" s="60"/>
      <c r="VXE38" s="60"/>
      <c r="VXF38" s="60"/>
      <c r="VXG38" s="60"/>
      <c r="VXH38" s="60"/>
      <c r="VXI38" s="60"/>
      <c r="VXJ38" s="60"/>
      <c r="VXK38" s="60"/>
      <c r="VXL38" s="60"/>
      <c r="VXM38" s="60"/>
      <c r="VXN38" s="60"/>
      <c r="VXO38" s="60"/>
      <c r="VXP38" s="60"/>
      <c r="VXQ38" s="60"/>
      <c r="VXR38" s="60"/>
      <c r="VXS38" s="60"/>
      <c r="VXT38" s="60"/>
      <c r="VXU38" s="60"/>
      <c r="VXV38" s="60"/>
      <c r="VXW38" s="60"/>
      <c r="VXX38" s="60"/>
      <c r="VXY38" s="60"/>
      <c r="VXZ38" s="60"/>
      <c r="VYA38" s="60"/>
      <c r="VYB38" s="60"/>
      <c r="VYC38" s="60"/>
      <c r="VYD38" s="60"/>
      <c r="VYE38" s="60"/>
      <c r="VYF38" s="60"/>
      <c r="VYG38" s="60"/>
      <c r="VYH38" s="60"/>
      <c r="VYI38" s="60"/>
      <c r="VYJ38" s="60"/>
      <c r="VYK38" s="60"/>
      <c r="VYL38" s="60"/>
      <c r="VYM38" s="60"/>
      <c r="VYN38" s="60"/>
      <c r="VYO38" s="60"/>
      <c r="VYP38" s="60"/>
      <c r="VYQ38" s="60"/>
      <c r="VYR38" s="60"/>
      <c r="VYS38" s="60"/>
      <c r="VYT38" s="60"/>
      <c r="VYU38" s="60"/>
      <c r="VYV38" s="60"/>
      <c r="VYW38" s="60"/>
      <c r="VYX38" s="60"/>
      <c r="VYY38" s="60"/>
      <c r="VYZ38" s="60"/>
      <c r="VZA38" s="60"/>
      <c r="VZB38" s="60"/>
      <c r="VZC38" s="60"/>
      <c r="VZD38" s="60"/>
      <c r="VZE38" s="60"/>
      <c r="VZF38" s="60"/>
      <c r="VZG38" s="60"/>
      <c r="VZH38" s="60"/>
      <c r="VZI38" s="60"/>
      <c r="VZJ38" s="60"/>
      <c r="VZK38" s="60"/>
      <c r="VZL38" s="60"/>
      <c r="VZM38" s="60"/>
      <c r="VZN38" s="60"/>
      <c r="VZO38" s="60"/>
      <c r="VZP38" s="60"/>
      <c r="VZQ38" s="60"/>
      <c r="VZR38" s="60"/>
      <c r="VZS38" s="60"/>
      <c r="VZT38" s="60"/>
      <c r="VZU38" s="60"/>
      <c r="VZV38" s="60"/>
      <c r="VZW38" s="60"/>
      <c r="VZX38" s="60"/>
      <c r="VZY38" s="60"/>
      <c r="VZZ38" s="60"/>
      <c r="WAA38" s="60"/>
      <c r="WAB38" s="60"/>
      <c r="WAC38" s="60"/>
      <c r="WAD38" s="60"/>
      <c r="WAE38" s="60"/>
      <c r="WAF38" s="60"/>
      <c r="WAG38" s="60"/>
      <c r="WAH38" s="60"/>
      <c r="WAI38" s="60"/>
      <c r="WAJ38" s="60"/>
      <c r="WAK38" s="60"/>
      <c r="WAL38" s="60"/>
      <c r="WAM38" s="60"/>
      <c r="WAN38" s="60"/>
      <c r="WAO38" s="60"/>
      <c r="WAP38" s="60"/>
      <c r="WAQ38" s="60"/>
      <c r="WAR38" s="60"/>
      <c r="WAS38" s="60"/>
      <c r="WAT38" s="60"/>
      <c r="WAU38" s="60"/>
      <c r="WAV38" s="60"/>
      <c r="WAW38" s="60"/>
      <c r="WAX38" s="60"/>
      <c r="WAY38" s="60"/>
      <c r="WAZ38" s="60"/>
      <c r="WBA38" s="60"/>
      <c r="WBB38" s="60"/>
      <c r="WBC38" s="60"/>
      <c r="WBD38" s="60"/>
      <c r="WBE38" s="60"/>
      <c r="WBF38" s="60"/>
      <c r="WBG38" s="60"/>
      <c r="WBH38" s="60"/>
      <c r="WBI38" s="60"/>
      <c r="WBJ38" s="60"/>
      <c r="WBK38" s="60"/>
      <c r="WBL38" s="60"/>
      <c r="WBM38" s="60"/>
      <c r="WBN38" s="60"/>
      <c r="WBO38" s="60"/>
      <c r="WBP38" s="60"/>
      <c r="WBQ38" s="60"/>
      <c r="WBR38" s="60"/>
      <c r="WBS38" s="60"/>
      <c r="WBT38" s="60"/>
      <c r="WBU38" s="60"/>
      <c r="WBV38" s="60"/>
      <c r="WBW38" s="60"/>
      <c r="WBX38" s="60"/>
      <c r="WBY38" s="60"/>
      <c r="WBZ38" s="60"/>
      <c r="WCA38" s="60"/>
      <c r="WCB38" s="60"/>
      <c r="WCC38" s="60"/>
      <c r="WCD38" s="60"/>
      <c r="WCE38" s="60"/>
      <c r="WCF38" s="60"/>
      <c r="WCG38" s="60"/>
      <c r="WCH38" s="60"/>
      <c r="WCI38" s="60"/>
      <c r="WCJ38" s="60"/>
      <c r="WCK38" s="60"/>
      <c r="WCL38" s="60"/>
      <c r="WCM38" s="60"/>
      <c r="WCN38" s="60"/>
      <c r="WCO38" s="60"/>
      <c r="WCP38" s="60"/>
      <c r="WCQ38" s="60"/>
      <c r="WCR38" s="60"/>
      <c r="WCS38" s="60"/>
      <c r="WCT38" s="60"/>
      <c r="WCU38" s="60"/>
      <c r="WCV38" s="60"/>
      <c r="WCW38" s="60"/>
      <c r="WCX38" s="60"/>
      <c r="WCY38" s="60"/>
      <c r="WCZ38" s="60"/>
      <c r="WDA38" s="60"/>
      <c r="WDB38" s="60"/>
      <c r="WDC38" s="60"/>
      <c r="WDD38" s="60"/>
      <c r="WDE38" s="60"/>
      <c r="WDF38" s="60"/>
      <c r="WDG38" s="60"/>
      <c r="WDH38" s="60"/>
      <c r="WDI38" s="60"/>
      <c r="WDJ38" s="60"/>
      <c r="WDK38" s="60"/>
      <c r="WDL38" s="60"/>
      <c r="WDM38" s="60"/>
      <c r="WDN38" s="60"/>
      <c r="WDO38" s="60"/>
      <c r="WDP38" s="60"/>
      <c r="WDQ38" s="60"/>
      <c r="WDR38" s="60"/>
      <c r="WDS38" s="60"/>
      <c r="WDT38" s="60"/>
      <c r="WDU38" s="60"/>
      <c r="WDV38" s="60"/>
      <c r="WDW38" s="60"/>
      <c r="WDX38" s="60"/>
      <c r="WDY38" s="60"/>
      <c r="WDZ38" s="60"/>
      <c r="WEA38" s="60"/>
      <c r="WEB38" s="60"/>
      <c r="WEC38" s="60"/>
      <c r="WED38" s="60"/>
      <c r="WEE38" s="60"/>
      <c r="WEF38" s="60"/>
      <c r="WEG38" s="60"/>
      <c r="WEH38" s="60"/>
      <c r="WEI38" s="60"/>
      <c r="WEJ38" s="60"/>
      <c r="WEK38" s="60"/>
      <c r="WEL38" s="60"/>
      <c r="WEM38" s="60"/>
      <c r="WEN38" s="60"/>
      <c r="WEO38" s="60"/>
      <c r="WEP38" s="60"/>
      <c r="WEQ38" s="60"/>
      <c r="WER38" s="60"/>
      <c r="WES38" s="60"/>
      <c r="WET38" s="60"/>
      <c r="WEU38" s="60"/>
      <c r="WEV38" s="60"/>
      <c r="WEW38" s="60"/>
      <c r="WEX38" s="60"/>
      <c r="WEY38" s="60"/>
      <c r="WEZ38" s="60"/>
      <c r="WFA38" s="60"/>
      <c r="WFB38" s="60"/>
      <c r="WFC38" s="60"/>
      <c r="WFD38" s="60"/>
      <c r="WFE38" s="60"/>
      <c r="WFF38" s="60"/>
      <c r="WFG38" s="60"/>
      <c r="WFH38" s="60"/>
      <c r="WFI38" s="60"/>
      <c r="WFJ38" s="60"/>
      <c r="WFK38" s="60"/>
      <c r="WFL38" s="60"/>
      <c r="WFM38" s="60"/>
      <c r="WFN38" s="60"/>
      <c r="WFO38" s="60"/>
      <c r="WFP38" s="60"/>
      <c r="WFQ38" s="60"/>
      <c r="WFR38" s="60"/>
      <c r="WFS38" s="60"/>
      <c r="WFT38" s="60"/>
      <c r="WFU38" s="60"/>
      <c r="WFV38" s="60"/>
      <c r="WFW38" s="60"/>
      <c r="WFX38" s="60"/>
      <c r="WFY38" s="60"/>
      <c r="WFZ38" s="60"/>
      <c r="WGA38" s="60"/>
      <c r="WGB38" s="60"/>
      <c r="WGC38" s="60"/>
      <c r="WGD38" s="60"/>
      <c r="WGE38" s="60"/>
      <c r="WGF38" s="60"/>
      <c r="WGG38" s="60"/>
      <c r="WGH38" s="60"/>
      <c r="WGI38" s="60"/>
      <c r="WGJ38" s="60"/>
      <c r="WGK38" s="60"/>
      <c r="WGL38" s="60"/>
      <c r="WGM38" s="60"/>
      <c r="WGN38" s="60"/>
      <c r="WGO38" s="60"/>
      <c r="WGP38" s="60"/>
      <c r="WGQ38" s="60"/>
      <c r="WGR38" s="60"/>
      <c r="WGS38" s="60"/>
      <c r="WGT38" s="60"/>
      <c r="WGU38" s="60"/>
      <c r="WGV38" s="60"/>
      <c r="WGW38" s="60"/>
      <c r="WGX38" s="60"/>
      <c r="WGY38" s="60"/>
      <c r="WGZ38" s="60"/>
      <c r="WHA38" s="60"/>
      <c r="WHB38" s="60"/>
      <c r="WHC38" s="60"/>
      <c r="WHD38" s="60"/>
      <c r="WHE38" s="60"/>
      <c r="WHF38" s="60"/>
      <c r="WHG38" s="60"/>
      <c r="WHH38" s="60"/>
      <c r="WHI38" s="60"/>
      <c r="WHJ38" s="60"/>
      <c r="WHK38" s="60"/>
      <c r="WHL38" s="60"/>
      <c r="WHM38" s="60"/>
      <c r="WHN38" s="60"/>
      <c r="WHO38" s="60"/>
      <c r="WHP38" s="60"/>
      <c r="WHQ38" s="60"/>
      <c r="WHR38" s="60"/>
      <c r="WHS38" s="60"/>
      <c r="WHT38" s="60"/>
      <c r="WHU38" s="60"/>
      <c r="WHV38" s="60"/>
      <c r="WHW38" s="60"/>
      <c r="WHX38" s="60"/>
      <c r="WHY38" s="60"/>
      <c r="WHZ38" s="60"/>
      <c r="WIA38" s="60"/>
      <c r="WIB38" s="60"/>
      <c r="WIC38" s="60"/>
      <c r="WID38" s="60"/>
      <c r="WIE38" s="60"/>
      <c r="WIF38" s="60"/>
      <c r="WIG38" s="60"/>
      <c r="WIH38" s="60"/>
      <c r="WII38" s="60"/>
      <c r="WIJ38" s="60"/>
      <c r="WIK38" s="60"/>
      <c r="WIL38" s="60"/>
      <c r="WIM38" s="60"/>
      <c r="WIN38" s="60"/>
      <c r="WIO38" s="60"/>
      <c r="WIP38" s="60"/>
      <c r="WIQ38" s="60"/>
      <c r="WIR38" s="60"/>
      <c r="WIS38" s="60"/>
      <c r="WIT38" s="60"/>
      <c r="WIU38" s="60"/>
      <c r="WIV38" s="60"/>
      <c r="WIW38" s="60"/>
      <c r="WIX38" s="60"/>
      <c r="WIY38" s="60"/>
      <c r="WIZ38" s="60"/>
      <c r="WJA38" s="60"/>
      <c r="WJB38" s="60"/>
      <c r="WJC38" s="60"/>
      <c r="WJD38" s="60"/>
      <c r="WJE38" s="60"/>
      <c r="WJF38" s="60"/>
      <c r="WJG38" s="60"/>
      <c r="WJH38" s="60"/>
      <c r="WJI38" s="60"/>
      <c r="WJJ38" s="60"/>
      <c r="WJK38" s="60"/>
      <c r="WJL38" s="60"/>
      <c r="WJM38" s="60"/>
      <c r="WJN38" s="60"/>
      <c r="WJO38" s="60"/>
      <c r="WJP38" s="60"/>
      <c r="WJQ38" s="60"/>
      <c r="WJR38" s="60"/>
      <c r="WJS38" s="60"/>
      <c r="WJT38" s="60"/>
      <c r="WJU38" s="60"/>
      <c r="WJV38" s="60"/>
      <c r="WJW38" s="60"/>
      <c r="WJX38" s="60"/>
      <c r="WJY38" s="60"/>
      <c r="WJZ38" s="60"/>
      <c r="WKA38" s="60"/>
      <c r="WKB38" s="60"/>
      <c r="WKC38" s="60"/>
      <c r="WKD38" s="60"/>
      <c r="WKE38" s="60"/>
      <c r="WKF38" s="60"/>
      <c r="WKG38" s="60"/>
      <c r="WKH38" s="60"/>
      <c r="WKI38" s="60"/>
      <c r="WKJ38" s="60"/>
      <c r="WKK38" s="60"/>
      <c r="WKL38" s="60"/>
      <c r="WKM38" s="60"/>
      <c r="WKN38" s="60"/>
      <c r="WKO38" s="60"/>
      <c r="WKP38" s="60"/>
      <c r="WKQ38" s="60"/>
      <c r="WKR38" s="60"/>
      <c r="WKS38" s="60"/>
      <c r="WKT38" s="60"/>
      <c r="WKU38" s="60"/>
      <c r="WKV38" s="60"/>
      <c r="WKW38" s="60"/>
      <c r="WKX38" s="60"/>
      <c r="WKY38" s="60"/>
      <c r="WKZ38" s="60"/>
      <c r="WLA38" s="60"/>
      <c r="WLB38" s="60"/>
      <c r="WLC38" s="60"/>
      <c r="WLD38" s="60"/>
      <c r="WLE38" s="60"/>
      <c r="WLF38" s="60"/>
      <c r="WLG38" s="60"/>
      <c r="WLH38" s="60"/>
      <c r="WLI38" s="60"/>
      <c r="WLJ38" s="60"/>
      <c r="WLK38" s="60"/>
      <c r="WLL38" s="60"/>
      <c r="WLM38" s="60"/>
      <c r="WLN38" s="60"/>
      <c r="WLO38" s="60"/>
      <c r="WLP38" s="60"/>
      <c r="WLQ38" s="60"/>
      <c r="WLR38" s="60"/>
      <c r="WLS38" s="60"/>
      <c r="WLT38" s="60"/>
      <c r="WLU38" s="60"/>
      <c r="WLV38" s="60"/>
      <c r="WLW38" s="60"/>
      <c r="WLX38" s="60"/>
      <c r="WLY38" s="60"/>
      <c r="WLZ38" s="60"/>
      <c r="WMA38" s="60"/>
      <c r="WMB38" s="60"/>
      <c r="WMC38" s="60"/>
      <c r="WMD38" s="60"/>
      <c r="WME38" s="60"/>
      <c r="WMF38" s="60"/>
      <c r="WMG38" s="60"/>
      <c r="WMH38" s="60"/>
      <c r="WMI38" s="60"/>
      <c r="WMJ38" s="60"/>
      <c r="WMK38" s="60"/>
      <c r="WML38" s="60"/>
      <c r="WMM38" s="60"/>
      <c r="WMN38" s="60"/>
      <c r="WMO38" s="60"/>
      <c r="WMP38" s="60"/>
      <c r="WMQ38" s="60"/>
      <c r="WMR38" s="60"/>
      <c r="WMS38" s="60"/>
      <c r="WMT38" s="60"/>
      <c r="WMU38" s="60"/>
      <c r="WMV38" s="60"/>
      <c r="WMW38" s="60"/>
      <c r="WMX38" s="60"/>
      <c r="WMY38" s="60"/>
      <c r="WMZ38" s="60"/>
      <c r="WNA38" s="60"/>
      <c r="WNB38" s="60"/>
      <c r="WNC38" s="60"/>
      <c r="WND38" s="60"/>
      <c r="WNE38" s="60"/>
      <c r="WNF38" s="60"/>
      <c r="WNG38" s="60"/>
      <c r="WNH38" s="60"/>
      <c r="WNI38" s="60"/>
      <c r="WNJ38" s="60"/>
      <c r="WNK38" s="60"/>
      <c r="WNL38" s="60"/>
      <c r="WNM38" s="60"/>
      <c r="WNN38" s="60"/>
      <c r="WNO38" s="60"/>
      <c r="WNP38" s="60"/>
      <c r="WNQ38" s="60"/>
      <c r="WNR38" s="60"/>
      <c r="WNS38" s="60"/>
      <c r="WNT38" s="60"/>
      <c r="WNU38" s="60"/>
      <c r="WNV38" s="60"/>
      <c r="WNW38" s="60"/>
      <c r="WNX38" s="60"/>
      <c r="WNY38" s="60"/>
      <c r="WNZ38" s="60"/>
      <c r="WOA38" s="60"/>
      <c r="WOB38" s="60"/>
      <c r="WOC38" s="60"/>
      <c r="WOD38" s="60"/>
      <c r="WOE38" s="60"/>
      <c r="WOF38" s="60"/>
      <c r="WOG38" s="60"/>
      <c r="WOH38" s="60"/>
      <c r="WOI38" s="60"/>
      <c r="WOJ38" s="60"/>
      <c r="WOK38" s="60"/>
      <c r="WOL38" s="60"/>
      <c r="WOM38" s="60"/>
      <c r="WON38" s="60"/>
      <c r="WOO38" s="60"/>
      <c r="WOP38" s="60"/>
      <c r="WOQ38" s="60"/>
      <c r="WOR38" s="60"/>
      <c r="WOS38" s="60"/>
      <c r="WOT38" s="60"/>
      <c r="WOU38" s="60"/>
      <c r="WOV38" s="60"/>
      <c r="WOW38" s="60"/>
      <c r="WOX38" s="60"/>
      <c r="WOY38" s="60"/>
      <c r="WOZ38" s="60"/>
      <c r="WPA38" s="60"/>
      <c r="WPB38" s="60"/>
      <c r="WPC38" s="60"/>
      <c r="WPD38" s="60"/>
      <c r="WPE38" s="60"/>
      <c r="WPF38" s="60"/>
      <c r="WPG38" s="60"/>
      <c r="WPH38" s="60"/>
      <c r="WPI38" s="60"/>
      <c r="WPJ38" s="60"/>
      <c r="WPK38" s="60"/>
      <c r="WPL38" s="60"/>
      <c r="WPM38" s="60"/>
      <c r="WPN38" s="60"/>
      <c r="WPO38" s="60"/>
      <c r="WPP38" s="60"/>
      <c r="WPQ38" s="60"/>
      <c r="WPR38" s="60"/>
      <c r="WPS38" s="60"/>
      <c r="WPT38" s="60"/>
      <c r="WPU38" s="60"/>
      <c r="WPV38" s="60"/>
      <c r="WPW38" s="60"/>
      <c r="WPX38" s="60"/>
      <c r="WPY38" s="60"/>
      <c r="WPZ38" s="60"/>
      <c r="WQA38" s="60"/>
      <c r="WQB38" s="60"/>
      <c r="WQC38" s="60"/>
      <c r="WQD38" s="60"/>
      <c r="WQE38" s="60"/>
      <c r="WQF38" s="60"/>
      <c r="WQG38" s="60"/>
      <c r="WQH38" s="60"/>
      <c r="WQI38" s="60"/>
      <c r="WQJ38" s="60"/>
      <c r="WQK38" s="60"/>
      <c r="WQL38" s="60"/>
      <c r="WQM38" s="60"/>
      <c r="WQN38" s="60"/>
      <c r="WQO38" s="60"/>
      <c r="WQP38" s="60"/>
      <c r="WQQ38" s="60"/>
      <c r="WQR38" s="60"/>
      <c r="WQS38" s="60"/>
      <c r="WQT38" s="60"/>
      <c r="WQU38" s="60"/>
      <c r="WQV38" s="60"/>
      <c r="WQW38" s="60"/>
      <c r="WQX38" s="60"/>
      <c r="WQY38" s="60"/>
      <c r="WQZ38" s="60"/>
      <c r="WRA38" s="60"/>
      <c r="WRB38" s="60"/>
      <c r="WRC38" s="60"/>
      <c r="WRD38" s="60"/>
      <c r="WRE38" s="60"/>
      <c r="WRF38" s="60"/>
      <c r="WRG38" s="60"/>
      <c r="WRH38" s="60"/>
      <c r="WRI38" s="60"/>
      <c r="WRJ38" s="60"/>
      <c r="WRK38" s="60"/>
      <c r="WRL38" s="60"/>
      <c r="WRM38" s="60"/>
      <c r="WRN38" s="60"/>
      <c r="WRO38" s="60"/>
      <c r="WRP38" s="60"/>
      <c r="WRQ38" s="60"/>
      <c r="WRR38" s="60"/>
      <c r="WRS38" s="60"/>
      <c r="WRT38" s="60"/>
      <c r="WRU38" s="60"/>
      <c r="WRV38" s="60"/>
      <c r="WRW38" s="60"/>
      <c r="WRX38" s="60"/>
      <c r="WRY38" s="60"/>
      <c r="WRZ38" s="60"/>
      <c r="WSA38" s="60"/>
      <c r="WSB38" s="60"/>
      <c r="WSC38" s="60"/>
      <c r="WSD38" s="60"/>
      <c r="WSE38" s="60"/>
      <c r="WSF38" s="60"/>
      <c r="WSG38" s="60"/>
      <c r="WSH38" s="60"/>
      <c r="WSI38" s="60"/>
      <c r="WSJ38" s="60"/>
      <c r="WSK38" s="60"/>
      <c r="WSL38" s="60"/>
      <c r="WSM38" s="60"/>
      <c r="WSN38" s="60"/>
      <c r="WSO38" s="60"/>
      <c r="WSP38" s="60"/>
      <c r="WSQ38" s="60"/>
      <c r="WSR38" s="60"/>
      <c r="WSS38" s="60"/>
      <c r="WST38" s="60"/>
      <c r="WSU38" s="60"/>
      <c r="WSV38" s="60"/>
      <c r="WSW38" s="60"/>
      <c r="WSX38" s="60"/>
      <c r="WSY38" s="60"/>
      <c r="WSZ38" s="60"/>
      <c r="WTA38" s="60"/>
      <c r="WTB38" s="60"/>
      <c r="WTC38" s="60"/>
      <c r="WTD38" s="60"/>
      <c r="WTE38" s="60"/>
      <c r="WTF38" s="60"/>
      <c r="WTG38" s="60"/>
      <c r="WTH38" s="60"/>
      <c r="WTI38" s="60"/>
      <c r="WTJ38" s="60"/>
      <c r="WTK38" s="60"/>
      <c r="WTL38" s="60"/>
      <c r="WTM38" s="60"/>
      <c r="WTN38" s="60"/>
      <c r="WTO38" s="60"/>
      <c r="WTP38" s="60"/>
      <c r="WTQ38" s="60"/>
      <c r="WTR38" s="60"/>
      <c r="WTS38" s="60"/>
      <c r="WTT38" s="60"/>
      <c r="WTU38" s="60"/>
      <c r="WTV38" s="60"/>
      <c r="WTW38" s="60"/>
      <c r="WTX38" s="60"/>
      <c r="WTY38" s="60"/>
      <c r="WTZ38" s="60"/>
      <c r="WUA38" s="60"/>
      <c r="WUB38" s="60"/>
      <c r="WUC38" s="60"/>
    </row>
    <row r="39" spans="1:16097" s="60" customFormat="1" ht="15.95" customHeight="1" x14ac:dyDescent="0.2">
      <c r="A39" s="195"/>
      <c r="B39" s="191" t="s">
        <v>116</v>
      </c>
      <c r="C39" s="193">
        <v>1</v>
      </c>
      <c r="D39" s="193">
        <v>8</v>
      </c>
      <c r="E39" s="193">
        <v>3620497</v>
      </c>
    </row>
    <row r="40" spans="1:16097" s="60" customFormat="1" ht="15.95" customHeight="1" x14ac:dyDescent="0.2">
      <c r="A40" s="206" t="s">
        <v>110</v>
      </c>
      <c r="B40" s="207" t="s">
        <v>0</v>
      </c>
      <c r="C40" s="209">
        <f>SUM(C34:C39)</f>
        <v>10</v>
      </c>
      <c r="D40" s="209">
        <f>SUM(D34:D39)</f>
        <v>20</v>
      </c>
      <c r="E40" s="209">
        <f>SUM(E34:E39)</f>
        <v>5824017</v>
      </c>
    </row>
    <row r="41" spans="1:16097" s="60" customFormat="1" ht="15.95" customHeight="1" x14ac:dyDescent="0.2">
      <c r="A41" s="197" t="s">
        <v>29</v>
      </c>
      <c r="B41" s="191" t="s">
        <v>90</v>
      </c>
      <c r="C41" s="193">
        <v>2</v>
      </c>
      <c r="D41" s="193">
        <v>5</v>
      </c>
      <c r="E41" s="193">
        <v>1015000</v>
      </c>
    </row>
    <row r="42" spans="1:16097" s="60" customFormat="1" ht="15.95" customHeight="1" x14ac:dyDescent="0.2">
      <c r="A42" s="198"/>
      <c r="B42" s="191" t="s">
        <v>52</v>
      </c>
      <c r="C42" s="193">
        <v>5</v>
      </c>
      <c r="D42" s="193">
        <v>9</v>
      </c>
      <c r="E42" s="193">
        <v>965783</v>
      </c>
    </row>
    <row r="43" spans="1:16097" s="60" customFormat="1" ht="15.95" customHeight="1" x14ac:dyDescent="0.2">
      <c r="A43" s="195"/>
      <c r="B43" s="191" t="s">
        <v>7</v>
      </c>
      <c r="C43" s="193">
        <v>12</v>
      </c>
      <c r="D43" s="193">
        <v>12</v>
      </c>
      <c r="E43" s="193">
        <v>2564782</v>
      </c>
    </row>
    <row r="44" spans="1:16097" s="60" customFormat="1" ht="15.95" customHeight="1" x14ac:dyDescent="0.2">
      <c r="A44" s="195"/>
      <c r="B44" s="191" t="s">
        <v>91</v>
      </c>
      <c r="C44" s="193">
        <v>4</v>
      </c>
      <c r="D44" s="193">
        <v>9</v>
      </c>
      <c r="E44" s="193">
        <v>1483146</v>
      </c>
    </row>
    <row r="45" spans="1:16097" s="60" customFormat="1" ht="15.95" customHeight="1" x14ac:dyDescent="0.2">
      <c r="A45" s="195"/>
      <c r="B45" s="191" t="s">
        <v>104</v>
      </c>
      <c r="C45" s="193">
        <v>12</v>
      </c>
      <c r="D45" s="193">
        <v>21</v>
      </c>
      <c r="E45" s="193">
        <v>1899075</v>
      </c>
    </row>
    <row r="46" spans="1:16097" s="60" customFormat="1" ht="15.95" customHeight="1" x14ac:dyDescent="0.2">
      <c r="A46" s="195"/>
      <c r="B46" s="191" t="s">
        <v>23</v>
      </c>
      <c r="C46" s="193">
        <v>4</v>
      </c>
      <c r="D46" s="193">
        <v>6</v>
      </c>
      <c r="E46" s="193">
        <v>487503</v>
      </c>
    </row>
    <row r="47" spans="1:16097" s="60" customFormat="1" ht="15.95" customHeight="1" x14ac:dyDescent="0.2">
      <c r="A47" s="195"/>
      <c r="B47" s="191" t="s">
        <v>53</v>
      </c>
      <c r="C47" s="193">
        <v>11</v>
      </c>
      <c r="D47" s="193">
        <v>19</v>
      </c>
      <c r="E47" s="193">
        <v>1354074</v>
      </c>
    </row>
    <row r="48" spans="1:16097" s="60" customFormat="1" ht="15.95" customHeight="1" x14ac:dyDescent="0.2">
      <c r="A48" s="195"/>
      <c r="B48" s="191" t="s">
        <v>6</v>
      </c>
      <c r="C48" s="193">
        <v>4</v>
      </c>
      <c r="D48" s="193">
        <v>9</v>
      </c>
      <c r="E48" s="193">
        <v>1065578</v>
      </c>
    </row>
    <row r="49" spans="1:16097" s="13" customFormat="1" ht="15.95" customHeight="1" x14ac:dyDescent="0.2">
      <c r="A49" s="206" t="s">
        <v>109</v>
      </c>
      <c r="B49" s="207" t="s">
        <v>0</v>
      </c>
      <c r="C49" s="209">
        <f>SUM(C41:C48)</f>
        <v>54</v>
      </c>
      <c r="D49" s="209">
        <f>SUM(D41:D48)</f>
        <v>90</v>
      </c>
      <c r="E49" s="209">
        <f>SUM(E41:E48)</f>
        <v>10834941</v>
      </c>
      <c r="F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0"/>
      <c r="GB49" s="60"/>
      <c r="GC49" s="60"/>
      <c r="GD49" s="60"/>
      <c r="GE49" s="60"/>
      <c r="GF49" s="60"/>
      <c r="GG49" s="60"/>
      <c r="GH49" s="60"/>
      <c r="GI49" s="60"/>
      <c r="GJ49" s="60"/>
      <c r="GK49" s="60"/>
      <c r="GL49" s="60"/>
      <c r="GM49" s="60"/>
      <c r="GN49" s="60"/>
      <c r="GO49" s="60"/>
      <c r="GP49" s="60"/>
      <c r="GQ49" s="60"/>
      <c r="GR49" s="60"/>
      <c r="GS49" s="60"/>
      <c r="GT49" s="60"/>
      <c r="GU49" s="60"/>
      <c r="GV49" s="60"/>
      <c r="GW49" s="60"/>
      <c r="GX49" s="60"/>
      <c r="GY49" s="60"/>
      <c r="GZ49" s="60"/>
      <c r="HA49" s="60"/>
      <c r="HB49" s="60"/>
      <c r="HC49" s="60"/>
      <c r="HD49" s="60"/>
      <c r="HE49" s="60"/>
      <c r="HF49" s="60"/>
      <c r="HG49" s="60"/>
      <c r="HH49" s="60"/>
      <c r="HI49" s="60"/>
      <c r="HJ49" s="60"/>
      <c r="HK49" s="60"/>
      <c r="HL49" s="60"/>
      <c r="HM49" s="60"/>
      <c r="HN49" s="60"/>
      <c r="HO49" s="60"/>
      <c r="HP49" s="60"/>
      <c r="HQ49" s="60"/>
      <c r="HR49" s="60"/>
      <c r="HS49" s="60"/>
      <c r="HT49" s="60"/>
      <c r="HU49" s="60"/>
      <c r="HV49" s="60"/>
      <c r="HW49" s="60"/>
      <c r="HX49" s="60"/>
      <c r="HY49" s="60"/>
      <c r="HZ49" s="60"/>
      <c r="IA49" s="60"/>
      <c r="IB49" s="60"/>
      <c r="IC49" s="60"/>
      <c r="ID49" s="60"/>
      <c r="IE49" s="60"/>
      <c r="IF49" s="60"/>
      <c r="IG49" s="60"/>
      <c r="IH49" s="60"/>
      <c r="II49" s="60"/>
      <c r="IJ49" s="60"/>
      <c r="IK49" s="60"/>
      <c r="IL49" s="60"/>
      <c r="IM49" s="60"/>
      <c r="IN49" s="60"/>
      <c r="IO49" s="60"/>
      <c r="IP49" s="60"/>
      <c r="IQ49" s="60"/>
      <c r="IR49" s="60"/>
      <c r="IS49" s="60"/>
      <c r="IT49" s="60"/>
      <c r="IU49" s="60"/>
      <c r="IV49" s="60"/>
      <c r="IW49" s="60"/>
      <c r="IX49" s="60"/>
      <c r="IY49" s="60"/>
      <c r="IZ49" s="60"/>
      <c r="JA49" s="60"/>
      <c r="JB49" s="60"/>
      <c r="JC49" s="60"/>
      <c r="JD49" s="60"/>
      <c r="JE49" s="60"/>
      <c r="JF49" s="60"/>
      <c r="JG49" s="60"/>
      <c r="JH49" s="60"/>
      <c r="JI49" s="60"/>
      <c r="JJ49" s="60"/>
      <c r="JK49" s="60"/>
      <c r="JL49" s="60"/>
      <c r="JM49" s="60"/>
      <c r="JN49" s="60"/>
      <c r="JO49" s="60"/>
      <c r="JP49" s="60"/>
      <c r="JQ49" s="60"/>
      <c r="JR49" s="60"/>
      <c r="JS49" s="60"/>
      <c r="JT49" s="60"/>
      <c r="JU49" s="60"/>
      <c r="JV49" s="60"/>
      <c r="JW49" s="60"/>
      <c r="JX49" s="60"/>
      <c r="JY49" s="60"/>
      <c r="JZ49" s="60"/>
      <c r="KA49" s="60"/>
      <c r="KB49" s="60"/>
      <c r="KC49" s="60"/>
      <c r="KD49" s="60"/>
      <c r="KE49" s="60"/>
      <c r="KF49" s="60"/>
      <c r="KG49" s="60"/>
      <c r="KH49" s="60"/>
      <c r="KI49" s="60"/>
      <c r="KJ49" s="60"/>
      <c r="KK49" s="60"/>
      <c r="KL49" s="60"/>
      <c r="KM49" s="60"/>
      <c r="KN49" s="60"/>
      <c r="KO49" s="60"/>
      <c r="KP49" s="60"/>
      <c r="KQ49" s="60"/>
      <c r="KR49" s="60"/>
      <c r="KS49" s="60"/>
      <c r="KT49" s="60"/>
      <c r="KU49" s="60"/>
      <c r="KV49" s="60"/>
      <c r="KW49" s="60"/>
      <c r="KX49" s="60"/>
      <c r="KY49" s="60"/>
      <c r="KZ49" s="60"/>
      <c r="LA49" s="60"/>
      <c r="LB49" s="60"/>
      <c r="LC49" s="60"/>
      <c r="LD49" s="60"/>
      <c r="LE49" s="60"/>
      <c r="LF49" s="60"/>
      <c r="LG49" s="60"/>
      <c r="LH49" s="60"/>
      <c r="LI49" s="60"/>
      <c r="LJ49" s="60"/>
      <c r="LK49" s="60"/>
      <c r="LL49" s="60"/>
      <c r="LM49" s="60"/>
      <c r="LN49" s="60"/>
      <c r="LO49" s="60"/>
      <c r="LP49" s="60"/>
      <c r="LQ49" s="60"/>
      <c r="LR49" s="60"/>
      <c r="LS49" s="60"/>
      <c r="LT49" s="60"/>
      <c r="LU49" s="60"/>
      <c r="LV49" s="60"/>
      <c r="LW49" s="60"/>
      <c r="LX49" s="60"/>
      <c r="LY49" s="60"/>
      <c r="LZ49" s="60"/>
      <c r="MA49" s="60"/>
      <c r="MB49" s="60"/>
      <c r="MC49" s="60"/>
      <c r="MD49" s="60"/>
      <c r="ME49" s="60"/>
      <c r="MF49" s="60"/>
      <c r="MG49" s="60"/>
      <c r="MH49" s="60"/>
      <c r="MI49" s="60"/>
      <c r="MJ49" s="60"/>
      <c r="MK49" s="60"/>
      <c r="ML49" s="60"/>
      <c r="MM49" s="60"/>
      <c r="MN49" s="60"/>
      <c r="MO49" s="60"/>
      <c r="MP49" s="60"/>
      <c r="MQ49" s="60"/>
      <c r="MR49" s="60"/>
      <c r="MS49" s="60"/>
      <c r="MT49" s="60"/>
      <c r="MU49" s="60"/>
      <c r="MV49" s="60"/>
      <c r="MW49" s="60"/>
      <c r="MX49" s="60"/>
      <c r="MY49" s="60"/>
      <c r="MZ49" s="60"/>
      <c r="NA49" s="60"/>
      <c r="NB49" s="60"/>
      <c r="NC49" s="60"/>
      <c r="ND49" s="60"/>
      <c r="NE49" s="60"/>
      <c r="NF49" s="60"/>
      <c r="NG49" s="60"/>
      <c r="NH49" s="60"/>
      <c r="NI49" s="60"/>
      <c r="NJ49" s="60"/>
      <c r="NK49" s="60"/>
      <c r="NL49" s="60"/>
      <c r="NM49" s="60"/>
      <c r="NN49" s="60"/>
      <c r="NO49" s="60"/>
      <c r="NP49" s="60"/>
      <c r="NQ49" s="60"/>
      <c r="NR49" s="60"/>
      <c r="NS49" s="60"/>
      <c r="NT49" s="60"/>
      <c r="NU49" s="60"/>
      <c r="NV49" s="60"/>
      <c r="NW49" s="60"/>
      <c r="NX49" s="60"/>
      <c r="NY49" s="60"/>
      <c r="NZ49" s="60"/>
      <c r="OA49" s="60"/>
      <c r="OB49" s="60"/>
      <c r="OC49" s="60"/>
      <c r="OD49" s="60"/>
      <c r="OE49" s="60"/>
      <c r="OF49" s="60"/>
      <c r="OG49" s="60"/>
      <c r="OH49" s="60"/>
      <c r="OI49" s="60"/>
      <c r="OJ49" s="60"/>
      <c r="OK49" s="60"/>
      <c r="OL49" s="60"/>
      <c r="OM49" s="60"/>
      <c r="ON49" s="60"/>
      <c r="OO49" s="60"/>
      <c r="OP49" s="60"/>
      <c r="OQ49" s="60"/>
      <c r="OR49" s="60"/>
      <c r="OS49" s="60"/>
      <c r="OT49" s="60"/>
      <c r="OU49" s="60"/>
      <c r="OV49" s="60"/>
      <c r="OW49" s="60"/>
      <c r="OX49" s="60"/>
      <c r="OY49" s="60"/>
      <c r="OZ49" s="60"/>
      <c r="PA49" s="60"/>
      <c r="PB49" s="60"/>
      <c r="PC49" s="60"/>
      <c r="PD49" s="60"/>
      <c r="PE49" s="60"/>
      <c r="PF49" s="60"/>
      <c r="PG49" s="60"/>
      <c r="PH49" s="60"/>
      <c r="PI49" s="60"/>
      <c r="PJ49" s="60"/>
      <c r="PK49" s="60"/>
      <c r="PL49" s="60"/>
      <c r="PM49" s="60"/>
      <c r="PN49" s="60"/>
      <c r="PO49" s="60"/>
      <c r="PP49" s="60"/>
      <c r="PQ49" s="60"/>
      <c r="PR49" s="60"/>
      <c r="PS49" s="60"/>
      <c r="PT49" s="60"/>
      <c r="PU49" s="60"/>
      <c r="PV49" s="60"/>
      <c r="PW49" s="60"/>
      <c r="PX49" s="60"/>
      <c r="PY49" s="60"/>
      <c r="PZ49" s="60"/>
      <c r="QA49" s="60"/>
      <c r="QB49" s="60"/>
      <c r="QC49" s="60"/>
      <c r="QD49" s="60"/>
      <c r="QE49" s="60"/>
      <c r="QF49" s="60"/>
      <c r="QG49" s="60"/>
      <c r="QH49" s="60"/>
      <c r="QI49" s="60"/>
      <c r="QJ49" s="60"/>
      <c r="QK49" s="60"/>
      <c r="QL49" s="60"/>
      <c r="QM49" s="60"/>
      <c r="QN49" s="60"/>
      <c r="QO49" s="60"/>
      <c r="QP49" s="60"/>
      <c r="QQ49" s="60"/>
      <c r="QR49" s="60"/>
      <c r="QS49" s="60"/>
      <c r="QT49" s="60"/>
      <c r="QU49" s="60"/>
      <c r="QV49" s="60"/>
      <c r="QW49" s="60"/>
      <c r="QX49" s="60"/>
      <c r="QY49" s="60"/>
      <c r="QZ49" s="60"/>
      <c r="RA49" s="60"/>
      <c r="RB49" s="60"/>
      <c r="RC49" s="60"/>
      <c r="RD49" s="60"/>
      <c r="RE49" s="60"/>
      <c r="RF49" s="60"/>
      <c r="RG49" s="60"/>
      <c r="RH49" s="60"/>
      <c r="RI49" s="60"/>
      <c r="RJ49" s="60"/>
      <c r="RK49" s="60"/>
      <c r="RL49" s="60"/>
      <c r="RM49" s="60"/>
      <c r="RN49" s="60"/>
      <c r="RO49" s="60"/>
      <c r="RP49" s="60"/>
      <c r="RQ49" s="60"/>
      <c r="RR49" s="60"/>
      <c r="RS49" s="60"/>
      <c r="RT49" s="60"/>
      <c r="RU49" s="60"/>
      <c r="RV49" s="60"/>
      <c r="RW49" s="60"/>
      <c r="RX49" s="60"/>
      <c r="RY49" s="60"/>
      <c r="RZ49" s="60"/>
      <c r="SA49" s="60"/>
      <c r="SB49" s="60"/>
      <c r="SC49" s="60"/>
      <c r="SD49" s="60"/>
      <c r="SE49" s="60"/>
      <c r="SF49" s="60"/>
      <c r="SG49" s="60"/>
      <c r="SH49" s="60"/>
      <c r="SI49" s="60"/>
      <c r="SJ49" s="60"/>
      <c r="SK49" s="60"/>
      <c r="SL49" s="60"/>
      <c r="SM49" s="60"/>
      <c r="SN49" s="60"/>
      <c r="SO49" s="60"/>
      <c r="SP49" s="60"/>
      <c r="SQ49" s="60"/>
      <c r="SR49" s="60"/>
      <c r="SS49" s="60"/>
      <c r="ST49" s="60"/>
      <c r="SU49" s="60"/>
      <c r="SV49" s="60"/>
      <c r="SW49" s="60"/>
      <c r="SX49" s="60"/>
      <c r="SY49" s="60"/>
      <c r="SZ49" s="60"/>
      <c r="TA49" s="60"/>
      <c r="TB49" s="60"/>
      <c r="TC49" s="60"/>
      <c r="TD49" s="60"/>
      <c r="TE49" s="60"/>
      <c r="TF49" s="60"/>
      <c r="TG49" s="60"/>
      <c r="TH49" s="60"/>
      <c r="TI49" s="60"/>
      <c r="TJ49" s="60"/>
      <c r="TK49" s="60"/>
      <c r="TL49" s="60"/>
      <c r="TM49" s="60"/>
      <c r="TN49" s="60"/>
      <c r="TO49" s="60"/>
      <c r="TP49" s="60"/>
      <c r="TQ49" s="60"/>
      <c r="TR49" s="60"/>
      <c r="TS49" s="60"/>
      <c r="TT49" s="60"/>
      <c r="TU49" s="60"/>
      <c r="TV49" s="60"/>
      <c r="TW49" s="60"/>
      <c r="TX49" s="60"/>
      <c r="TY49" s="60"/>
      <c r="TZ49" s="60"/>
      <c r="UA49" s="60"/>
      <c r="UB49" s="60"/>
      <c r="UC49" s="60"/>
      <c r="UD49" s="60"/>
      <c r="UE49" s="60"/>
      <c r="UF49" s="60"/>
      <c r="UG49" s="60"/>
      <c r="UH49" s="60"/>
      <c r="UI49" s="60"/>
      <c r="UJ49" s="60"/>
      <c r="UK49" s="60"/>
      <c r="UL49" s="60"/>
      <c r="UM49" s="60"/>
      <c r="UN49" s="60"/>
      <c r="UO49" s="60"/>
      <c r="UP49" s="60"/>
      <c r="UQ49" s="60"/>
      <c r="UR49" s="60"/>
      <c r="US49" s="60"/>
      <c r="UT49" s="60"/>
      <c r="UU49" s="60"/>
      <c r="UV49" s="60"/>
      <c r="UW49" s="60"/>
      <c r="UX49" s="60"/>
      <c r="UY49" s="60"/>
      <c r="UZ49" s="60"/>
      <c r="VA49" s="60"/>
      <c r="VB49" s="60"/>
      <c r="VC49" s="60"/>
      <c r="VD49" s="60"/>
      <c r="VE49" s="60"/>
      <c r="VF49" s="60"/>
      <c r="VG49" s="60"/>
      <c r="VH49" s="60"/>
      <c r="VI49" s="60"/>
      <c r="VJ49" s="60"/>
      <c r="VK49" s="60"/>
      <c r="VL49" s="60"/>
      <c r="VM49" s="60"/>
      <c r="VN49" s="60"/>
      <c r="VO49" s="60"/>
      <c r="VP49" s="60"/>
      <c r="VQ49" s="60"/>
      <c r="VR49" s="60"/>
      <c r="VS49" s="60"/>
      <c r="VT49" s="60"/>
      <c r="VU49" s="60"/>
      <c r="VV49" s="60"/>
      <c r="VW49" s="60"/>
      <c r="VX49" s="60"/>
      <c r="VY49" s="60"/>
      <c r="VZ49" s="60"/>
      <c r="WA49" s="60"/>
      <c r="WB49" s="60"/>
      <c r="WC49" s="60"/>
      <c r="WD49" s="60"/>
      <c r="WE49" s="60"/>
      <c r="WF49" s="60"/>
      <c r="WG49" s="60"/>
      <c r="WH49" s="60"/>
      <c r="WI49" s="60"/>
      <c r="WJ49" s="60"/>
      <c r="WK49" s="60"/>
      <c r="WL49" s="60"/>
      <c r="WM49" s="60"/>
      <c r="WN49" s="60"/>
      <c r="WO49" s="60"/>
      <c r="WP49" s="60"/>
      <c r="WQ49" s="60"/>
      <c r="WR49" s="60"/>
      <c r="WS49" s="60"/>
      <c r="WT49" s="60"/>
      <c r="WU49" s="60"/>
      <c r="WV49" s="60"/>
      <c r="WW49" s="60"/>
      <c r="WX49" s="60"/>
      <c r="WY49" s="60"/>
      <c r="WZ49" s="60"/>
      <c r="XA49" s="60"/>
      <c r="XB49" s="60"/>
      <c r="XC49" s="60"/>
      <c r="XD49" s="60"/>
      <c r="XE49" s="60"/>
      <c r="XF49" s="60"/>
      <c r="XG49" s="60"/>
      <c r="XH49" s="60"/>
      <c r="XI49" s="60"/>
      <c r="XJ49" s="60"/>
      <c r="XK49" s="60"/>
      <c r="XL49" s="60"/>
      <c r="XM49" s="60"/>
      <c r="XN49" s="60"/>
      <c r="XO49" s="60"/>
      <c r="XP49" s="60"/>
      <c r="XQ49" s="60"/>
      <c r="XR49" s="60"/>
      <c r="XS49" s="60"/>
      <c r="XT49" s="60"/>
      <c r="XU49" s="60"/>
      <c r="XV49" s="60"/>
      <c r="XW49" s="60"/>
      <c r="XX49" s="60"/>
      <c r="XY49" s="60"/>
      <c r="XZ49" s="60"/>
      <c r="YA49" s="60"/>
      <c r="YB49" s="60"/>
      <c r="YC49" s="60"/>
      <c r="YD49" s="60"/>
      <c r="YE49" s="60"/>
      <c r="YF49" s="60"/>
      <c r="YG49" s="60"/>
      <c r="YH49" s="60"/>
      <c r="YI49" s="60"/>
      <c r="YJ49" s="60"/>
      <c r="YK49" s="60"/>
      <c r="YL49" s="60"/>
      <c r="YM49" s="60"/>
      <c r="YN49" s="60"/>
      <c r="YO49" s="60"/>
      <c r="YP49" s="60"/>
      <c r="YQ49" s="60"/>
      <c r="YR49" s="60"/>
      <c r="YS49" s="60"/>
      <c r="YT49" s="60"/>
      <c r="YU49" s="60"/>
      <c r="YV49" s="60"/>
      <c r="YW49" s="60"/>
      <c r="YX49" s="60"/>
      <c r="YY49" s="60"/>
      <c r="YZ49" s="60"/>
      <c r="ZA49" s="60"/>
      <c r="ZB49" s="60"/>
      <c r="ZC49" s="60"/>
      <c r="ZD49" s="60"/>
      <c r="ZE49" s="60"/>
      <c r="ZF49" s="60"/>
      <c r="ZG49" s="60"/>
      <c r="ZH49" s="60"/>
      <c r="ZI49" s="60"/>
      <c r="ZJ49" s="60"/>
      <c r="ZK49" s="60"/>
      <c r="ZL49" s="60"/>
      <c r="ZM49" s="60"/>
      <c r="ZN49" s="60"/>
      <c r="ZO49" s="60"/>
      <c r="ZP49" s="60"/>
      <c r="ZQ49" s="60"/>
      <c r="ZR49" s="60"/>
      <c r="ZS49" s="60"/>
      <c r="ZT49" s="60"/>
      <c r="ZU49" s="60"/>
      <c r="ZV49" s="60"/>
      <c r="ZW49" s="60"/>
      <c r="ZX49" s="60"/>
      <c r="ZY49" s="60"/>
      <c r="ZZ49" s="60"/>
      <c r="AAA49" s="60"/>
      <c r="AAB49" s="60"/>
      <c r="AAC49" s="60"/>
      <c r="AAD49" s="60"/>
      <c r="AAE49" s="60"/>
      <c r="AAF49" s="60"/>
      <c r="AAG49" s="60"/>
      <c r="AAH49" s="60"/>
      <c r="AAI49" s="60"/>
      <c r="AAJ49" s="60"/>
      <c r="AAK49" s="60"/>
      <c r="AAL49" s="60"/>
      <c r="AAM49" s="60"/>
      <c r="AAN49" s="60"/>
      <c r="AAO49" s="60"/>
      <c r="AAP49" s="60"/>
      <c r="AAQ49" s="60"/>
      <c r="AAR49" s="60"/>
      <c r="AAS49" s="60"/>
      <c r="AAT49" s="60"/>
      <c r="AAU49" s="60"/>
      <c r="AAV49" s="60"/>
      <c r="AAW49" s="60"/>
      <c r="AAX49" s="60"/>
      <c r="AAY49" s="60"/>
      <c r="AAZ49" s="60"/>
      <c r="ABA49" s="60"/>
      <c r="ABB49" s="60"/>
      <c r="ABC49" s="60"/>
      <c r="ABD49" s="60"/>
      <c r="ABE49" s="60"/>
      <c r="ABF49" s="60"/>
      <c r="ABG49" s="60"/>
      <c r="ABH49" s="60"/>
      <c r="ABI49" s="60"/>
      <c r="ABJ49" s="60"/>
      <c r="ABK49" s="60"/>
      <c r="ABL49" s="60"/>
      <c r="ABM49" s="60"/>
      <c r="ABN49" s="60"/>
      <c r="ABO49" s="60"/>
      <c r="ABP49" s="60"/>
      <c r="ABQ49" s="60"/>
      <c r="ABR49" s="60"/>
      <c r="ABS49" s="60"/>
      <c r="ABT49" s="60"/>
      <c r="ABU49" s="60"/>
      <c r="ABV49" s="60"/>
      <c r="ABW49" s="60"/>
      <c r="ABX49" s="60"/>
      <c r="ABY49" s="60"/>
      <c r="ABZ49" s="60"/>
      <c r="ACA49" s="60"/>
      <c r="ACB49" s="60"/>
      <c r="ACC49" s="60"/>
      <c r="ACD49" s="60"/>
      <c r="ACE49" s="60"/>
      <c r="ACF49" s="60"/>
      <c r="ACG49" s="60"/>
      <c r="ACH49" s="60"/>
      <c r="ACI49" s="60"/>
      <c r="ACJ49" s="60"/>
      <c r="ACK49" s="60"/>
      <c r="ACL49" s="60"/>
      <c r="ACM49" s="60"/>
      <c r="ACN49" s="60"/>
      <c r="ACO49" s="60"/>
      <c r="ACP49" s="60"/>
      <c r="ACQ49" s="60"/>
      <c r="ACR49" s="60"/>
      <c r="ACS49" s="60"/>
      <c r="ACT49" s="60"/>
      <c r="ACU49" s="60"/>
      <c r="ACV49" s="60"/>
      <c r="ACW49" s="60"/>
      <c r="ACX49" s="60"/>
      <c r="ACY49" s="60"/>
      <c r="ACZ49" s="60"/>
      <c r="ADA49" s="60"/>
      <c r="ADB49" s="60"/>
      <c r="ADC49" s="60"/>
      <c r="ADD49" s="60"/>
      <c r="ADE49" s="60"/>
      <c r="ADF49" s="60"/>
      <c r="ADG49" s="60"/>
      <c r="ADH49" s="60"/>
      <c r="ADI49" s="60"/>
      <c r="ADJ49" s="60"/>
      <c r="ADK49" s="60"/>
      <c r="ADL49" s="60"/>
      <c r="ADM49" s="60"/>
      <c r="ADN49" s="60"/>
      <c r="ADO49" s="60"/>
      <c r="ADP49" s="60"/>
      <c r="ADQ49" s="60"/>
      <c r="ADR49" s="60"/>
      <c r="ADS49" s="60"/>
      <c r="ADT49" s="60"/>
      <c r="ADU49" s="60"/>
      <c r="ADV49" s="60"/>
      <c r="ADW49" s="60"/>
      <c r="ADX49" s="60"/>
      <c r="ADY49" s="60"/>
      <c r="ADZ49" s="60"/>
      <c r="AEA49" s="60"/>
      <c r="AEB49" s="60"/>
      <c r="AEC49" s="60"/>
      <c r="AED49" s="60"/>
      <c r="AEE49" s="60"/>
      <c r="AEF49" s="60"/>
      <c r="AEG49" s="60"/>
      <c r="AEH49" s="60"/>
      <c r="AEI49" s="60"/>
      <c r="AEJ49" s="60"/>
      <c r="AEK49" s="60"/>
      <c r="AEL49" s="60"/>
      <c r="AEM49" s="60"/>
      <c r="AEN49" s="60"/>
      <c r="AEO49" s="60"/>
      <c r="AEP49" s="60"/>
      <c r="AEQ49" s="60"/>
      <c r="AER49" s="60"/>
      <c r="AES49" s="60"/>
      <c r="AET49" s="60"/>
      <c r="AEU49" s="60"/>
      <c r="AEV49" s="60"/>
      <c r="AEW49" s="60"/>
      <c r="AEX49" s="60"/>
      <c r="AEY49" s="60"/>
      <c r="AEZ49" s="60"/>
      <c r="AFA49" s="60"/>
      <c r="AFB49" s="60"/>
      <c r="AFC49" s="60"/>
      <c r="AFD49" s="60"/>
      <c r="AFE49" s="60"/>
      <c r="AFF49" s="60"/>
      <c r="AFG49" s="60"/>
      <c r="AFH49" s="60"/>
      <c r="AFI49" s="60"/>
      <c r="AFJ49" s="60"/>
      <c r="AFK49" s="60"/>
      <c r="AFL49" s="60"/>
      <c r="AFM49" s="60"/>
      <c r="AFN49" s="60"/>
      <c r="AFO49" s="60"/>
      <c r="AFP49" s="60"/>
      <c r="AFQ49" s="60"/>
      <c r="AFR49" s="60"/>
      <c r="AFS49" s="60"/>
      <c r="AFT49" s="60"/>
      <c r="AFU49" s="60"/>
      <c r="AFV49" s="60"/>
      <c r="AFW49" s="60"/>
      <c r="AFX49" s="60"/>
      <c r="AFY49" s="60"/>
      <c r="AFZ49" s="60"/>
      <c r="AGA49" s="60"/>
      <c r="AGB49" s="60"/>
      <c r="AGC49" s="60"/>
      <c r="AGD49" s="60"/>
      <c r="AGE49" s="60"/>
      <c r="AGF49" s="60"/>
      <c r="AGG49" s="60"/>
      <c r="AGH49" s="60"/>
      <c r="AGI49" s="60"/>
      <c r="AGJ49" s="60"/>
      <c r="AGK49" s="60"/>
      <c r="AGL49" s="60"/>
      <c r="AGM49" s="60"/>
      <c r="AGN49" s="60"/>
      <c r="AGO49" s="60"/>
      <c r="AGP49" s="60"/>
      <c r="AGQ49" s="60"/>
      <c r="AGR49" s="60"/>
      <c r="AGS49" s="60"/>
      <c r="AGT49" s="60"/>
      <c r="AGU49" s="60"/>
      <c r="AGV49" s="60"/>
      <c r="AGW49" s="60"/>
      <c r="AGX49" s="60"/>
      <c r="AGY49" s="60"/>
      <c r="AGZ49" s="60"/>
      <c r="AHA49" s="60"/>
      <c r="AHB49" s="60"/>
      <c r="AHC49" s="60"/>
      <c r="AHD49" s="60"/>
      <c r="AHE49" s="60"/>
      <c r="AHF49" s="60"/>
      <c r="AHG49" s="60"/>
      <c r="AHH49" s="60"/>
      <c r="AHI49" s="60"/>
      <c r="AHJ49" s="60"/>
      <c r="AHK49" s="60"/>
      <c r="AHL49" s="60"/>
      <c r="AHM49" s="60"/>
      <c r="AHN49" s="60"/>
      <c r="AHO49" s="60"/>
      <c r="AHP49" s="60"/>
      <c r="AHQ49" s="60"/>
      <c r="AHR49" s="60"/>
      <c r="AHS49" s="60"/>
      <c r="AHT49" s="60"/>
      <c r="AHU49" s="60"/>
      <c r="AHV49" s="60"/>
      <c r="AHW49" s="60"/>
      <c r="AHX49" s="60"/>
      <c r="AHY49" s="60"/>
      <c r="AHZ49" s="60"/>
      <c r="AIA49" s="60"/>
      <c r="AIB49" s="60"/>
      <c r="AIC49" s="60"/>
      <c r="AID49" s="60"/>
      <c r="AIE49" s="60"/>
      <c r="AIF49" s="60"/>
      <c r="AIG49" s="60"/>
      <c r="AIH49" s="60"/>
      <c r="AII49" s="60"/>
      <c r="AIJ49" s="60"/>
      <c r="AIK49" s="60"/>
      <c r="AIL49" s="60"/>
      <c r="AIM49" s="60"/>
      <c r="AIN49" s="60"/>
      <c r="AIO49" s="60"/>
      <c r="AIP49" s="60"/>
      <c r="AIQ49" s="60"/>
      <c r="AIR49" s="60"/>
      <c r="AIS49" s="60"/>
      <c r="AIT49" s="60"/>
      <c r="AIU49" s="60"/>
      <c r="AIV49" s="60"/>
      <c r="AIW49" s="60"/>
      <c r="AIX49" s="60"/>
      <c r="AIY49" s="60"/>
      <c r="AIZ49" s="60"/>
      <c r="AJA49" s="60"/>
      <c r="AJB49" s="60"/>
      <c r="AJC49" s="60"/>
      <c r="AJD49" s="60"/>
      <c r="AJE49" s="60"/>
      <c r="AJF49" s="60"/>
      <c r="AJG49" s="60"/>
      <c r="AJH49" s="60"/>
      <c r="AJI49" s="60"/>
      <c r="AJJ49" s="60"/>
      <c r="AJK49" s="60"/>
      <c r="AJL49" s="60"/>
      <c r="AJM49" s="60"/>
      <c r="AJN49" s="60"/>
      <c r="AJO49" s="60"/>
      <c r="AJP49" s="60"/>
      <c r="AJQ49" s="60"/>
      <c r="AJR49" s="60"/>
      <c r="AJS49" s="60"/>
      <c r="AJT49" s="60"/>
      <c r="AJU49" s="60"/>
      <c r="AJV49" s="60"/>
      <c r="AJW49" s="60"/>
      <c r="AJX49" s="60"/>
      <c r="AJY49" s="60"/>
      <c r="AJZ49" s="60"/>
      <c r="AKA49" s="60"/>
      <c r="AKB49" s="60"/>
      <c r="AKC49" s="60"/>
      <c r="AKD49" s="60"/>
      <c r="AKE49" s="60"/>
      <c r="AKF49" s="60"/>
      <c r="AKG49" s="60"/>
      <c r="AKH49" s="60"/>
      <c r="AKI49" s="60"/>
      <c r="AKJ49" s="60"/>
      <c r="AKK49" s="60"/>
      <c r="AKL49" s="60"/>
      <c r="AKM49" s="60"/>
      <c r="AKN49" s="60"/>
      <c r="AKO49" s="60"/>
      <c r="AKP49" s="60"/>
      <c r="AKQ49" s="60"/>
      <c r="AKR49" s="60"/>
      <c r="AKS49" s="60"/>
      <c r="AKT49" s="60"/>
      <c r="AKU49" s="60"/>
      <c r="AKV49" s="60"/>
      <c r="AKW49" s="60"/>
      <c r="AKX49" s="60"/>
      <c r="AKY49" s="60"/>
      <c r="AKZ49" s="60"/>
      <c r="ALA49" s="60"/>
      <c r="ALB49" s="60"/>
      <c r="ALC49" s="60"/>
      <c r="ALD49" s="60"/>
      <c r="ALE49" s="60"/>
      <c r="ALF49" s="60"/>
      <c r="ALG49" s="60"/>
      <c r="ALH49" s="60"/>
      <c r="ALI49" s="60"/>
      <c r="ALJ49" s="60"/>
      <c r="ALK49" s="60"/>
      <c r="ALL49" s="60"/>
      <c r="ALM49" s="60"/>
      <c r="ALN49" s="60"/>
      <c r="ALO49" s="60"/>
      <c r="ALP49" s="60"/>
      <c r="ALQ49" s="60"/>
      <c r="ALR49" s="60"/>
      <c r="ALS49" s="60"/>
      <c r="ALT49" s="60"/>
      <c r="ALU49" s="60"/>
      <c r="ALV49" s="60"/>
      <c r="ALW49" s="60"/>
      <c r="ALX49" s="60"/>
      <c r="ALY49" s="60"/>
      <c r="ALZ49" s="60"/>
      <c r="AMA49" s="60"/>
      <c r="AMB49" s="60"/>
      <c r="AMC49" s="60"/>
      <c r="AMD49" s="60"/>
      <c r="AME49" s="60"/>
      <c r="AMF49" s="60"/>
      <c r="AMG49" s="60"/>
      <c r="AMH49" s="60"/>
      <c r="AMI49" s="60"/>
      <c r="AMJ49" s="60"/>
      <c r="AMK49" s="60"/>
      <c r="AML49" s="60"/>
      <c r="AMM49" s="60"/>
      <c r="AMN49" s="60"/>
      <c r="AMO49" s="60"/>
      <c r="AMP49" s="60"/>
      <c r="AMQ49" s="60"/>
      <c r="AMR49" s="60"/>
      <c r="AMS49" s="60"/>
      <c r="AMT49" s="60"/>
      <c r="AMU49" s="60"/>
      <c r="AMV49" s="60"/>
      <c r="AMW49" s="60"/>
      <c r="AMX49" s="60"/>
      <c r="AMY49" s="60"/>
      <c r="AMZ49" s="60"/>
      <c r="ANA49" s="60"/>
      <c r="ANB49" s="60"/>
      <c r="ANC49" s="60"/>
      <c r="AND49" s="60"/>
      <c r="ANE49" s="60"/>
      <c r="ANF49" s="60"/>
      <c r="ANG49" s="60"/>
      <c r="ANH49" s="60"/>
      <c r="ANI49" s="60"/>
      <c r="ANJ49" s="60"/>
      <c r="ANK49" s="60"/>
      <c r="ANL49" s="60"/>
      <c r="ANM49" s="60"/>
      <c r="ANN49" s="60"/>
      <c r="ANO49" s="60"/>
      <c r="ANP49" s="60"/>
      <c r="ANQ49" s="60"/>
      <c r="ANR49" s="60"/>
      <c r="ANS49" s="60"/>
      <c r="ANT49" s="60"/>
      <c r="ANU49" s="60"/>
      <c r="ANV49" s="60"/>
      <c r="ANW49" s="60"/>
      <c r="ANX49" s="60"/>
      <c r="ANY49" s="60"/>
      <c r="ANZ49" s="60"/>
      <c r="AOA49" s="60"/>
      <c r="AOB49" s="60"/>
      <c r="AOC49" s="60"/>
      <c r="AOD49" s="60"/>
      <c r="AOE49" s="60"/>
      <c r="AOF49" s="60"/>
      <c r="AOG49" s="60"/>
      <c r="AOH49" s="60"/>
      <c r="AOI49" s="60"/>
      <c r="AOJ49" s="60"/>
      <c r="AOK49" s="60"/>
      <c r="AOL49" s="60"/>
      <c r="AOM49" s="60"/>
      <c r="AON49" s="60"/>
      <c r="AOO49" s="60"/>
      <c r="AOP49" s="60"/>
      <c r="AOQ49" s="60"/>
      <c r="AOR49" s="60"/>
      <c r="AOS49" s="60"/>
      <c r="AOT49" s="60"/>
      <c r="AOU49" s="60"/>
      <c r="AOV49" s="60"/>
      <c r="AOW49" s="60"/>
      <c r="AOX49" s="60"/>
      <c r="AOY49" s="60"/>
      <c r="AOZ49" s="60"/>
      <c r="APA49" s="60"/>
      <c r="APB49" s="60"/>
      <c r="APC49" s="60"/>
      <c r="APD49" s="60"/>
      <c r="APE49" s="60"/>
      <c r="APF49" s="60"/>
      <c r="APG49" s="60"/>
      <c r="APH49" s="60"/>
      <c r="API49" s="60"/>
      <c r="APJ49" s="60"/>
      <c r="APK49" s="60"/>
      <c r="APL49" s="60"/>
      <c r="APM49" s="60"/>
      <c r="APN49" s="60"/>
      <c r="APO49" s="60"/>
      <c r="APP49" s="60"/>
      <c r="APQ49" s="60"/>
      <c r="APR49" s="60"/>
      <c r="APS49" s="60"/>
      <c r="APT49" s="60"/>
      <c r="APU49" s="60"/>
      <c r="APV49" s="60"/>
      <c r="APW49" s="60"/>
      <c r="APX49" s="60"/>
      <c r="APY49" s="60"/>
      <c r="APZ49" s="60"/>
      <c r="AQA49" s="60"/>
      <c r="AQB49" s="60"/>
      <c r="AQC49" s="60"/>
      <c r="AQD49" s="60"/>
      <c r="AQE49" s="60"/>
      <c r="AQF49" s="60"/>
      <c r="AQG49" s="60"/>
      <c r="AQH49" s="60"/>
      <c r="AQI49" s="60"/>
      <c r="AQJ49" s="60"/>
      <c r="AQK49" s="60"/>
      <c r="AQL49" s="60"/>
      <c r="AQM49" s="60"/>
      <c r="AQN49" s="60"/>
      <c r="AQO49" s="60"/>
      <c r="AQP49" s="60"/>
      <c r="AQQ49" s="60"/>
      <c r="AQR49" s="60"/>
      <c r="AQS49" s="60"/>
      <c r="AQT49" s="60"/>
      <c r="AQU49" s="60"/>
      <c r="AQV49" s="60"/>
      <c r="AQW49" s="60"/>
      <c r="AQX49" s="60"/>
      <c r="AQY49" s="60"/>
      <c r="AQZ49" s="60"/>
      <c r="ARA49" s="60"/>
      <c r="ARB49" s="60"/>
      <c r="ARC49" s="60"/>
      <c r="ARD49" s="60"/>
      <c r="ARE49" s="60"/>
      <c r="ARF49" s="60"/>
      <c r="ARG49" s="60"/>
      <c r="ARH49" s="60"/>
      <c r="ARI49" s="60"/>
      <c r="ARJ49" s="60"/>
      <c r="ARK49" s="60"/>
      <c r="ARL49" s="60"/>
      <c r="ARM49" s="60"/>
      <c r="ARN49" s="60"/>
      <c r="ARO49" s="60"/>
      <c r="ARP49" s="60"/>
      <c r="ARQ49" s="60"/>
      <c r="ARR49" s="60"/>
      <c r="ARS49" s="60"/>
      <c r="ART49" s="60"/>
      <c r="ARU49" s="60"/>
      <c r="ARV49" s="60"/>
      <c r="ARW49" s="60"/>
      <c r="ARX49" s="60"/>
      <c r="ARY49" s="60"/>
      <c r="ARZ49" s="60"/>
      <c r="ASA49" s="60"/>
      <c r="ASB49" s="60"/>
      <c r="ASC49" s="60"/>
      <c r="ASD49" s="60"/>
      <c r="ASE49" s="60"/>
      <c r="ASF49" s="60"/>
      <c r="ASG49" s="60"/>
      <c r="ASH49" s="60"/>
      <c r="ASI49" s="60"/>
      <c r="ASJ49" s="60"/>
      <c r="ASK49" s="60"/>
      <c r="ASL49" s="60"/>
      <c r="ASM49" s="60"/>
      <c r="ASN49" s="60"/>
      <c r="ASO49" s="60"/>
      <c r="ASP49" s="60"/>
      <c r="ASQ49" s="60"/>
      <c r="ASR49" s="60"/>
      <c r="ASS49" s="60"/>
      <c r="AST49" s="60"/>
      <c r="ASU49" s="60"/>
      <c r="ASV49" s="60"/>
      <c r="ASW49" s="60"/>
      <c r="ASX49" s="60"/>
      <c r="ASY49" s="60"/>
      <c r="ASZ49" s="60"/>
      <c r="ATA49" s="60"/>
      <c r="ATB49" s="60"/>
      <c r="ATC49" s="60"/>
      <c r="ATD49" s="60"/>
      <c r="ATE49" s="60"/>
      <c r="ATF49" s="60"/>
      <c r="ATG49" s="60"/>
      <c r="ATH49" s="60"/>
      <c r="ATI49" s="60"/>
      <c r="ATJ49" s="60"/>
      <c r="ATK49" s="60"/>
      <c r="ATL49" s="60"/>
      <c r="ATM49" s="60"/>
      <c r="ATN49" s="60"/>
      <c r="ATO49" s="60"/>
      <c r="ATP49" s="60"/>
      <c r="ATQ49" s="60"/>
      <c r="ATR49" s="60"/>
      <c r="ATS49" s="60"/>
      <c r="ATT49" s="60"/>
      <c r="ATU49" s="60"/>
      <c r="ATV49" s="60"/>
      <c r="ATW49" s="60"/>
      <c r="ATX49" s="60"/>
      <c r="ATY49" s="60"/>
      <c r="ATZ49" s="60"/>
      <c r="AUA49" s="60"/>
      <c r="AUB49" s="60"/>
      <c r="AUC49" s="60"/>
      <c r="AUD49" s="60"/>
      <c r="AUE49" s="60"/>
      <c r="AUF49" s="60"/>
      <c r="AUG49" s="60"/>
      <c r="AUH49" s="60"/>
      <c r="AUI49" s="60"/>
      <c r="AUJ49" s="60"/>
      <c r="AUK49" s="60"/>
      <c r="AUL49" s="60"/>
      <c r="AUM49" s="60"/>
      <c r="AUN49" s="60"/>
      <c r="AUO49" s="60"/>
      <c r="AUP49" s="60"/>
      <c r="AUQ49" s="60"/>
      <c r="AUR49" s="60"/>
      <c r="AUS49" s="60"/>
      <c r="AUT49" s="60"/>
      <c r="AUU49" s="60"/>
      <c r="AUV49" s="60"/>
      <c r="AUW49" s="60"/>
      <c r="AUX49" s="60"/>
      <c r="AUY49" s="60"/>
      <c r="AUZ49" s="60"/>
      <c r="AVA49" s="60"/>
      <c r="AVB49" s="60"/>
      <c r="AVC49" s="60"/>
      <c r="AVD49" s="60"/>
      <c r="AVE49" s="60"/>
      <c r="AVF49" s="60"/>
      <c r="AVG49" s="60"/>
      <c r="AVH49" s="60"/>
      <c r="AVI49" s="60"/>
      <c r="AVJ49" s="60"/>
      <c r="AVK49" s="60"/>
      <c r="AVL49" s="60"/>
      <c r="AVM49" s="60"/>
      <c r="AVN49" s="60"/>
      <c r="AVO49" s="60"/>
      <c r="AVP49" s="60"/>
      <c r="AVQ49" s="60"/>
      <c r="AVR49" s="60"/>
      <c r="AVS49" s="60"/>
      <c r="AVT49" s="60"/>
      <c r="AVU49" s="60"/>
      <c r="AVV49" s="60"/>
      <c r="AVW49" s="60"/>
      <c r="AVX49" s="60"/>
      <c r="AVY49" s="60"/>
      <c r="AVZ49" s="60"/>
      <c r="AWA49" s="60"/>
      <c r="AWB49" s="60"/>
      <c r="AWC49" s="60"/>
      <c r="AWD49" s="60"/>
      <c r="AWE49" s="60"/>
      <c r="AWF49" s="60"/>
      <c r="AWG49" s="60"/>
      <c r="AWH49" s="60"/>
      <c r="AWI49" s="60"/>
      <c r="AWJ49" s="60"/>
      <c r="AWK49" s="60"/>
      <c r="AWL49" s="60"/>
      <c r="AWM49" s="60"/>
      <c r="AWN49" s="60"/>
      <c r="AWO49" s="60"/>
      <c r="AWP49" s="60"/>
      <c r="AWQ49" s="60"/>
      <c r="AWR49" s="60"/>
      <c r="AWS49" s="60"/>
      <c r="AWT49" s="60"/>
      <c r="AWU49" s="60"/>
      <c r="AWV49" s="60"/>
      <c r="AWW49" s="60"/>
      <c r="AWX49" s="60"/>
      <c r="AWY49" s="60"/>
      <c r="AWZ49" s="60"/>
      <c r="AXA49" s="60"/>
      <c r="AXB49" s="60"/>
      <c r="AXC49" s="60"/>
      <c r="AXD49" s="60"/>
      <c r="AXE49" s="60"/>
      <c r="AXF49" s="60"/>
      <c r="AXG49" s="60"/>
      <c r="AXH49" s="60"/>
      <c r="AXI49" s="60"/>
      <c r="AXJ49" s="60"/>
      <c r="AXK49" s="60"/>
      <c r="AXL49" s="60"/>
      <c r="AXM49" s="60"/>
      <c r="AXN49" s="60"/>
      <c r="AXO49" s="60"/>
      <c r="AXP49" s="60"/>
      <c r="AXQ49" s="60"/>
      <c r="AXR49" s="60"/>
      <c r="AXS49" s="60"/>
      <c r="AXT49" s="60"/>
      <c r="AXU49" s="60"/>
      <c r="AXV49" s="60"/>
      <c r="AXW49" s="60"/>
      <c r="AXX49" s="60"/>
      <c r="AXY49" s="60"/>
      <c r="AXZ49" s="60"/>
      <c r="AYA49" s="60"/>
      <c r="AYB49" s="60"/>
      <c r="AYC49" s="60"/>
      <c r="AYD49" s="60"/>
      <c r="AYE49" s="60"/>
      <c r="AYF49" s="60"/>
      <c r="AYG49" s="60"/>
      <c r="AYH49" s="60"/>
      <c r="AYI49" s="60"/>
      <c r="AYJ49" s="60"/>
      <c r="AYK49" s="60"/>
      <c r="AYL49" s="60"/>
      <c r="AYM49" s="60"/>
      <c r="AYN49" s="60"/>
      <c r="AYO49" s="60"/>
      <c r="AYP49" s="60"/>
      <c r="AYQ49" s="60"/>
      <c r="AYR49" s="60"/>
      <c r="AYS49" s="60"/>
      <c r="AYT49" s="60"/>
      <c r="AYU49" s="60"/>
      <c r="AYV49" s="60"/>
      <c r="AYW49" s="60"/>
      <c r="AYX49" s="60"/>
      <c r="AYY49" s="60"/>
      <c r="AYZ49" s="60"/>
      <c r="AZA49" s="60"/>
      <c r="AZB49" s="60"/>
      <c r="AZC49" s="60"/>
      <c r="AZD49" s="60"/>
      <c r="AZE49" s="60"/>
      <c r="AZF49" s="60"/>
      <c r="AZG49" s="60"/>
      <c r="AZH49" s="60"/>
      <c r="AZI49" s="60"/>
      <c r="AZJ49" s="60"/>
      <c r="AZK49" s="60"/>
      <c r="AZL49" s="60"/>
      <c r="AZM49" s="60"/>
      <c r="AZN49" s="60"/>
      <c r="AZO49" s="60"/>
      <c r="AZP49" s="60"/>
      <c r="AZQ49" s="60"/>
      <c r="AZR49" s="60"/>
      <c r="AZS49" s="60"/>
      <c r="AZT49" s="60"/>
      <c r="AZU49" s="60"/>
      <c r="AZV49" s="60"/>
      <c r="AZW49" s="60"/>
      <c r="AZX49" s="60"/>
      <c r="AZY49" s="60"/>
      <c r="AZZ49" s="60"/>
      <c r="BAA49" s="60"/>
      <c r="BAB49" s="60"/>
      <c r="BAC49" s="60"/>
      <c r="BAD49" s="60"/>
      <c r="BAE49" s="60"/>
      <c r="BAF49" s="60"/>
      <c r="BAG49" s="60"/>
      <c r="BAH49" s="60"/>
      <c r="BAI49" s="60"/>
      <c r="BAJ49" s="60"/>
      <c r="BAK49" s="60"/>
      <c r="BAL49" s="60"/>
      <c r="BAM49" s="60"/>
      <c r="BAN49" s="60"/>
      <c r="BAO49" s="60"/>
      <c r="BAP49" s="60"/>
      <c r="BAQ49" s="60"/>
      <c r="BAR49" s="60"/>
      <c r="BAS49" s="60"/>
      <c r="BAT49" s="60"/>
      <c r="BAU49" s="60"/>
      <c r="BAV49" s="60"/>
      <c r="BAW49" s="60"/>
      <c r="BAX49" s="60"/>
      <c r="BAY49" s="60"/>
      <c r="BAZ49" s="60"/>
      <c r="BBA49" s="60"/>
      <c r="BBB49" s="60"/>
      <c r="BBC49" s="60"/>
      <c r="BBD49" s="60"/>
      <c r="BBE49" s="60"/>
      <c r="BBF49" s="60"/>
      <c r="BBG49" s="60"/>
      <c r="BBH49" s="60"/>
      <c r="BBI49" s="60"/>
      <c r="BBJ49" s="60"/>
      <c r="BBK49" s="60"/>
      <c r="BBL49" s="60"/>
      <c r="BBM49" s="60"/>
      <c r="BBN49" s="60"/>
      <c r="BBO49" s="60"/>
      <c r="BBP49" s="60"/>
      <c r="BBQ49" s="60"/>
      <c r="BBR49" s="60"/>
      <c r="BBS49" s="60"/>
      <c r="BBT49" s="60"/>
      <c r="BBU49" s="60"/>
      <c r="BBV49" s="60"/>
      <c r="BBW49" s="60"/>
      <c r="BBX49" s="60"/>
      <c r="BBY49" s="60"/>
      <c r="BBZ49" s="60"/>
      <c r="BCA49" s="60"/>
      <c r="BCB49" s="60"/>
      <c r="BCC49" s="60"/>
      <c r="BCD49" s="60"/>
      <c r="BCE49" s="60"/>
      <c r="BCF49" s="60"/>
      <c r="BCG49" s="60"/>
      <c r="BCH49" s="60"/>
      <c r="BCI49" s="60"/>
      <c r="BCJ49" s="60"/>
      <c r="BCK49" s="60"/>
      <c r="BCL49" s="60"/>
      <c r="BCM49" s="60"/>
      <c r="BCN49" s="60"/>
      <c r="BCO49" s="60"/>
      <c r="BCP49" s="60"/>
      <c r="BCQ49" s="60"/>
      <c r="BCR49" s="60"/>
      <c r="BCS49" s="60"/>
      <c r="BCT49" s="60"/>
      <c r="BCU49" s="60"/>
      <c r="BCV49" s="60"/>
      <c r="BCW49" s="60"/>
      <c r="BCX49" s="60"/>
      <c r="BCY49" s="60"/>
      <c r="BCZ49" s="60"/>
      <c r="BDA49" s="60"/>
      <c r="BDB49" s="60"/>
      <c r="BDC49" s="60"/>
      <c r="BDD49" s="60"/>
      <c r="BDE49" s="60"/>
      <c r="BDF49" s="60"/>
      <c r="BDG49" s="60"/>
      <c r="BDH49" s="60"/>
      <c r="BDI49" s="60"/>
      <c r="BDJ49" s="60"/>
      <c r="BDK49" s="60"/>
      <c r="BDL49" s="60"/>
      <c r="BDM49" s="60"/>
      <c r="BDN49" s="60"/>
      <c r="BDO49" s="60"/>
      <c r="BDP49" s="60"/>
      <c r="BDQ49" s="60"/>
      <c r="BDR49" s="60"/>
      <c r="BDS49" s="60"/>
      <c r="BDT49" s="60"/>
      <c r="BDU49" s="60"/>
      <c r="BDV49" s="60"/>
      <c r="BDW49" s="60"/>
      <c r="BDX49" s="60"/>
      <c r="BDY49" s="60"/>
      <c r="BDZ49" s="60"/>
      <c r="BEA49" s="60"/>
      <c r="BEB49" s="60"/>
      <c r="BEC49" s="60"/>
      <c r="BED49" s="60"/>
      <c r="BEE49" s="60"/>
      <c r="BEF49" s="60"/>
      <c r="BEG49" s="60"/>
      <c r="BEH49" s="60"/>
      <c r="BEI49" s="60"/>
      <c r="BEJ49" s="60"/>
      <c r="BEK49" s="60"/>
      <c r="BEL49" s="60"/>
      <c r="BEM49" s="60"/>
      <c r="BEN49" s="60"/>
      <c r="BEO49" s="60"/>
      <c r="BEP49" s="60"/>
      <c r="BEQ49" s="60"/>
      <c r="BER49" s="60"/>
      <c r="BES49" s="60"/>
      <c r="BET49" s="60"/>
      <c r="BEU49" s="60"/>
      <c r="BEV49" s="60"/>
      <c r="BEW49" s="60"/>
      <c r="BEX49" s="60"/>
      <c r="BEY49" s="60"/>
      <c r="BEZ49" s="60"/>
      <c r="BFA49" s="60"/>
      <c r="BFB49" s="60"/>
      <c r="BFC49" s="60"/>
      <c r="BFD49" s="60"/>
      <c r="BFE49" s="60"/>
      <c r="BFF49" s="60"/>
      <c r="BFG49" s="60"/>
      <c r="BFH49" s="60"/>
      <c r="BFI49" s="60"/>
      <c r="BFJ49" s="60"/>
      <c r="BFK49" s="60"/>
      <c r="BFL49" s="60"/>
      <c r="BFM49" s="60"/>
      <c r="BFN49" s="60"/>
      <c r="BFO49" s="60"/>
      <c r="BFP49" s="60"/>
      <c r="BFQ49" s="60"/>
      <c r="BFR49" s="60"/>
      <c r="BFS49" s="60"/>
      <c r="BFT49" s="60"/>
      <c r="BFU49" s="60"/>
      <c r="BFV49" s="60"/>
      <c r="BFW49" s="60"/>
      <c r="BFX49" s="60"/>
      <c r="BFY49" s="60"/>
      <c r="BFZ49" s="60"/>
      <c r="BGA49" s="60"/>
      <c r="BGB49" s="60"/>
      <c r="BGC49" s="60"/>
      <c r="BGD49" s="60"/>
      <c r="BGE49" s="60"/>
      <c r="BGF49" s="60"/>
      <c r="BGG49" s="60"/>
      <c r="BGH49" s="60"/>
      <c r="BGI49" s="60"/>
      <c r="BGJ49" s="60"/>
      <c r="BGK49" s="60"/>
      <c r="BGL49" s="60"/>
      <c r="BGM49" s="60"/>
      <c r="BGN49" s="60"/>
      <c r="BGO49" s="60"/>
      <c r="BGP49" s="60"/>
      <c r="BGQ49" s="60"/>
      <c r="BGR49" s="60"/>
      <c r="BGS49" s="60"/>
      <c r="BGT49" s="60"/>
      <c r="BGU49" s="60"/>
      <c r="BGV49" s="60"/>
      <c r="BGW49" s="60"/>
      <c r="BGX49" s="60"/>
      <c r="BGY49" s="60"/>
      <c r="BGZ49" s="60"/>
      <c r="BHA49" s="60"/>
      <c r="BHB49" s="60"/>
      <c r="BHC49" s="60"/>
      <c r="BHD49" s="60"/>
      <c r="BHE49" s="60"/>
      <c r="BHF49" s="60"/>
      <c r="BHG49" s="60"/>
      <c r="BHH49" s="60"/>
      <c r="BHI49" s="60"/>
      <c r="BHJ49" s="60"/>
      <c r="BHK49" s="60"/>
      <c r="BHL49" s="60"/>
      <c r="BHM49" s="60"/>
      <c r="BHN49" s="60"/>
      <c r="BHO49" s="60"/>
      <c r="BHP49" s="60"/>
      <c r="BHQ49" s="60"/>
      <c r="BHR49" s="60"/>
      <c r="BHS49" s="60"/>
      <c r="BHT49" s="60"/>
      <c r="BHU49" s="60"/>
      <c r="BHV49" s="60"/>
      <c r="BHW49" s="60"/>
      <c r="BHX49" s="60"/>
      <c r="BHY49" s="60"/>
      <c r="BHZ49" s="60"/>
      <c r="BIA49" s="60"/>
      <c r="BIB49" s="60"/>
      <c r="BIC49" s="60"/>
      <c r="BID49" s="60"/>
      <c r="BIE49" s="60"/>
      <c r="BIF49" s="60"/>
      <c r="BIG49" s="60"/>
      <c r="BIH49" s="60"/>
      <c r="BII49" s="60"/>
      <c r="BIJ49" s="60"/>
      <c r="BIK49" s="60"/>
      <c r="BIL49" s="60"/>
      <c r="BIM49" s="60"/>
      <c r="BIN49" s="60"/>
      <c r="BIO49" s="60"/>
      <c r="BIP49" s="60"/>
      <c r="BIQ49" s="60"/>
      <c r="BIR49" s="60"/>
      <c r="BIS49" s="60"/>
      <c r="BIT49" s="60"/>
      <c r="BIU49" s="60"/>
      <c r="BIV49" s="60"/>
      <c r="BIW49" s="60"/>
      <c r="BIX49" s="60"/>
      <c r="BIY49" s="60"/>
      <c r="BIZ49" s="60"/>
      <c r="BJA49" s="60"/>
      <c r="BJB49" s="60"/>
      <c r="BJC49" s="60"/>
      <c r="BJD49" s="60"/>
      <c r="BJE49" s="60"/>
      <c r="BJF49" s="60"/>
      <c r="BJG49" s="60"/>
      <c r="BJH49" s="60"/>
      <c r="BJI49" s="60"/>
      <c r="BJJ49" s="60"/>
      <c r="BJK49" s="60"/>
      <c r="BJL49" s="60"/>
      <c r="BJM49" s="60"/>
      <c r="BJN49" s="60"/>
      <c r="BJO49" s="60"/>
      <c r="BJP49" s="60"/>
      <c r="BJQ49" s="60"/>
      <c r="BJR49" s="60"/>
      <c r="BJS49" s="60"/>
      <c r="BJT49" s="60"/>
      <c r="BJU49" s="60"/>
      <c r="BJV49" s="60"/>
      <c r="BJW49" s="60"/>
      <c r="BJX49" s="60"/>
      <c r="BJY49" s="60"/>
      <c r="BJZ49" s="60"/>
      <c r="BKA49" s="60"/>
      <c r="BKB49" s="60"/>
      <c r="BKC49" s="60"/>
      <c r="BKD49" s="60"/>
      <c r="BKE49" s="60"/>
      <c r="BKF49" s="60"/>
      <c r="BKG49" s="60"/>
      <c r="BKH49" s="60"/>
      <c r="BKI49" s="60"/>
      <c r="BKJ49" s="60"/>
      <c r="BKK49" s="60"/>
      <c r="BKL49" s="60"/>
      <c r="BKM49" s="60"/>
      <c r="BKN49" s="60"/>
      <c r="BKO49" s="60"/>
      <c r="BKP49" s="60"/>
      <c r="BKQ49" s="60"/>
      <c r="BKR49" s="60"/>
      <c r="BKS49" s="60"/>
      <c r="BKT49" s="60"/>
      <c r="BKU49" s="60"/>
      <c r="BKV49" s="60"/>
      <c r="BKW49" s="60"/>
      <c r="BKX49" s="60"/>
      <c r="BKY49" s="60"/>
      <c r="BKZ49" s="60"/>
      <c r="BLA49" s="60"/>
      <c r="BLB49" s="60"/>
      <c r="BLC49" s="60"/>
      <c r="BLD49" s="60"/>
      <c r="BLE49" s="60"/>
      <c r="BLF49" s="60"/>
      <c r="BLG49" s="60"/>
      <c r="BLH49" s="60"/>
      <c r="BLI49" s="60"/>
      <c r="BLJ49" s="60"/>
      <c r="BLK49" s="60"/>
      <c r="BLL49" s="60"/>
      <c r="BLM49" s="60"/>
      <c r="BLN49" s="60"/>
      <c r="BLO49" s="60"/>
      <c r="BLP49" s="60"/>
      <c r="BLQ49" s="60"/>
      <c r="BLR49" s="60"/>
      <c r="BLS49" s="60"/>
      <c r="BLT49" s="60"/>
      <c r="BLU49" s="60"/>
      <c r="BLV49" s="60"/>
      <c r="BLW49" s="60"/>
      <c r="BLX49" s="60"/>
      <c r="BLY49" s="60"/>
      <c r="BLZ49" s="60"/>
      <c r="BMA49" s="60"/>
      <c r="BMB49" s="60"/>
      <c r="BMC49" s="60"/>
      <c r="BMD49" s="60"/>
      <c r="BME49" s="60"/>
      <c r="BMF49" s="60"/>
      <c r="BMG49" s="60"/>
      <c r="BMH49" s="60"/>
      <c r="BMI49" s="60"/>
      <c r="BMJ49" s="60"/>
      <c r="BMK49" s="60"/>
      <c r="BML49" s="60"/>
      <c r="BMM49" s="60"/>
      <c r="BMN49" s="60"/>
      <c r="BMO49" s="60"/>
      <c r="BMP49" s="60"/>
      <c r="BMQ49" s="60"/>
      <c r="BMR49" s="60"/>
      <c r="BMS49" s="60"/>
      <c r="BMT49" s="60"/>
      <c r="BMU49" s="60"/>
      <c r="BMV49" s="60"/>
      <c r="BMW49" s="60"/>
      <c r="BMX49" s="60"/>
      <c r="BMY49" s="60"/>
      <c r="BMZ49" s="60"/>
      <c r="BNA49" s="60"/>
      <c r="BNB49" s="60"/>
      <c r="BNC49" s="60"/>
      <c r="BND49" s="60"/>
      <c r="BNE49" s="60"/>
      <c r="BNF49" s="60"/>
      <c r="BNG49" s="60"/>
      <c r="BNH49" s="60"/>
      <c r="BNI49" s="60"/>
      <c r="BNJ49" s="60"/>
      <c r="BNK49" s="60"/>
      <c r="BNL49" s="60"/>
      <c r="BNM49" s="60"/>
      <c r="BNN49" s="60"/>
      <c r="BNO49" s="60"/>
      <c r="BNP49" s="60"/>
      <c r="BNQ49" s="60"/>
      <c r="BNR49" s="60"/>
      <c r="BNS49" s="60"/>
      <c r="BNT49" s="60"/>
      <c r="BNU49" s="60"/>
      <c r="BNV49" s="60"/>
      <c r="BNW49" s="60"/>
      <c r="BNX49" s="60"/>
      <c r="BNY49" s="60"/>
      <c r="BNZ49" s="60"/>
      <c r="BOA49" s="60"/>
      <c r="BOB49" s="60"/>
      <c r="BOC49" s="60"/>
      <c r="BOD49" s="60"/>
      <c r="BOE49" s="60"/>
      <c r="BOF49" s="60"/>
      <c r="BOG49" s="60"/>
      <c r="BOH49" s="60"/>
      <c r="BOI49" s="60"/>
      <c r="BOJ49" s="60"/>
      <c r="BOK49" s="60"/>
      <c r="BOL49" s="60"/>
      <c r="BOM49" s="60"/>
      <c r="BON49" s="60"/>
      <c r="BOO49" s="60"/>
      <c r="BOP49" s="60"/>
      <c r="BOQ49" s="60"/>
      <c r="BOR49" s="60"/>
      <c r="BOS49" s="60"/>
      <c r="BOT49" s="60"/>
      <c r="BOU49" s="60"/>
      <c r="BOV49" s="60"/>
      <c r="BOW49" s="60"/>
      <c r="BOX49" s="60"/>
      <c r="BOY49" s="60"/>
      <c r="BOZ49" s="60"/>
      <c r="BPA49" s="60"/>
      <c r="BPB49" s="60"/>
      <c r="BPC49" s="60"/>
      <c r="BPD49" s="60"/>
      <c r="BPE49" s="60"/>
      <c r="BPF49" s="60"/>
      <c r="BPG49" s="60"/>
      <c r="BPH49" s="60"/>
      <c r="BPI49" s="60"/>
      <c r="BPJ49" s="60"/>
      <c r="BPK49" s="60"/>
      <c r="BPL49" s="60"/>
      <c r="BPM49" s="60"/>
      <c r="BPN49" s="60"/>
      <c r="BPO49" s="60"/>
      <c r="BPP49" s="60"/>
      <c r="BPQ49" s="60"/>
      <c r="BPR49" s="60"/>
      <c r="BPS49" s="60"/>
      <c r="BPT49" s="60"/>
      <c r="BPU49" s="60"/>
      <c r="BPV49" s="60"/>
      <c r="BPW49" s="60"/>
      <c r="BPX49" s="60"/>
      <c r="BPY49" s="60"/>
      <c r="BPZ49" s="60"/>
      <c r="BQA49" s="60"/>
      <c r="BQB49" s="60"/>
      <c r="BQC49" s="60"/>
      <c r="BQD49" s="60"/>
      <c r="BQE49" s="60"/>
      <c r="BQF49" s="60"/>
      <c r="BQG49" s="60"/>
      <c r="BQH49" s="60"/>
      <c r="BQI49" s="60"/>
      <c r="BQJ49" s="60"/>
      <c r="BQK49" s="60"/>
      <c r="BQL49" s="60"/>
      <c r="BQM49" s="60"/>
      <c r="BQN49" s="60"/>
      <c r="BQO49" s="60"/>
      <c r="BQP49" s="60"/>
      <c r="BQQ49" s="60"/>
      <c r="BQR49" s="60"/>
      <c r="BQS49" s="60"/>
      <c r="BQT49" s="60"/>
      <c r="BQU49" s="60"/>
      <c r="BQV49" s="60"/>
      <c r="BQW49" s="60"/>
      <c r="BQX49" s="60"/>
      <c r="BQY49" s="60"/>
      <c r="BQZ49" s="60"/>
      <c r="BRA49" s="60"/>
      <c r="BRB49" s="60"/>
      <c r="BRC49" s="60"/>
      <c r="BRD49" s="60"/>
      <c r="BRE49" s="60"/>
      <c r="BRF49" s="60"/>
      <c r="BRG49" s="60"/>
      <c r="BRH49" s="60"/>
      <c r="BRI49" s="60"/>
      <c r="BRJ49" s="60"/>
      <c r="BRK49" s="60"/>
      <c r="BRL49" s="60"/>
      <c r="BRM49" s="60"/>
      <c r="BRN49" s="60"/>
      <c r="BRO49" s="60"/>
      <c r="BRP49" s="60"/>
      <c r="BRQ49" s="60"/>
      <c r="BRR49" s="60"/>
      <c r="BRS49" s="60"/>
      <c r="BRT49" s="60"/>
      <c r="BRU49" s="60"/>
      <c r="BRV49" s="60"/>
      <c r="BRW49" s="60"/>
      <c r="BRX49" s="60"/>
      <c r="BRY49" s="60"/>
      <c r="BRZ49" s="60"/>
      <c r="BSA49" s="60"/>
      <c r="BSB49" s="60"/>
      <c r="BSC49" s="60"/>
      <c r="BSD49" s="60"/>
      <c r="BSE49" s="60"/>
      <c r="BSF49" s="60"/>
      <c r="BSG49" s="60"/>
      <c r="BSH49" s="60"/>
      <c r="BSI49" s="60"/>
      <c r="BSJ49" s="60"/>
      <c r="BSK49" s="60"/>
      <c r="BSL49" s="60"/>
      <c r="BSM49" s="60"/>
      <c r="BSN49" s="60"/>
      <c r="BSO49" s="60"/>
      <c r="BSP49" s="60"/>
      <c r="BSQ49" s="60"/>
      <c r="BSR49" s="60"/>
      <c r="BSS49" s="60"/>
      <c r="BST49" s="60"/>
      <c r="BSU49" s="60"/>
      <c r="BSV49" s="60"/>
      <c r="BSW49" s="60"/>
      <c r="BSX49" s="60"/>
      <c r="BSY49" s="60"/>
      <c r="BSZ49" s="60"/>
      <c r="BTA49" s="60"/>
      <c r="BTB49" s="60"/>
      <c r="BTC49" s="60"/>
      <c r="BTD49" s="60"/>
      <c r="BTE49" s="60"/>
      <c r="BTF49" s="60"/>
      <c r="BTG49" s="60"/>
      <c r="BTH49" s="60"/>
      <c r="BTI49" s="60"/>
      <c r="BTJ49" s="60"/>
      <c r="BTK49" s="60"/>
      <c r="BTL49" s="60"/>
      <c r="BTM49" s="60"/>
      <c r="BTN49" s="60"/>
      <c r="BTO49" s="60"/>
      <c r="BTP49" s="60"/>
      <c r="BTQ49" s="60"/>
      <c r="BTR49" s="60"/>
      <c r="BTS49" s="60"/>
      <c r="BTT49" s="60"/>
      <c r="BTU49" s="60"/>
      <c r="BTV49" s="60"/>
      <c r="BTW49" s="60"/>
      <c r="BTX49" s="60"/>
      <c r="BTY49" s="60"/>
      <c r="BTZ49" s="60"/>
      <c r="BUA49" s="60"/>
      <c r="BUB49" s="60"/>
      <c r="BUC49" s="60"/>
      <c r="BUD49" s="60"/>
      <c r="BUE49" s="60"/>
      <c r="BUF49" s="60"/>
      <c r="BUG49" s="60"/>
      <c r="BUH49" s="60"/>
      <c r="BUI49" s="60"/>
      <c r="BUJ49" s="60"/>
      <c r="BUK49" s="60"/>
      <c r="BUL49" s="60"/>
      <c r="BUM49" s="60"/>
      <c r="BUN49" s="60"/>
      <c r="BUO49" s="60"/>
      <c r="BUP49" s="60"/>
      <c r="BUQ49" s="60"/>
      <c r="BUR49" s="60"/>
      <c r="BUS49" s="60"/>
      <c r="BUT49" s="60"/>
      <c r="BUU49" s="60"/>
      <c r="BUV49" s="60"/>
      <c r="BUW49" s="60"/>
      <c r="BUX49" s="60"/>
      <c r="BUY49" s="60"/>
      <c r="BUZ49" s="60"/>
      <c r="BVA49" s="60"/>
      <c r="BVB49" s="60"/>
      <c r="BVC49" s="60"/>
      <c r="BVD49" s="60"/>
      <c r="BVE49" s="60"/>
      <c r="BVF49" s="60"/>
      <c r="BVG49" s="60"/>
      <c r="BVH49" s="60"/>
      <c r="BVI49" s="60"/>
      <c r="BVJ49" s="60"/>
      <c r="BVK49" s="60"/>
      <c r="BVL49" s="60"/>
      <c r="BVM49" s="60"/>
      <c r="BVN49" s="60"/>
      <c r="BVO49" s="60"/>
      <c r="BVP49" s="60"/>
      <c r="BVQ49" s="60"/>
      <c r="BVR49" s="60"/>
      <c r="BVS49" s="60"/>
      <c r="BVT49" s="60"/>
      <c r="BVU49" s="60"/>
      <c r="BVV49" s="60"/>
      <c r="BVW49" s="60"/>
      <c r="BVX49" s="60"/>
      <c r="BVY49" s="60"/>
      <c r="BVZ49" s="60"/>
      <c r="BWA49" s="60"/>
      <c r="BWB49" s="60"/>
      <c r="BWC49" s="60"/>
      <c r="BWD49" s="60"/>
      <c r="BWE49" s="60"/>
      <c r="BWF49" s="60"/>
      <c r="BWG49" s="60"/>
      <c r="BWH49" s="60"/>
      <c r="BWI49" s="60"/>
      <c r="BWJ49" s="60"/>
      <c r="BWK49" s="60"/>
      <c r="BWL49" s="60"/>
      <c r="BWM49" s="60"/>
      <c r="BWN49" s="60"/>
      <c r="BWO49" s="60"/>
      <c r="BWP49" s="60"/>
      <c r="BWQ49" s="60"/>
      <c r="BWR49" s="60"/>
      <c r="BWS49" s="60"/>
      <c r="BWT49" s="60"/>
      <c r="BWU49" s="60"/>
      <c r="BWV49" s="60"/>
      <c r="BWW49" s="60"/>
      <c r="BWX49" s="60"/>
      <c r="BWY49" s="60"/>
      <c r="BWZ49" s="60"/>
      <c r="BXA49" s="60"/>
      <c r="BXB49" s="60"/>
      <c r="BXC49" s="60"/>
      <c r="BXD49" s="60"/>
      <c r="BXE49" s="60"/>
      <c r="BXF49" s="60"/>
      <c r="BXG49" s="60"/>
      <c r="BXH49" s="60"/>
      <c r="BXI49" s="60"/>
      <c r="BXJ49" s="60"/>
      <c r="BXK49" s="60"/>
      <c r="BXL49" s="60"/>
      <c r="BXM49" s="60"/>
      <c r="BXN49" s="60"/>
      <c r="BXO49" s="60"/>
      <c r="BXP49" s="60"/>
      <c r="BXQ49" s="60"/>
      <c r="BXR49" s="60"/>
      <c r="BXS49" s="60"/>
      <c r="BXT49" s="60"/>
      <c r="BXU49" s="60"/>
      <c r="BXV49" s="60"/>
      <c r="BXW49" s="60"/>
      <c r="BXX49" s="60"/>
      <c r="BXY49" s="60"/>
      <c r="BXZ49" s="60"/>
      <c r="BYA49" s="60"/>
      <c r="BYB49" s="60"/>
      <c r="BYC49" s="60"/>
      <c r="BYD49" s="60"/>
      <c r="BYE49" s="60"/>
      <c r="BYF49" s="60"/>
      <c r="BYG49" s="60"/>
      <c r="BYH49" s="60"/>
      <c r="BYI49" s="60"/>
      <c r="BYJ49" s="60"/>
      <c r="BYK49" s="60"/>
      <c r="BYL49" s="60"/>
      <c r="BYM49" s="60"/>
      <c r="BYN49" s="60"/>
      <c r="BYO49" s="60"/>
      <c r="BYP49" s="60"/>
      <c r="BYQ49" s="60"/>
      <c r="BYR49" s="60"/>
      <c r="BYS49" s="60"/>
      <c r="BYT49" s="60"/>
      <c r="BYU49" s="60"/>
      <c r="BYV49" s="60"/>
      <c r="BYW49" s="60"/>
      <c r="BYX49" s="60"/>
      <c r="BYY49" s="60"/>
      <c r="BYZ49" s="60"/>
      <c r="BZA49" s="60"/>
      <c r="BZB49" s="60"/>
      <c r="BZC49" s="60"/>
      <c r="BZD49" s="60"/>
      <c r="BZE49" s="60"/>
      <c r="BZF49" s="60"/>
      <c r="BZG49" s="60"/>
      <c r="BZH49" s="60"/>
      <c r="BZI49" s="60"/>
      <c r="BZJ49" s="60"/>
      <c r="BZK49" s="60"/>
      <c r="BZL49" s="60"/>
      <c r="BZM49" s="60"/>
      <c r="BZN49" s="60"/>
      <c r="BZO49" s="60"/>
      <c r="BZP49" s="60"/>
      <c r="BZQ49" s="60"/>
      <c r="BZR49" s="60"/>
      <c r="BZS49" s="60"/>
      <c r="BZT49" s="60"/>
      <c r="BZU49" s="60"/>
      <c r="BZV49" s="60"/>
      <c r="BZW49" s="60"/>
      <c r="BZX49" s="60"/>
      <c r="BZY49" s="60"/>
      <c r="BZZ49" s="60"/>
      <c r="CAA49" s="60"/>
      <c r="CAB49" s="60"/>
      <c r="CAC49" s="60"/>
      <c r="CAD49" s="60"/>
      <c r="CAE49" s="60"/>
      <c r="CAF49" s="60"/>
      <c r="CAG49" s="60"/>
      <c r="CAH49" s="60"/>
      <c r="CAI49" s="60"/>
      <c r="CAJ49" s="60"/>
      <c r="CAK49" s="60"/>
      <c r="CAL49" s="60"/>
      <c r="CAM49" s="60"/>
      <c r="CAN49" s="60"/>
      <c r="CAO49" s="60"/>
      <c r="CAP49" s="60"/>
      <c r="CAQ49" s="60"/>
      <c r="CAR49" s="60"/>
      <c r="CAS49" s="60"/>
      <c r="CAT49" s="60"/>
      <c r="CAU49" s="60"/>
      <c r="CAV49" s="60"/>
      <c r="CAW49" s="60"/>
      <c r="CAX49" s="60"/>
      <c r="CAY49" s="60"/>
      <c r="CAZ49" s="60"/>
      <c r="CBA49" s="60"/>
      <c r="CBB49" s="60"/>
      <c r="CBC49" s="60"/>
      <c r="CBD49" s="60"/>
      <c r="CBE49" s="60"/>
      <c r="CBF49" s="60"/>
      <c r="CBG49" s="60"/>
      <c r="CBH49" s="60"/>
      <c r="CBI49" s="60"/>
      <c r="CBJ49" s="60"/>
      <c r="CBK49" s="60"/>
      <c r="CBL49" s="60"/>
      <c r="CBM49" s="60"/>
      <c r="CBN49" s="60"/>
      <c r="CBO49" s="60"/>
      <c r="CBP49" s="60"/>
      <c r="CBQ49" s="60"/>
      <c r="CBR49" s="60"/>
      <c r="CBS49" s="60"/>
      <c r="CBT49" s="60"/>
      <c r="CBU49" s="60"/>
      <c r="CBV49" s="60"/>
      <c r="CBW49" s="60"/>
      <c r="CBX49" s="60"/>
      <c r="CBY49" s="60"/>
      <c r="CBZ49" s="60"/>
      <c r="CCA49" s="60"/>
      <c r="CCB49" s="60"/>
      <c r="CCC49" s="60"/>
      <c r="CCD49" s="60"/>
      <c r="CCE49" s="60"/>
      <c r="CCF49" s="60"/>
      <c r="CCG49" s="60"/>
      <c r="CCH49" s="60"/>
      <c r="CCI49" s="60"/>
      <c r="CCJ49" s="60"/>
      <c r="CCK49" s="60"/>
      <c r="CCL49" s="60"/>
      <c r="CCM49" s="60"/>
      <c r="CCN49" s="60"/>
      <c r="CCO49" s="60"/>
      <c r="CCP49" s="60"/>
      <c r="CCQ49" s="60"/>
      <c r="CCR49" s="60"/>
      <c r="CCS49" s="60"/>
      <c r="CCT49" s="60"/>
      <c r="CCU49" s="60"/>
      <c r="CCV49" s="60"/>
      <c r="CCW49" s="60"/>
      <c r="CCX49" s="60"/>
      <c r="CCY49" s="60"/>
      <c r="CCZ49" s="60"/>
      <c r="CDA49" s="60"/>
      <c r="CDB49" s="60"/>
      <c r="CDC49" s="60"/>
      <c r="CDD49" s="60"/>
      <c r="CDE49" s="60"/>
      <c r="CDF49" s="60"/>
      <c r="CDG49" s="60"/>
      <c r="CDH49" s="60"/>
      <c r="CDI49" s="60"/>
      <c r="CDJ49" s="60"/>
      <c r="CDK49" s="60"/>
      <c r="CDL49" s="60"/>
      <c r="CDM49" s="60"/>
      <c r="CDN49" s="60"/>
      <c r="CDO49" s="60"/>
      <c r="CDP49" s="60"/>
      <c r="CDQ49" s="60"/>
      <c r="CDR49" s="60"/>
      <c r="CDS49" s="60"/>
      <c r="CDT49" s="60"/>
      <c r="CDU49" s="60"/>
      <c r="CDV49" s="60"/>
      <c r="CDW49" s="60"/>
      <c r="CDX49" s="60"/>
      <c r="CDY49" s="60"/>
      <c r="CDZ49" s="60"/>
      <c r="CEA49" s="60"/>
      <c r="CEB49" s="60"/>
      <c r="CEC49" s="60"/>
      <c r="CED49" s="60"/>
      <c r="CEE49" s="60"/>
      <c r="CEF49" s="60"/>
      <c r="CEG49" s="60"/>
      <c r="CEH49" s="60"/>
      <c r="CEI49" s="60"/>
      <c r="CEJ49" s="60"/>
      <c r="CEK49" s="60"/>
      <c r="CEL49" s="60"/>
      <c r="CEM49" s="60"/>
      <c r="CEN49" s="60"/>
      <c r="CEO49" s="60"/>
      <c r="CEP49" s="60"/>
      <c r="CEQ49" s="60"/>
      <c r="CER49" s="60"/>
      <c r="CES49" s="60"/>
      <c r="CET49" s="60"/>
      <c r="CEU49" s="60"/>
      <c r="CEV49" s="60"/>
      <c r="CEW49" s="60"/>
      <c r="CEX49" s="60"/>
      <c r="CEY49" s="60"/>
      <c r="CEZ49" s="60"/>
      <c r="CFA49" s="60"/>
      <c r="CFB49" s="60"/>
      <c r="CFC49" s="60"/>
      <c r="CFD49" s="60"/>
      <c r="CFE49" s="60"/>
      <c r="CFF49" s="60"/>
      <c r="CFG49" s="60"/>
      <c r="CFH49" s="60"/>
      <c r="CFI49" s="60"/>
      <c r="CFJ49" s="60"/>
      <c r="CFK49" s="60"/>
      <c r="CFL49" s="60"/>
      <c r="CFM49" s="60"/>
      <c r="CFN49" s="60"/>
      <c r="CFO49" s="60"/>
      <c r="CFP49" s="60"/>
      <c r="CFQ49" s="60"/>
      <c r="CFR49" s="60"/>
      <c r="CFS49" s="60"/>
      <c r="CFT49" s="60"/>
      <c r="CFU49" s="60"/>
      <c r="CFV49" s="60"/>
      <c r="CFW49" s="60"/>
      <c r="CFX49" s="60"/>
      <c r="CFY49" s="60"/>
      <c r="CFZ49" s="60"/>
      <c r="CGA49" s="60"/>
      <c r="CGB49" s="60"/>
      <c r="CGC49" s="60"/>
      <c r="CGD49" s="60"/>
      <c r="CGE49" s="60"/>
      <c r="CGF49" s="60"/>
      <c r="CGG49" s="60"/>
      <c r="CGH49" s="60"/>
      <c r="CGI49" s="60"/>
      <c r="CGJ49" s="60"/>
      <c r="CGK49" s="60"/>
      <c r="CGL49" s="60"/>
      <c r="CGM49" s="60"/>
      <c r="CGN49" s="60"/>
      <c r="CGO49" s="60"/>
      <c r="CGP49" s="60"/>
      <c r="CGQ49" s="60"/>
      <c r="CGR49" s="60"/>
      <c r="CGS49" s="60"/>
      <c r="CGT49" s="60"/>
      <c r="CGU49" s="60"/>
      <c r="CGV49" s="60"/>
      <c r="CGW49" s="60"/>
      <c r="CGX49" s="60"/>
      <c r="CGY49" s="60"/>
      <c r="CGZ49" s="60"/>
      <c r="CHA49" s="60"/>
      <c r="CHB49" s="60"/>
      <c r="CHC49" s="60"/>
      <c r="CHD49" s="60"/>
      <c r="CHE49" s="60"/>
      <c r="CHF49" s="60"/>
      <c r="CHG49" s="60"/>
      <c r="CHH49" s="60"/>
      <c r="CHI49" s="60"/>
      <c r="CHJ49" s="60"/>
      <c r="CHK49" s="60"/>
      <c r="CHL49" s="60"/>
      <c r="CHM49" s="60"/>
      <c r="CHN49" s="60"/>
      <c r="CHO49" s="60"/>
      <c r="CHP49" s="60"/>
      <c r="CHQ49" s="60"/>
      <c r="CHR49" s="60"/>
      <c r="CHS49" s="60"/>
      <c r="CHT49" s="60"/>
      <c r="CHU49" s="60"/>
      <c r="CHV49" s="60"/>
      <c r="CHW49" s="60"/>
      <c r="CHX49" s="60"/>
      <c r="CHY49" s="60"/>
      <c r="CHZ49" s="60"/>
      <c r="CIA49" s="60"/>
      <c r="CIB49" s="60"/>
      <c r="CIC49" s="60"/>
      <c r="CID49" s="60"/>
      <c r="CIE49" s="60"/>
      <c r="CIF49" s="60"/>
      <c r="CIG49" s="60"/>
      <c r="CIH49" s="60"/>
      <c r="CII49" s="60"/>
      <c r="CIJ49" s="60"/>
      <c r="CIK49" s="60"/>
      <c r="CIL49" s="60"/>
      <c r="CIM49" s="60"/>
      <c r="CIN49" s="60"/>
      <c r="CIO49" s="60"/>
      <c r="CIP49" s="60"/>
      <c r="CIQ49" s="60"/>
      <c r="CIR49" s="60"/>
      <c r="CIS49" s="60"/>
      <c r="CIT49" s="60"/>
      <c r="CIU49" s="60"/>
      <c r="CIV49" s="60"/>
      <c r="CIW49" s="60"/>
      <c r="CIX49" s="60"/>
      <c r="CIY49" s="60"/>
      <c r="CIZ49" s="60"/>
      <c r="CJA49" s="60"/>
      <c r="CJB49" s="60"/>
      <c r="CJC49" s="60"/>
      <c r="CJD49" s="60"/>
      <c r="CJE49" s="60"/>
      <c r="CJF49" s="60"/>
      <c r="CJG49" s="60"/>
      <c r="CJH49" s="60"/>
      <c r="CJI49" s="60"/>
      <c r="CJJ49" s="60"/>
      <c r="CJK49" s="60"/>
      <c r="CJL49" s="60"/>
      <c r="CJM49" s="60"/>
      <c r="CJN49" s="60"/>
      <c r="CJO49" s="60"/>
      <c r="CJP49" s="60"/>
      <c r="CJQ49" s="60"/>
      <c r="CJR49" s="60"/>
      <c r="CJS49" s="60"/>
      <c r="CJT49" s="60"/>
      <c r="CJU49" s="60"/>
      <c r="CJV49" s="60"/>
      <c r="CJW49" s="60"/>
      <c r="CJX49" s="60"/>
      <c r="CJY49" s="60"/>
      <c r="CJZ49" s="60"/>
      <c r="CKA49" s="60"/>
      <c r="CKB49" s="60"/>
      <c r="CKC49" s="60"/>
      <c r="CKD49" s="60"/>
      <c r="CKE49" s="60"/>
      <c r="CKF49" s="60"/>
      <c r="CKG49" s="60"/>
      <c r="CKH49" s="60"/>
      <c r="CKI49" s="60"/>
      <c r="CKJ49" s="60"/>
      <c r="CKK49" s="60"/>
      <c r="CKL49" s="60"/>
      <c r="CKM49" s="60"/>
      <c r="CKN49" s="60"/>
      <c r="CKO49" s="60"/>
      <c r="CKP49" s="60"/>
      <c r="CKQ49" s="60"/>
      <c r="CKR49" s="60"/>
      <c r="CKS49" s="60"/>
      <c r="CKT49" s="60"/>
      <c r="CKU49" s="60"/>
      <c r="CKV49" s="60"/>
      <c r="CKW49" s="60"/>
      <c r="CKX49" s="60"/>
      <c r="CKY49" s="60"/>
      <c r="CKZ49" s="60"/>
      <c r="CLA49" s="60"/>
      <c r="CLB49" s="60"/>
      <c r="CLC49" s="60"/>
      <c r="CLD49" s="60"/>
      <c r="CLE49" s="60"/>
      <c r="CLF49" s="60"/>
      <c r="CLG49" s="60"/>
      <c r="CLH49" s="60"/>
      <c r="CLI49" s="60"/>
      <c r="CLJ49" s="60"/>
      <c r="CLK49" s="60"/>
      <c r="CLL49" s="60"/>
      <c r="CLM49" s="60"/>
      <c r="CLN49" s="60"/>
      <c r="CLO49" s="60"/>
      <c r="CLP49" s="60"/>
      <c r="CLQ49" s="60"/>
      <c r="CLR49" s="60"/>
      <c r="CLS49" s="60"/>
      <c r="CLT49" s="60"/>
      <c r="CLU49" s="60"/>
      <c r="CLV49" s="60"/>
      <c r="CLW49" s="60"/>
      <c r="CLX49" s="60"/>
      <c r="CLY49" s="60"/>
      <c r="CLZ49" s="60"/>
      <c r="CMA49" s="60"/>
      <c r="CMB49" s="60"/>
      <c r="CMC49" s="60"/>
      <c r="CMD49" s="60"/>
      <c r="CME49" s="60"/>
      <c r="CMF49" s="60"/>
      <c r="CMG49" s="60"/>
      <c r="CMH49" s="60"/>
      <c r="CMI49" s="60"/>
      <c r="CMJ49" s="60"/>
      <c r="CMK49" s="60"/>
      <c r="CML49" s="60"/>
      <c r="CMM49" s="60"/>
      <c r="CMN49" s="60"/>
      <c r="CMO49" s="60"/>
      <c r="CMP49" s="60"/>
      <c r="CMQ49" s="60"/>
      <c r="CMR49" s="60"/>
      <c r="CMS49" s="60"/>
      <c r="CMT49" s="60"/>
      <c r="CMU49" s="60"/>
      <c r="CMV49" s="60"/>
      <c r="CMW49" s="60"/>
      <c r="CMX49" s="60"/>
      <c r="CMY49" s="60"/>
      <c r="CMZ49" s="60"/>
      <c r="CNA49" s="60"/>
      <c r="CNB49" s="60"/>
      <c r="CNC49" s="60"/>
      <c r="CND49" s="60"/>
      <c r="CNE49" s="60"/>
      <c r="CNF49" s="60"/>
      <c r="CNG49" s="60"/>
      <c r="CNH49" s="60"/>
      <c r="CNI49" s="60"/>
      <c r="CNJ49" s="60"/>
      <c r="CNK49" s="60"/>
      <c r="CNL49" s="60"/>
      <c r="CNM49" s="60"/>
      <c r="CNN49" s="60"/>
      <c r="CNO49" s="60"/>
      <c r="CNP49" s="60"/>
      <c r="CNQ49" s="60"/>
      <c r="CNR49" s="60"/>
      <c r="CNS49" s="60"/>
      <c r="CNT49" s="60"/>
      <c r="CNU49" s="60"/>
      <c r="CNV49" s="60"/>
      <c r="CNW49" s="60"/>
      <c r="CNX49" s="60"/>
      <c r="CNY49" s="60"/>
      <c r="CNZ49" s="60"/>
      <c r="COA49" s="60"/>
      <c r="COB49" s="60"/>
      <c r="COC49" s="60"/>
      <c r="COD49" s="60"/>
      <c r="COE49" s="60"/>
      <c r="COF49" s="60"/>
      <c r="COG49" s="60"/>
      <c r="COH49" s="60"/>
      <c r="COI49" s="60"/>
      <c r="COJ49" s="60"/>
      <c r="COK49" s="60"/>
      <c r="COL49" s="60"/>
      <c r="COM49" s="60"/>
      <c r="CON49" s="60"/>
      <c r="COO49" s="60"/>
      <c r="COP49" s="60"/>
      <c r="COQ49" s="60"/>
      <c r="COR49" s="60"/>
      <c r="COS49" s="60"/>
      <c r="COT49" s="60"/>
      <c r="COU49" s="60"/>
      <c r="COV49" s="60"/>
      <c r="COW49" s="60"/>
      <c r="COX49" s="60"/>
      <c r="COY49" s="60"/>
      <c r="COZ49" s="60"/>
      <c r="CPA49" s="60"/>
      <c r="CPB49" s="60"/>
      <c r="CPC49" s="60"/>
      <c r="CPD49" s="60"/>
      <c r="CPE49" s="60"/>
      <c r="CPF49" s="60"/>
      <c r="CPG49" s="60"/>
      <c r="CPH49" s="60"/>
      <c r="CPI49" s="60"/>
      <c r="CPJ49" s="60"/>
      <c r="CPK49" s="60"/>
      <c r="CPL49" s="60"/>
      <c r="CPM49" s="60"/>
      <c r="CPN49" s="60"/>
      <c r="CPO49" s="60"/>
      <c r="CPP49" s="60"/>
      <c r="CPQ49" s="60"/>
      <c r="CPR49" s="60"/>
      <c r="CPS49" s="60"/>
      <c r="CPT49" s="60"/>
      <c r="CPU49" s="60"/>
      <c r="CPV49" s="60"/>
      <c r="CPW49" s="60"/>
      <c r="CPX49" s="60"/>
      <c r="CPY49" s="60"/>
      <c r="CPZ49" s="60"/>
      <c r="CQA49" s="60"/>
      <c r="CQB49" s="60"/>
      <c r="CQC49" s="60"/>
      <c r="CQD49" s="60"/>
      <c r="CQE49" s="60"/>
      <c r="CQF49" s="60"/>
      <c r="CQG49" s="60"/>
      <c r="CQH49" s="60"/>
      <c r="CQI49" s="60"/>
      <c r="CQJ49" s="60"/>
      <c r="CQK49" s="60"/>
      <c r="CQL49" s="60"/>
      <c r="CQM49" s="60"/>
      <c r="CQN49" s="60"/>
      <c r="CQO49" s="60"/>
      <c r="CQP49" s="60"/>
      <c r="CQQ49" s="60"/>
      <c r="CQR49" s="60"/>
      <c r="CQS49" s="60"/>
      <c r="CQT49" s="60"/>
      <c r="CQU49" s="60"/>
      <c r="CQV49" s="60"/>
      <c r="CQW49" s="60"/>
      <c r="CQX49" s="60"/>
      <c r="CQY49" s="60"/>
      <c r="CQZ49" s="60"/>
      <c r="CRA49" s="60"/>
      <c r="CRB49" s="60"/>
      <c r="CRC49" s="60"/>
      <c r="CRD49" s="60"/>
      <c r="CRE49" s="60"/>
      <c r="CRF49" s="60"/>
      <c r="CRG49" s="60"/>
      <c r="CRH49" s="60"/>
      <c r="CRI49" s="60"/>
      <c r="CRJ49" s="60"/>
      <c r="CRK49" s="60"/>
      <c r="CRL49" s="60"/>
      <c r="CRM49" s="60"/>
      <c r="CRN49" s="60"/>
      <c r="CRO49" s="60"/>
      <c r="CRP49" s="60"/>
      <c r="CRQ49" s="60"/>
      <c r="CRR49" s="60"/>
      <c r="CRS49" s="60"/>
      <c r="CRT49" s="60"/>
      <c r="CRU49" s="60"/>
      <c r="CRV49" s="60"/>
      <c r="CRW49" s="60"/>
      <c r="CRX49" s="60"/>
      <c r="CRY49" s="60"/>
      <c r="CRZ49" s="60"/>
      <c r="CSA49" s="60"/>
      <c r="CSB49" s="60"/>
      <c r="CSC49" s="60"/>
      <c r="CSD49" s="60"/>
      <c r="CSE49" s="60"/>
      <c r="CSF49" s="60"/>
      <c r="CSG49" s="60"/>
      <c r="CSH49" s="60"/>
      <c r="CSI49" s="60"/>
      <c r="CSJ49" s="60"/>
      <c r="CSK49" s="60"/>
      <c r="CSL49" s="60"/>
      <c r="CSM49" s="60"/>
      <c r="CSN49" s="60"/>
      <c r="CSO49" s="60"/>
      <c r="CSP49" s="60"/>
      <c r="CSQ49" s="60"/>
      <c r="CSR49" s="60"/>
      <c r="CSS49" s="60"/>
      <c r="CST49" s="60"/>
      <c r="CSU49" s="60"/>
      <c r="CSV49" s="60"/>
      <c r="CSW49" s="60"/>
      <c r="CSX49" s="60"/>
      <c r="CSY49" s="60"/>
      <c r="CSZ49" s="60"/>
      <c r="CTA49" s="60"/>
      <c r="CTB49" s="60"/>
      <c r="CTC49" s="60"/>
      <c r="CTD49" s="60"/>
      <c r="CTE49" s="60"/>
      <c r="CTF49" s="60"/>
      <c r="CTG49" s="60"/>
      <c r="CTH49" s="60"/>
      <c r="CTI49" s="60"/>
      <c r="CTJ49" s="60"/>
      <c r="CTK49" s="60"/>
      <c r="CTL49" s="60"/>
      <c r="CTM49" s="60"/>
      <c r="CTN49" s="60"/>
      <c r="CTO49" s="60"/>
      <c r="CTP49" s="60"/>
      <c r="CTQ49" s="60"/>
      <c r="CTR49" s="60"/>
      <c r="CTS49" s="60"/>
      <c r="CTT49" s="60"/>
      <c r="CTU49" s="60"/>
      <c r="CTV49" s="60"/>
      <c r="CTW49" s="60"/>
      <c r="CTX49" s="60"/>
      <c r="CTY49" s="60"/>
      <c r="CTZ49" s="60"/>
      <c r="CUA49" s="60"/>
      <c r="CUB49" s="60"/>
      <c r="CUC49" s="60"/>
      <c r="CUD49" s="60"/>
      <c r="CUE49" s="60"/>
      <c r="CUF49" s="60"/>
      <c r="CUG49" s="60"/>
      <c r="CUH49" s="60"/>
      <c r="CUI49" s="60"/>
      <c r="CUJ49" s="60"/>
      <c r="CUK49" s="60"/>
      <c r="CUL49" s="60"/>
      <c r="CUM49" s="60"/>
      <c r="CUN49" s="60"/>
      <c r="CUO49" s="60"/>
      <c r="CUP49" s="60"/>
      <c r="CUQ49" s="60"/>
      <c r="CUR49" s="60"/>
      <c r="CUS49" s="60"/>
      <c r="CUT49" s="60"/>
      <c r="CUU49" s="60"/>
      <c r="CUV49" s="60"/>
      <c r="CUW49" s="60"/>
      <c r="CUX49" s="60"/>
      <c r="CUY49" s="60"/>
      <c r="CUZ49" s="60"/>
      <c r="CVA49" s="60"/>
      <c r="CVB49" s="60"/>
      <c r="CVC49" s="60"/>
      <c r="CVD49" s="60"/>
      <c r="CVE49" s="60"/>
      <c r="CVF49" s="60"/>
      <c r="CVG49" s="60"/>
      <c r="CVH49" s="60"/>
      <c r="CVI49" s="60"/>
      <c r="CVJ49" s="60"/>
      <c r="CVK49" s="60"/>
      <c r="CVL49" s="60"/>
      <c r="CVM49" s="60"/>
      <c r="CVN49" s="60"/>
      <c r="CVO49" s="60"/>
      <c r="CVP49" s="60"/>
      <c r="CVQ49" s="60"/>
      <c r="CVR49" s="60"/>
      <c r="CVS49" s="60"/>
      <c r="CVT49" s="60"/>
      <c r="CVU49" s="60"/>
      <c r="CVV49" s="60"/>
      <c r="CVW49" s="60"/>
      <c r="CVX49" s="60"/>
      <c r="CVY49" s="60"/>
      <c r="CVZ49" s="60"/>
      <c r="CWA49" s="60"/>
      <c r="CWB49" s="60"/>
      <c r="CWC49" s="60"/>
      <c r="CWD49" s="60"/>
      <c r="CWE49" s="60"/>
      <c r="CWF49" s="60"/>
      <c r="CWG49" s="60"/>
      <c r="CWH49" s="60"/>
      <c r="CWI49" s="60"/>
      <c r="CWJ49" s="60"/>
      <c r="CWK49" s="60"/>
      <c r="CWL49" s="60"/>
      <c r="CWM49" s="60"/>
      <c r="CWN49" s="60"/>
      <c r="CWO49" s="60"/>
      <c r="CWP49" s="60"/>
      <c r="CWQ49" s="60"/>
      <c r="CWR49" s="60"/>
      <c r="CWS49" s="60"/>
      <c r="CWT49" s="60"/>
      <c r="CWU49" s="60"/>
      <c r="CWV49" s="60"/>
      <c r="CWW49" s="60"/>
      <c r="CWX49" s="60"/>
      <c r="CWY49" s="60"/>
      <c r="CWZ49" s="60"/>
      <c r="CXA49" s="60"/>
      <c r="CXB49" s="60"/>
      <c r="CXC49" s="60"/>
      <c r="CXD49" s="60"/>
      <c r="CXE49" s="60"/>
      <c r="CXF49" s="60"/>
      <c r="CXG49" s="60"/>
      <c r="CXH49" s="60"/>
      <c r="CXI49" s="60"/>
      <c r="CXJ49" s="60"/>
      <c r="CXK49" s="60"/>
      <c r="CXL49" s="60"/>
      <c r="CXM49" s="60"/>
      <c r="CXN49" s="60"/>
      <c r="CXO49" s="60"/>
      <c r="CXP49" s="60"/>
      <c r="CXQ49" s="60"/>
      <c r="CXR49" s="60"/>
      <c r="CXS49" s="60"/>
      <c r="CXT49" s="60"/>
      <c r="CXU49" s="60"/>
      <c r="CXV49" s="60"/>
      <c r="CXW49" s="60"/>
      <c r="CXX49" s="60"/>
      <c r="CXY49" s="60"/>
      <c r="CXZ49" s="60"/>
      <c r="CYA49" s="60"/>
      <c r="CYB49" s="60"/>
      <c r="CYC49" s="60"/>
      <c r="CYD49" s="60"/>
      <c r="CYE49" s="60"/>
      <c r="CYF49" s="60"/>
      <c r="CYG49" s="60"/>
      <c r="CYH49" s="60"/>
      <c r="CYI49" s="60"/>
      <c r="CYJ49" s="60"/>
      <c r="CYK49" s="60"/>
      <c r="CYL49" s="60"/>
      <c r="CYM49" s="60"/>
      <c r="CYN49" s="60"/>
      <c r="CYO49" s="60"/>
      <c r="CYP49" s="60"/>
      <c r="CYQ49" s="60"/>
      <c r="CYR49" s="60"/>
      <c r="CYS49" s="60"/>
      <c r="CYT49" s="60"/>
      <c r="CYU49" s="60"/>
      <c r="CYV49" s="60"/>
      <c r="CYW49" s="60"/>
      <c r="CYX49" s="60"/>
      <c r="CYY49" s="60"/>
      <c r="CYZ49" s="60"/>
      <c r="CZA49" s="60"/>
      <c r="CZB49" s="60"/>
      <c r="CZC49" s="60"/>
      <c r="CZD49" s="60"/>
      <c r="CZE49" s="60"/>
      <c r="CZF49" s="60"/>
      <c r="CZG49" s="60"/>
      <c r="CZH49" s="60"/>
      <c r="CZI49" s="60"/>
      <c r="CZJ49" s="60"/>
      <c r="CZK49" s="60"/>
      <c r="CZL49" s="60"/>
      <c r="CZM49" s="60"/>
      <c r="CZN49" s="60"/>
      <c r="CZO49" s="60"/>
      <c r="CZP49" s="60"/>
      <c r="CZQ49" s="60"/>
      <c r="CZR49" s="60"/>
      <c r="CZS49" s="60"/>
      <c r="CZT49" s="60"/>
      <c r="CZU49" s="60"/>
      <c r="CZV49" s="60"/>
      <c r="CZW49" s="60"/>
      <c r="CZX49" s="60"/>
      <c r="CZY49" s="60"/>
      <c r="CZZ49" s="60"/>
      <c r="DAA49" s="60"/>
      <c r="DAB49" s="60"/>
      <c r="DAC49" s="60"/>
      <c r="DAD49" s="60"/>
      <c r="DAE49" s="60"/>
      <c r="DAF49" s="60"/>
      <c r="DAG49" s="60"/>
      <c r="DAH49" s="60"/>
      <c r="DAI49" s="60"/>
      <c r="DAJ49" s="60"/>
      <c r="DAK49" s="60"/>
      <c r="DAL49" s="60"/>
      <c r="DAM49" s="60"/>
      <c r="DAN49" s="60"/>
      <c r="DAO49" s="60"/>
      <c r="DAP49" s="60"/>
      <c r="DAQ49" s="60"/>
      <c r="DAR49" s="60"/>
      <c r="DAS49" s="60"/>
      <c r="DAT49" s="60"/>
      <c r="DAU49" s="60"/>
      <c r="DAV49" s="60"/>
      <c r="DAW49" s="60"/>
      <c r="DAX49" s="60"/>
      <c r="DAY49" s="60"/>
      <c r="DAZ49" s="60"/>
      <c r="DBA49" s="60"/>
      <c r="DBB49" s="60"/>
      <c r="DBC49" s="60"/>
      <c r="DBD49" s="60"/>
      <c r="DBE49" s="60"/>
      <c r="DBF49" s="60"/>
      <c r="DBG49" s="60"/>
      <c r="DBH49" s="60"/>
      <c r="DBI49" s="60"/>
      <c r="DBJ49" s="60"/>
      <c r="DBK49" s="60"/>
      <c r="DBL49" s="60"/>
      <c r="DBM49" s="60"/>
      <c r="DBN49" s="60"/>
      <c r="DBO49" s="60"/>
      <c r="DBP49" s="60"/>
      <c r="DBQ49" s="60"/>
      <c r="DBR49" s="60"/>
      <c r="DBS49" s="60"/>
      <c r="DBT49" s="60"/>
      <c r="DBU49" s="60"/>
      <c r="DBV49" s="60"/>
      <c r="DBW49" s="60"/>
      <c r="DBX49" s="60"/>
      <c r="DBY49" s="60"/>
      <c r="DBZ49" s="60"/>
      <c r="DCA49" s="60"/>
      <c r="DCB49" s="60"/>
      <c r="DCC49" s="60"/>
      <c r="DCD49" s="60"/>
      <c r="DCE49" s="60"/>
      <c r="DCF49" s="60"/>
      <c r="DCG49" s="60"/>
      <c r="DCH49" s="60"/>
      <c r="DCI49" s="60"/>
      <c r="DCJ49" s="60"/>
      <c r="DCK49" s="60"/>
      <c r="DCL49" s="60"/>
      <c r="DCM49" s="60"/>
      <c r="DCN49" s="60"/>
      <c r="DCO49" s="60"/>
      <c r="DCP49" s="60"/>
      <c r="DCQ49" s="60"/>
      <c r="DCR49" s="60"/>
      <c r="DCS49" s="60"/>
      <c r="DCT49" s="60"/>
      <c r="DCU49" s="60"/>
      <c r="DCV49" s="60"/>
      <c r="DCW49" s="60"/>
      <c r="DCX49" s="60"/>
      <c r="DCY49" s="60"/>
      <c r="DCZ49" s="60"/>
      <c r="DDA49" s="60"/>
      <c r="DDB49" s="60"/>
      <c r="DDC49" s="60"/>
      <c r="DDD49" s="60"/>
      <c r="DDE49" s="60"/>
      <c r="DDF49" s="60"/>
      <c r="DDG49" s="60"/>
      <c r="DDH49" s="60"/>
      <c r="DDI49" s="60"/>
      <c r="DDJ49" s="60"/>
      <c r="DDK49" s="60"/>
      <c r="DDL49" s="60"/>
      <c r="DDM49" s="60"/>
      <c r="DDN49" s="60"/>
      <c r="DDO49" s="60"/>
      <c r="DDP49" s="60"/>
      <c r="DDQ49" s="60"/>
      <c r="DDR49" s="60"/>
      <c r="DDS49" s="60"/>
      <c r="DDT49" s="60"/>
      <c r="DDU49" s="60"/>
      <c r="DDV49" s="60"/>
      <c r="DDW49" s="60"/>
      <c r="DDX49" s="60"/>
      <c r="DDY49" s="60"/>
      <c r="DDZ49" s="60"/>
      <c r="DEA49" s="60"/>
      <c r="DEB49" s="60"/>
      <c r="DEC49" s="60"/>
      <c r="DED49" s="60"/>
      <c r="DEE49" s="60"/>
      <c r="DEF49" s="60"/>
      <c r="DEG49" s="60"/>
      <c r="DEH49" s="60"/>
      <c r="DEI49" s="60"/>
      <c r="DEJ49" s="60"/>
      <c r="DEK49" s="60"/>
      <c r="DEL49" s="60"/>
      <c r="DEM49" s="60"/>
      <c r="DEN49" s="60"/>
      <c r="DEO49" s="60"/>
      <c r="DEP49" s="60"/>
      <c r="DEQ49" s="60"/>
      <c r="DER49" s="60"/>
      <c r="DES49" s="60"/>
      <c r="DET49" s="60"/>
      <c r="DEU49" s="60"/>
      <c r="DEV49" s="60"/>
      <c r="DEW49" s="60"/>
      <c r="DEX49" s="60"/>
      <c r="DEY49" s="60"/>
      <c r="DEZ49" s="60"/>
      <c r="DFA49" s="60"/>
      <c r="DFB49" s="60"/>
      <c r="DFC49" s="60"/>
      <c r="DFD49" s="60"/>
      <c r="DFE49" s="60"/>
      <c r="DFF49" s="60"/>
      <c r="DFG49" s="60"/>
      <c r="DFH49" s="60"/>
      <c r="DFI49" s="60"/>
      <c r="DFJ49" s="60"/>
      <c r="DFK49" s="60"/>
      <c r="DFL49" s="60"/>
      <c r="DFM49" s="60"/>
      <c r="DFN49" s="60"/>
      <c r="DFO49" s="60"/>
      <c r="DFP49" s="60"/>
      <c r="DFQ49" s="60"/>
      <c r="DFR49" s="60"/>
      <c r="DFS49" s="60"/>
      <c r="DFT49" s="60"/>
      <c r="DFU49" s="60"/>
      <c r="DFV49" s="60"/>
      <c r="DFW49" s="60"/>
      <c r="DFX49" s="60"/>
      <c r="DFY49" s="60"/>
      <c r="DFZ49" s="60"/>
      <c r="DGA49" s="60"/>
      <c r="DGB49" s="60"/>
      <c r="DGC49" s="60"/>
      <c r="DGD49" s="60"/>
      <c r="DGE49" s="60"/>
      <c r="DGF49" s="60"/>
      <c r="DGG49" s="60"/>
      <c r="DGH49" s="60"/>
      <c r="DGI49" s="60"/>
      <c r="DGJ49" s="60"/>
      <c r="DGK49" s="60"/>
      <c r="DGL49" s="60"/>
      <c r="DGM49" s="60"/>
      <c r="DGN49" s="60"/>
      <c r="DGO49" s="60"/>
      <c r="DGP49" s="60"/>
      <c r="DGQ49" s="60"/>
      <c r="DGR49" s="60"/>
      <c r="DGS49" s="60"/>
      <c r="DGT49" s="60"/>
      <c r="DGU49" s="60"/>
      <c r="DGV49" s="60"/>
      <c r="DGW49" s="60"/>
      <c r="DGX49" s="60"/>
      <c r="DGY49" s="60"/>
      <c r="DGZ49" s="60"/>
      <c r="DHA49" s="60"/>
      <c r="DHB49" s="60"/>
      <c r="DHC49" s="60"/>
      <c r="DHD49" s="60"/>
      <c r="DHE49" s="60"/>
      <c r="DHF49" s="60"/>
      <c r="DHG49" s="60"/>
      <c r="DHH49" s="60"/>
      <c r="DHI49" s="60"/>
      <c r="DHJ49" s="60"/>
      <c r="DHK49" s="60"/>
      <c r="DHL49" s="60"/>
      <c r="DHM49" s="60"/>
      <c r="DHN49" s="60"/>
      <c r="DHO49" s="60"/>
      <c r="DHP49" s="60"/>
      <c r="DHQ49" s="60"/>
      <c r="DHR49" s="60"/>
      <c r="DHS49" s="60"/>
      <c r="DHT49" s="60"/>
      <c r="DHU49" s="60"/>
      <c r="DHV49" s="60"/>
      <c r="DHW49" s="60"/>
      <c r="DHX49" s="60"/>
      <c r="DHY49" s="60"/>
      <c r="DHZ49" s="60"/>
      <c r="DIA49" s="60"/>
      <c r="DIB49" s="60"/>
      <c r="DIC49" s="60"/>
      <c r="DID49" s="60"/>
      <c r="DIE49" s="60"/>
      <c r="DIF49" s="60"/>
      <c r="DIG49" s="60"/>
      <c r="DIH49" s="60"/>
      <c r="DII49" s="60"/>
      <c r="DIJ49" s="60"/>
      <c r="DIK49" s="60"/>
      <c r="DIL49" s="60"/>
      <c r="DIM49" s="60"/>
      <c r="DIN49" s="60"/>
      <c r="DIO49" s="60"/>
      <c r="DIP49" s="60"/>
      <c r="DIQ49" s="60"/>
      <c r="DIR49" s="60"/>
      <c r="DIS49" s="60"/>
      <c r="DIT49" s="60"/>
      <c r="DIU49" s="60"/>
      <c r="DIV49" s="60"/>
      <c r="DIW49" s="60"/>
      <c r="DIX49" s="60"/>
      <c r="DIY49" s="60"/>
      <c r="DIZ49" s="60"/>
      <c r="DJA49" s="60"/>
      <c r="DJB49" s="60"/>
      <c r="DJC49" s="60"/>
      <c r="DJD49" s="60"/>
      <c r="DJE49" s="60"/>
      <c r="DJF49" s="60"/>
      <c r="DJG49" s="60"/>
      <c r="DJH49" s="60"/>
      <c r="DJI49" s="60"/>
      <c r="DJJ49" s="60"/>
      <c r="DJK49" s="60"/>
      <c r="DJL49" s="60"/>
      <c r="DJM49" s="60"/>
      <c r="DJN49" s="60"/>
      <c r="DJO49" s="60"/>
      <c r="DJP49" s="60"/>
      <c r="DJQ49" s="60"/>
      <c r="DJR49" s="60"/>
      <c r="DJS49" s="60"/>
      <c r="DJT49" s="60"/>
      <c r="DJU49" s="60"/>
      <c r="DJV49" s="60"/>
      <c r="DJW49" s="60"/>
      <c r="DJX49" s="60"/>
      <c r="DJY49" s="60"/>
      <c r="DJZ49" s="60"/>
      <c r="DKA49" s="60"/>
      <c r="DKB49" s="60"/>
      <c r="DKC49" s="60"/>
      <c r="DKD49" s="60"/>
      <c r="DKE49" s="60"/>
      <c r="DKF49" s="60"/>
      <c r="DKG49" s="60"/>
      <c r="DKH49" s="60"/>
      <c r="DKI49" s="60"/>
      <c r="DKJ49" s="60"/>
      <c r="DKK49" s="60"/>
      <c r="DKL49" s="60"/>
      <c r="DKM49" s="60"/>
      <c r="DKN49" s="60"/>
      <c r="DKO49" s="60"/>
      <c r="DKP49" s="60"/>
      <c r="DKQ49" s="60"/>
      <c r="DKR49" s="60"/>
      <c r="DKS49" s="60"/>
      <c r="DKT49" s="60"/>
      <c r="DKU49" s="60"/>
      <c r="DKV49" s="60"/>
      <c r="DKW49" s="60"/>
      <c r="DKX49" s="60"/>
      <c r="DKY49" s="60"/>
      <c r="DKZ49" s="60"/>
      <c r="DLA49" s="60"/>
      <c r="DLB49" s="60"/>
      <c r="DLC49" s="60"/>
      <c r="DLD49" s="60"/>
      <c r="DLE49" s="60"/>
      <c r="DLF49" s="60"/>
      <c r="DLG49" s="60"/>
      <c r="DLH49" s="60"/>
      <c r="DLI49" s="60"/>
      <c r="DLJ49" s="60"/>
      <c r="DLK49" s="60"/>
      <c r="DLL49" s="60"/>
      <c r="DLM49" s="60"/>
      <c r="DLN49" s="60"/>
      <c r="DLO49" s="60"/>
      <c r="DLP49" s="60"/>
      <c r="DLQ49" s="60"/>
      <c r="DLR49" s="60"/>
      <c r="DLS49" s="60"/>
      <c r="DLT49" s="60"/>
      <c r="DLU49" s="60"/>
      <c r="DLV49" s="60"/>
      <c r="DLW49" s="60"/>
      <c r="DLX49" s="60"/>
      <c r="DLY49" s="60"/>
      <c r="DLZ49" s="60"/>
      <c r="DMA49" s="60"/>
      <c r="DMB49" s="60"/>
      <c r="DMC49" s="60"/>
      <c r="DMD49" s="60"/>
      <c r="DME49" s="60"/>
      <c r="DMF49" s="60"/>
      <c r="DMG49" s="60"/>
      <c r="DMH49" s="60"/>
      <c r="DMI49" s="60"/>
      <c r="DMJ49" s="60"/>
      <c r="DMK49" s="60"/>
      <c r="DML49" s="60"/>
      <c r="DMM49" s="60"/>
      <c r="DMN49" s="60"/>
      <c r="DMO49" s="60"/>
      <c r="DMP49" s="60"/>
      <c r="DMQ49" s="60"/>
      <c r="DMR49" s="60"/>
      <c r="DMS49" s="60"/>
      <c r="DMT49" s="60"/>
      <c r="DMU49" s="60"/>
      <c r="DMV49" s="60"/>
      <c r="DMW49" s="60"/>
      <c r="DMX49" s="60"/>
      <c r="DMY49" s="60"/>
      <c r="DMZ49" s="60"/>
      <c r="DNA49" s="60"/>
      <c r="DNB49" s="60"/>
      <c r="DNC49" s="60"/>
      <c r="DND49" s="60"/>
      <c r="DNE49" s="60"/>
      <c r="DNF49" s="60"/>
      <c r="DNG49" s="60"/>
      <c r="DNH49" s="60"/>
      <c r="DNI49" s="60"/>
      <c r="DNJ49" s="60"/>
      <c r="DNK49" s="60"/>
      <c r="DNL49" s="60"/>
      <c r="DNM49" s="60"/>
      <c r="DNN49" s="60"/>
      <c r="DNO49" s="60"/>
      <c r="DNP49" s="60"/>
      <c r="DNQ49" s="60"/>
      <c r="DNR49" s="60"/>
      <c r="DNS49" s="60"/>
      <c r="DNT49" s="60"/>
      <c r="DNU49" s="60"/>
      <c r="DNV49" s="60"/>
      <c r="DNW49" s="60"/>
      <c r="DNX49" s="60"/>
      <c r="DNY49" s="60"/>
      <c r="DNZ49" s="60"/>
      <c r="DOA49" s="60"/>
      <c r="DOB49" s="60"/>
      <c r="DOC49" s="60"/>
      <c r="DOD49" s="60"/>
      <c r="DOE49" s="60"/>
      <c r="DOF49" s="60"/>
      <c r="DOG49" s="60"/>
      <c r="DOH49" s="60"/>
      <c r="DOI49" s="60"/>
      <c r="DOJ49" s="60"/>
      <c r="DOK49" s="60"/>
      <c r="DOL49" s="60"/>
      <c r="DOM49" s="60"/>
      <c r="DON49" s="60"/>
      <c r="DOO49" s="60"/>
      <c r="DOP49" s="60"/>
      <c r="DOQ49" s="60"/>
      <c r="DOR49" s="60"/>
      <c r="DOS49" s="60"/>
      <c r="DOT49" s="60"/>
      <c r="DOU49" s="60"/>
      <c r="DOV49" s="60"/>
      <c r="DOW49" s="60"/>
      <c r="DOX49" s="60"/>
      <c r="DOY49" s="60"/>
      <c r="DOZ49" s="60"/>
      <c r="DPA49" s="60"/>
      <c r="DPB49" s="60"/>
      <c r="DPC49" s="60"/>
      <c r="DPD49" s="60"/>
      <c r="DPE49" s="60"/>
      <c r="DPF49" s="60"/>
      <c r="DPG49" s="60"/>
      <c r="DPH49" s="60"/>
      <c r="DPI49" s="60"/>
      <c r="DPJ49" s="60"/>
      <c r="DPK49" s="60"/>
      <c r="DPL49" s="60"/>
      <c r="DPM49" s="60"/>
      <c r="DPN49" s="60"/>
      <c r="DPO49" s="60"/>
      <c r="DPP49" s="60"/>
      <c r="DPQ49" s="60"/>
      <c r="DPR49" s="60"/>
      <c r="DPS49" s="60"/>
      <c r="DPT49" s="60"/>
      <c r="DPU49" s="60"/>
      <c r="DPV49" s="60"/>
      <c r="DPW49" s="60"/>
      <c r="DPX49" s="60"/>
      <c r="DPY49" s="60"/>
      <c r="DPZ49" s="60"/>
      <c r="DQA49" s="60"/>
      <c r="DQB49" s="60"/>
      <c r="DQC49" s="60"/>
      <c r="DQD49" s="60"/>
      <c r="DQE49" s="60"/>
      <c r="DQF49" s="60"/>
      <c r="DQG49" s="60"/>
      <c r="DQH49" s="60"/>
      <c r="DQI49" s="60"/>
      <c r="DQJ49" s="60"/>
      <c r="DQK49" s="60"/>
      <c r="DQL49" s="60"/>
      <c r="DQM49" s="60"/>
      <c r="DQN49" s="60"/>
      <c r="DQO49" s="60"/>
      <c r="DQP49" s="60"/>
      <c r="DQQ49" s="60"/>
      <c r="DQR49" s="60"/>
      <c r="DQS49" s="60"/>
      <c r="DQT49" s="60"/>
      <c r="DQU49" s="60"/>
      <c r="DQV49" s="60"/>
      <c r="DQW49" s="60"/>
      <c r="DQX49" s="60"/>
      <c r="DQY49" s="60"/>
      <c r="DQZ49" s="60"/>
      <c r="DRA49" s="60"/>
      <c r="DRB49" s="60"/>
      <c r="DRC49" s="60"/>
      <c r="DRD49" s="60"/>
      <c r="DRE49" s="60"/>
      <c r="DRF49" s="60"/>
      <c r="DRG49" s="60"/>
      <c r="DRH49" s="60"/>
      <c r="DRI49" s="60"/>
      <c r="DRJ49" s="60"/>
      <c r="DRK49" s="60"/>
      <c r="DRL49" s="60"/>
      <c r="DRM49" s="60"/>
      <c r="DRN49" s="60"/>
      <c r="DRO49" s="60"/>
      <c r="DRP49" s="60"/>
      <c r="DRQ49" s="60"/>
      <c r="DRR49" s="60"/>
      <c r="DRS49" s="60"/>
      <c r="DRT49" s="60"/>
      <c r="DRU49" s="60"/>
      <c r="DRV49" s="60"/>
      <c r="DRW49" s="60"/>
      <c r="DRX49" s="60"/>
      <c r="DRY49" s="60"/>
      <c r="DRZ49" s="60"/>
      <c r="DSA49" s="60"/>
      <c r="DSB49" s="60"/>
      <c r="DSC49" s="60"/>
      <c r="DSD49" s="60"/>
      <c r="DSE49" s="60"/>
      <c r="DSF49" s="60"/>
      <c r="DSG49" s="60"/>
      <c r="DSH49" s="60"/>
      <c r="DSI49" s="60"/>
      <c r="DSJ49" s="60"/>
      <c r="DSK49" s="60"/>
      <c r="DSL49" s="60"/>
      <c r="DSM49" s="60"/>
      <c r="DSN49" s="60"/>
      <c r="DSO49" s="60"/>
      <c r="DSP49" s="60"/>
      <c r="DSQ49" s="60"/>
      <c r="DSR49" s="60"/>
      <c r="DSS49" s="60"/>
      <c r="DST49" s="60"/>
      <c r="DSU49" s="60"/>
      <c r="DSV49" s="60"/>
      <c r="DSW49" s="60"/>
      <c r="DSX49" s="60"/>
      <c r="DSY49" s="60"/>
      <c r="DSZ49" s="60"/>
      <c r="DTA49" s="60"/>
      <c r="DTB49" s="60"/>
      <c r="DTC49" s="60"/>
      <c r="DTD49" s="60"/>
      <c r="DTE49" s="60"/>
      <c r="DTF49" s="60"/>
      <c r="DTG49" s="60"/>
      <c r="DTH49" s="60"/>
      <c r="DTI49" s="60"/>
      <c r="DTJ49" s="60"/>
      <c r="DTK49" s="60"/>
      <c r="DTL49" s="60"/>
      <c r="DTM49" s="60"/>
      <c r="DTN49" s="60"/>
      <c r="DTO49" s="60"/>
      <c r="DTP49" s="60"/>
      <c r="DTQ49" s="60"/>
      <c r="DTR49" s="60"/>
      <c r="DTS49" s="60"/>
      <c r="DTT49" s="60"/>
      <c r="DTU49" s="60"/>
      <c r="DTV49" s="60"/>
      <c r="DTW49" s="60"/>
      <c r="DTX49" s="60"/>
      <c r="DTY49" s="60"/>
      <c r="DTZ49" s="60"/>
      <c r="DUA49" s="60"/>
      <c r="DUB49" s="60"/>
      <c r="DUC49" s="60"/>
      <c r="DUD49" s="60"/>
      <c r="DUE49" s="60"/>
      <c r="DUF49" s="60"/>
      <c r="DUG49" s="60"/>
      <c r="DUH49" s="60"/>
      <c r="DUI49" s="60"/>
      <c r="DUJ49" s="60"/>
      <c r="DUK49" s="60"/>
      <c r="DUL49" s="60"/>
      <c r="DUM49" s="60"/>
      <c r="DUN49" s="60"/>
      <c r="DUO49" s="60"/>
      <c r="DUP49" s="60"/>
      <c r="DUQ49" s="60"/>
      <c r="DUR49" s="60"/>
      <c r="DUS49" s="60"/>
      <c r="DUT49" s="60"/>
      <c r="DUU49" s="60"/>
      <c r="DUV49" s="60"/>
      <c r="DUW49" s="60"/>
      <c r="DUX49" s="60"/>
      <c r="DUY49" s="60"/>
      <c r="DUZ49" s="60"/>
      <c r="DVA49" s="60"/>
      <c r="DVB49" s="60"/>
      <c r="DVC49" s="60"/>
      <c r="DVD49" s="60"/>
      <c r="DVE49" s="60"/>
      <c r="DVF49" s="60"/>
      <c r="DVG49" s="60"/>
      <c r="DVH49" s="60"/>
      <c r="DVI49" s="60"/>
      <c r="DVJ49" s="60"/>
      <c r="DVK49" s="60"/>
      <c r="DVL49" s="60"/>
      <c r="DVM49" s="60"/>
      <c r="DVN49" s="60"/>
      <c r="DVO49" s="60"/>
      <c r="DVP49" s="60"/>
      <c r="DVQ49" s="60"/>
      <c r="DVR49" s="60"/>
      <c r="DVS49" s="60"/>
      <c r="DVT49" s="60"/>
      <c r="DVU49" s="60"/>
      <c r="DVV49" s="60"/>
      <c r="DVW49" s="60"/>
      <c r="DVX49" s="60"/>
      <c r="DVY49" s="60"/>
      <c r="DVZ49" s="60"/>
      <c r="DWA49" s="60"/>
      <c r="DWB49" s="60"/>
      <c r="DWC49" s="60"/>
      <c r="DWD49" s="60"/>
      <c r="DWE49" s="60"/>
      <c r="DWF49" s="60"/>
      <c r="DWG49" s="60"/>
      <c r="DWH49" s="60"/>
      <c r="DWI49" s="60"/>
      <c r="DWJ49" s="60"/>
      <c r="DWK49" s="60"/>
      <c r="DWL49" s="60"/>
      <c r="DWM49" s="60"/>
      <c r="DWN49" s="60"/>
      <c r="DWO49" s="60"/>
      <c r="DWP49" s="60"/>
      <c r="DWQ49" s="60"/>
      <c r="DWR49" s="60"/>
      <c r="DWS49" s="60"/>
      <c r="DWT49" s="60"/>
      <c r="DWU49" s="60"/>
      <c r="DWV49" s="60"/>
      <c r="DWW49" s="60"/>
      <c r="DWX49" s="60"/>
      <c r="DWY49" s="60"/>
      <c r="DWZ49" s="60"/>
      <c r="DXA49" s="60"/>
      <c r="DXB49" s="60"/>
      <c r="DXC49" s="60"/>
      <c r="DXD49" s="60"/>
      <c r="DXE49" s="60"/>
      <c r="DXF49" s="60"/>
      <c r="DXG49" s="60"/>
      <c r="DXH49" s="60"/>
      <c r="DXI49" s="60"/>
      <c r="DXJ49" s="60"/>
      <c r="DXK49" s="60"/>
      <c r="DXL49" s="60"/>
      <c r="DXM49" s="60"/>
      <c r="DXN49" s="60"/>
      <c r="DXO49" s="60"/>
      <c r="DXP49" s="60"/>
      <c r="DXQ49" s="60"/>
      <c r="DXR49" s="60"/>
      <c r="DXS49" s="60"/>
      <c r="DXT49" s="60"/>
      <c r="DXU49" s="60"/>
      <c r="DXV49" s="60"/>
      <c r="DXW49" s="60"/>
      <c r="DXX49" s="60"/>
      <c r="DXY49" s="60"/>
      <c r="DXZ49" s="60"/>
      <c r="DYA49" s="60"/>
      <c r="DYB49" s="60"/>
      <c r="DYC49" s="60"/>
      <c r="DYD49" s="60"/>
      <c r="DYE49" s="60"/>
      <c r="DYF49" s="60"/>
      <c r="DYG49" s="60"/>
      <c r="DYH49" s="60"/>
      <c r="DYI49" s="60"/>
      <c r="DYJ49" s="60"/>
      <c r="DYK49" s="60"/>
      <c r="DYL49" s="60"/>
      <c r="DYM49" s="60"/>
      <c r="DYN49" s="60"/>
      <c r="DYO49" s="60"/>
      <c r="DYP49" s="60"/>
      <c r="DYQ49" s="60"/>
      <c r="DYR49" s="60"/>
      <c r="DYS49" s="60"/>
      <c r="DYT49" s="60"/>
      <c r="DYU49" s="60"/>
      <c r="DYV49" s="60"/>
      <c r="DYW49" s="60"/>
      <c r="DYX49" s="60"/>
      <c r="DYY49" s="60"/>
      <c r="DYZ49" s="60"/>
      <c r="DZA49" s="60"/>
      <c r="DZB49" s="60"/>
      <c r="DZC49" s="60"/>
      <c r="DZD49" s="60"/>
      <c r="DZE49" s="60"/>
      <c r="DZF49" s="60"/>
      <c r="DZG49" s="60"/>
      <c r="DZH49" s="60"/>
      <c r="DZI49" s="60"/>
      <c r="DZJ49" s="60"/>
      <c r="DZK49" s="60"/>
      <c r="DZL49" s="60"/>
      <c r="DZM49" s="60"/>
      <c r="DZN49" s="60"/>
      <c r="DZO49" s="60"/>
      <c r="DZP49" s="60"/>
      <c r="DZQ49" s="60"/>
      <c r="DZR49" s="60"/>
      <c r="DZS49" s="60"/>
      <c r="DZT49" s="60"/>
      <c r="DZU49" s="60"/>
      <c r="DZV49" s="60"/>
      <c r="DZW49" s="60"/>
      <c r="DZX49" s="60"/>
      <c r="DZY49" s="60"/>
      <c r="DZZ49" s="60"/>
      <c r="EAA49" s="60"/>
      <c r="EAB49" s="60"/>
      <c r="EAC49" s="60"/>
      <c r="EAD49" s="60"/>
      <c r="EAE49" s="60"/>
      <c r="EAF49" s="60"/>
      <c r="EAG49" s="60"/>
      <c r="EAH49" s="60"/>
      <c r="EAI49" s="60"/>
      <c r="EAJ49" s="60"/>
      <c r="EAK49" s="60"/>
      <c r="EAL49" s="60"/>
      <c r="EAM49" s="60"/>
      <c r="EAN49" s="60"/>
      <c r="EAO49" s="60"/>
      <c r="EAP49" s="60"/>
      <c r="EAQ49" s="60"/>
      <c r="EAR49" s="60"/>
      <c r="EAS49" s="60"/>
      <c r="EAT49" s="60"/>
      <c r="EAU49" s="60"/>
      <c r="EAV49" s="60"/>
      <c r="EAW49" s="60"/>
      <c r="EAX49" s="60"/>
      <c r="EAY49" s="60"/>
      <c r="EAZ49" s="60"/>
      <c r="EBA49" s="60"/>
      <c r="EBB49" s="60"/>
      <c r="EBC49" s="60"/>
      <c r="EBD49" s="60"/>
      <c r="EBE49" s="60"/>
      <c r="EBF49" s="60"/>
      <c r="EBG49" s="60"/>
      <c r="EBH49" s="60"/>
      <c r="EBI49" s="60"/>
      <c r="EBJ49" s="60"/>
      <c r="EBK49" s="60"/>
      <c r="EBL49" s="60"/>
      <c r="EBM49" s="60"/>
      <c r="EBN49" s="60"/>
      <c r="EBO49" s="60"/>
      <c r="EBP49" s="60"/>
      <c r="EBQ49" s="60"/>
      <c r="EBR49" s="60"/>
      <c r="EBS49" s="60"/>
      <c r="EBT49" s="60"/>
      <c r="EBU49" s="60"/>
      <c r="EBV49" s="60"/>
      <c r="EBW49" s="60"/>
      <c r="EBX49" s="60"/>
      <c r="EBY49" s="60"/>
      <c r="EBZ49" s="60"/>
      <c r="ECA49" s="60"/>
      <c r="ECB49" s="60"/>
      <c r="ECC49" s="60"/>
      <c r="ECD49" s="60"/>
      <c r="ECE49" s="60"/>
      <c r="ECF49" s="60"/>
      <c r="ECG49" s="60"/>
      <c r="ECH49" s="60"/>
      <c r="ECI49" s="60"/>
      <c r="ECJ49" s="60"/>
      <c r="ECK49" s="60"/>
      <c r="ECL49" s="60"/>
      <c r="ECM49" s="60"/>
      <c r="ECN49" s="60"/>
      <c r="ECO49" s="60"/>
      <c r="ECP49" s="60"/>
      <c r="ECQ49" s="60"/>
      <c r="ECR49" s="60"/>
      <c r="ECS49" s="60"/>
      <c r="ECT49" s="60"/>
      <c r="ECU49" s="60"/>
      <c r="ECV49" s="60"/>
      <c r="ECW49" s="60"/>
      <c r="ECX49" s="60"/>
      <c r="ECY49" s="60"/>
      <c r="ECZ49" s="60"/>
      <c r="EDA49" s="60"/>
      <c r="EDB49" s="60"/>
      <c r="EDC49" s="60"/>
      <c r="EDD49" s="60"/>
      <c r="EDE49" s="60"/>
      <c r="EDF49" s="60"/>
      <c r="EDG49" s="60"/>
      <c r="EDH49" s="60"/>
      <c r="EDI49" s="60"/>
      <c r="EDJ49" s="60"/>
      <c r="EDK49" s="60"/>
      <c r="EDL49" s="60"/>
      <c r="EDM49" s="60"/>
      <c r="EDN49" s="60"/>
      <c r="EDO49" s="60"/>
      <c r="EDP49" s="60"/>
      <c r="EDQ49" s="60"/>
      <c r="EDR49" s="60"/>
      <c r="EDS49" s="60"/>
      <c r="EDT49" s="60"/>
      <c r="EDU49" s="60"/>
      <c r="EDV49" s="60"/>
      <c r="EDW49" s="60"/>
      <c r="EDX49" s="60"/>
      <c r="EDY49" s="60"/>
      <c r="EDZ49" s="60"/>
      <c r="EEA49" s="60"/>
      <c r="EEB49" s="60"/>
      <c r="EEC49" s="60"/>
      <c r="EED49" s="60"/>
      <c r="EEE49" s="60"/>
      <c r="EEF49" s="60"/>
      <c r="EEG49" s="60"/>
      <c r="EEH49" s="60"/>
      <c r="EEI49" s="60"/>
      <c r="EEJ49" s="60"/>
      <c r="EEK49" s="60"/>
      <c r="EEL49" s="60"/>
      <c r="EEM49" s="60"/>
      <c r="EEN49" s="60"/>
      <c r="EEO49" s="60"/>
      <c r="EEP49" s="60"/>
      <c r="EEQ49" s="60"/>
      <c r="EER49" s="60"/>
      <c r="EES49" s="60"/>
      <c r="EET49" s="60"/>
      <c r="EEU49" s="60"/>
      <c r="EEV49" s="60"/>
      <c r="EEW49" s="60"/>
      <c r="EEX49" s="60"/>
      <c r="EEY49" s="60"/>
      <c r="EEZ49" s="60"/>
      <c r="EFA49" s="60"/>
      <c r="EFB49" s="60"/>
      <c r="EFC49" s="60"/>
      <c r="EFD49" s="60"/>
      <c r="EFE49" s="60"/>
      <c r="EFF49" s="60"/>
      <c r="EFG49" s="60"/>
      <c r="EFH49" s="60"/>
      <c r="EFI49" s="60"/>
      <c r="EFJ49" s="60"/>
      <c r="EFK49" s="60"/>
      <c r="EFL49" s="60"/>
      <c r="EFM49" s="60"/>
      <c r="EFN49" s="60"/>
      <c r="EFO49" s="60"/>
      <c r="EFP49" s="60"/>
      <c r="EFQ49" s="60"/>
      <c r="EFR49" s="60"/>
      <c r="EFS49" s="60"/>
      <c r="EFT49" s="60"/>
      <c r="EFU49" s="60"/>
      <c r="EFV49" s="60"/>
      <c r="EFW49" s="60"/>
      <c r="EFX49" s="60"/>
      <c r="EFY49" s="60"/>
      <c r="EFZ49" s="60"/>
      <c r="EGA49" s="60"/>
      <c r="EGB49" s="60"/>
      <c r="EGC49" s="60"/>
      <c r="EGD49" s="60"/>
      <c r="EGE49" s="60"/>
      <c r="EGF49" s="60"/>
      <c r="EGG49" s="60"/>
      <c r="EGH49" s="60"/>
      <c r="EGI49" s="60"/>
      <c r="EGJ49" s="60"/>
      <c r="EGK49" s="60"/>
      <c r="EGL49" s="60"/>
      <c r="EGM49" s="60"/>
      <c r="EGN49" s="60"/>
      <c r="EGO49" s="60"/>
      <c r="EGP49" s="60"/>
      <c r="EGQ49" s="60"/>
      <c r="EGR49" s="60"/>
      <c r="EGS49" s="60"/>
      <c r="EGT49" s="60"/>
      <c r="EGU49" s="60"/>
      <c r="EGV49" s="60"/>
      <c r="EGW49" s="60"/>
      <c r="EGX49" s="60"/>
      <c r="EGY49" s="60"/>
      <c r="EGZ49" s="60"/>
      <c r="EHA49" s="60"/>
      <c r="EHB49" s="60"/>
      <c r="EHC49" s="60"/>
      <c r="EHD49" s="60"/>
      <c r="EHE49" s="60"/>
      <c r="EHF49" s="60"/>
      <c r="EHG49" s="60"/>
      <c r="EHH49" s="60"/>
      <c r="EHI49" s="60"/>
      <c r="EHJ49" s="60"/>
      <c r="EHK49" s="60"/>
      <c r="EHL49" s="60"/>
      <c r="EHM49" s="60"/>
      <c r="EHN49" s="60"/>
      <c r="EHO49" s="60"/>
      <c r="EHP49" s="60"/>
      <c r="EHQ49" s="60"/>
      <c r="EHR49" s="60"/>
      <c r="EHS49" s="60"/>
      <c r="EHT49" s="60"/>
      <c r="EHU49" s="60"/>
      <c r="EHV49" s="60"/>
      <c r="EHW49" s="60"/>
      <c r="EHX49" s="60"/>
      <c r="EHY49" s="60"/>
      <c r="EHZ49" s="60"/>
      <c r="EIA49" s="60"/>
      <c r="EIB49" s="60"/>
      <c r="EIC49" s="60"/>
      <c r="EID49" s="60"/>
      <c r="EIE49" s="60"/>
      <c r="EIF49" s="60"/>
      <c r="EIG49" s="60"/>
      <c r="EIH49" s="60"/>
      <c r="EII49" s="60"/>
      <c r="EIJ49" s="60"/>
      <c r="EIK49" s="60"/>
      <c r="EIL49" s="60"/>
      <c r="EIM49" s="60"/>
      <c r="EIN49" s="60"/>
      <c r="EIO49" s="60"/>
      <c r="EIP49" s="60"/>
      <c r="EIQ49" s="60"/>
      <c r="EIR49" s="60"/>
      <c r="EIS49" s="60"/>
      <c r="EIT49" s="60"/>
      <c r="EIU49" s="60"/>
      <c r="EIV49" s="60"/>
      <c r="EIW49" s="60"/>
      <c r="EIX49" s="60"/>
      <c r="EIY49" s="60"/>
      <c r="EIZ49" s="60"/>
      <c r="EJA49" s="60"/>
      <c r="EJB49" s="60"/>
      <c r="EJC49" s="60"/>
      <c r="EJD49" s="60"/>
      <c r="EJE49" s="60"/>
      <c r="EJF49" s="60"/>
      <c r="EJG49" s="60"/>
      <c r="EJH49" s="60"/>
      <c r="EJI49" s="60"/>
      <c r="EJJ49" s="60"/>
      <c r="EJK49" s="60"/>
      <c r="EJL49" s="60"/>
      <c r="EJM49" s="60"/>
      <c r="EJN49" s="60"/>
      <c r="EJO49" s="60"/>
      <c r="EJP49" s="60"/>
      <c r="EJQ49" s="60"/>
      <c r="EJR49" s="60"/>
      <c r="EJS49" s="60"/>
      <c r="EJT49" s="60"/>
      <c r="EJU49" s="60"/>
      <c r="EJV49" s="60"/>
      <c r="EJW49" s="60"/>
      <c r="EJX49" s="60"/>
      <c r="EJY49" s="60"/>
      <c r="EJZ49" s="60"/>
      <c r="EKA49" s="60"/>
      <c r="EKB49" s="60"/>
      <c r="EKC49" s="60"/>
      <c r="EKD49" s="60"/>
      <c r="EKE49" s="60"/>
      <c r="EKF49" s="60"/>
      <c r="EKG49" s="60"/>
      <c r="EKH49" s="60"/>
      <c r="EKI49" s="60"/>
      <c r="EKJ49" s="60"/>
      <c r="EKK49" s="60"/>
      <c r="EKL49" s="60"/>
      <c r="EKM49" s="60"/>
      <c r="EKN49" s="60"/>
      <c r="EKO49" s="60"/>
      <c r="EKP49" s="60"/>
      <c r="EKQ49" s="60"/>
      <c r="EKR49" s="60"/>
      <c r="EKS49" s="60"/>
      <c r="EKT49" s="60"/>
      <c r="EKU49" s="60"/>
      <c r="EKV49" s="60"/>
      <c r="EKW49" s="60"/>
      <c r="EKX49" s="60"/>
      <c r="EKY49" s="60"/>
      <c r="EKZ49" s="60"/>
      <c r="ELA49" s="60"/>
      <c r="ELB49" s="60"/>
      <c r="ELC49" s="60"/>
      <c r="ELD49" s="60"/>
      <c r="ELE49" s="60"/>
      <c r="ELF49" s="60"/>
      <c r="ELG49" s="60"/>
      <c r="ELH49" s="60"/>
      <c r="ELI49" s="60"/>
      <c r="ELJ49" s="60"/>
      <c r="ELK49" s="60"/>
      <c r="ELL49" s="60"/>
      <c r="ELM49" s="60"/>
      <c r="ELN49" s="60"/>
      <c r="ELO49" s="60"/>
      <c r="ELP49" s="60"/>
      <c r="ELQ49" s="60"/>
      <c r="ELR49" s="60"/>
      <c r="ELS49" s="60"/>
      <c r="ELT49" s="60"/>
      <c r="ELU49" s="60"/>
      <c r="ELV49" s="60"/>
      <c r="ELW49" s="60"/>
      <c r="ELX49" s="60"/>
      <c r="ELY49" s="60"/>
      <c r="ELZ49" s="60"/>
      <c r="EMA49" s="60"/>
      <c r="EMB49" s="60"/>
      <c r="EMC49" s="60"/>
      <c r="EMD49" s="60"/>
      <c r="EME49" s="60"/>
      <c r="EMF49" s="60"/>
      <c r="EMG49" s="60"/>
      <c r="EMH49" s="60"/>
      <c r="EMI49" s="60"/>
      <c r="EMJ49" s="60"/>
      <c r="EMK49" s="60"/>
      <c r="EML49" s="60"/>
      <c r="EMM49" s="60"/>
      <c r="EMN49" s="60"/>
      <c r="EMO49" s="60"/>
      <c r="EMP49" s="60"/>
      <c r="EMQ49" s="60"/>
      <c r="EMR49" s="60"/>
      <c r="EMS49" s="60"/>
      <c r="EMT49" s="60"/>
      <c r="EMU49" s="60"/>
      <c r="EMV49" s="60"/>
      <c r="EMW49" s="60"/>
      <c r="EMX49" s="60"/>
      <c r="EMY49" s="60"/>
      <c r="EMZ49" s="60"/>
      <c r="ENA49" s="60"/>
      <c r="ENB49" s="60"/>
      <c r="ENC49" s="60"/>
      <c r="END49" s="60"/>
      <c r="ENE49" s="60"/>
      <c r="ENF49" s="60"/>
      <c r="ENG49" s="60"/>
      <c r="ENH49" s="60"/>
      <c r="ENI49" s="60"/>
      <c r="ENJ49" s="60"/>
      <c r="ENK49" s="60"/>
      <c r="ENL49" s="60"/>
      <c r="ENM49" s="60"/>
      <c r="ENN49" s="60"/>
      <c r="ENO49" s="60"/>
      <c r="ENP49" s="60"/>
      <c r="ENQ49" s="60"/>
      <c r="ENR49" s="60"/>
      <c r="ENS49" s="60"/>
      <c r="ENT49" s="60"/>
      <c r="ENU49" s="60"/>
      <c r="ENV49" s="60"/>
      <c r="ENW49" s="60"/>
      <c r="ENX49" s="60"/>
      <c r="ENY49" s="60"/>
      <c r="ENZ49" s="60"/>
      <c r="EOA49" s="60"/>
      <c r="EOB49" s="60"/>
      <c r="EOC49" s="60"/>
      <c r="EOD49" s="60"/>
      <c r="EOE49" s="60"/>
      <c r="EOF49" s="60"/>
      <c r="EOG49" s="60"/>
      <c r="EOH49" s="60"/>
      <c r="EOI49" s="60"/>
      <c r="EOJ49" s="60"/>
      <c r="EOK49" s="60"/>
      <c r="EOL49" s="60"/>
      <c r="EOM49" s="60"/>
      <c r="EON49" s="60"/>
      <c r="EOO49" s="60"/>
      <c r="EOP49" s="60"/>
      <c r="EOQ49" s="60"/>
      <c r="EOR49" s="60"/>
      <c r="EOS49" s="60"/>
      <c r="EOT49" s="60"/>
      <c r="EOU49" s="60"/>
      <c r="EOV49" s="60"/>
      <c r="EOW49" s="60"/>
      <c r="EOX49" s="60"/>
      <c r="EOY49" s="60"/>
      <c r="EOZ49" s="60"/>
      <c r="EPA49" s="60"/>
      <c r="EPB49" s="60"/>
      <c r="EPC49" s="60"/>
      <c r="EPD49" s="60"/>
      <c r="EPE49" s="60"/>
      <c r="EPF49" s="60"/>
      <c r="EPG49" s="60"/>
      <c r="EPH49" s="60"/>
      <c r="EPI49" s="60"/>
      <c r="EPJ49" s="60"/>
      <c r="EPK49" s="60"/>
      <c r="EPL49" s="60"/>
      <c r="EPM49" s="60"/>
      <c r="EPN49" s="60"/>
      <c r="EPO49" s="60"/>
      <c r="EPP49" s="60"/>
      <c r="EPQ49" s="60"/>
      <c r="EPR49" s="60"/>
      <c r="EPS49" s="60"/>
      <c r="EPT49" s="60"/>
      <c r="EPU49" s="60"/>
      <c r="EPV49" s="60"/>
      <c r="EPW49" s="60"/>
      <c r="EPX49" s="60"/>
      <c r="EPY49" s="60"/>
      <c r="EPZ49" s="60"/>
      <c r="EQA49" s="60"/>
      <c r="EQB49" s="60"/>
      <c r="EQC49" s="60"/>
      <c r="EQD49" s="60"/>
      <c r="EQE49" s="60"/>
      <c r="EQF49" s="60"/>
      <c r="EQG49" s="60"/>
      <c r="EQH49" s="60"/>
      <c r="EQI49" s="60"/>
      <c r="EQJ49" s="60"/>
      <c r="EQK49" s="60"/>
      <c r="EQL49" s="60"/>
      <c r="EQM49" s="60"/>
      <c r="EQN49" s="60"/>
      <c r="EQO49" s="60"/>
      <c r="EQP49" s="60"/>
      <c r="EQQ49" s="60"/>
      <c r="EQR49" s="60"/>
      <c r="EQS49" s="60"/>
      <c r="EQT49" s="60"/>
      <c r="EQU49" s="60"/>
      <c r="EQV49" s="60"/>
      <c r="EQW49" s="60"/>
      <c r="EQX49" s="60"/>
      <c r="EQY49" s="60"/>
      <c r="EQZ49" s="60"/>
      <c r="ERA49" s="60"/>
      <c r="ERB49" s="60"/>
      <c r="ERC49" s="60"/>
      <c r="ERD49" s="60"/>
      <c r="ERE49" s="60"/>
      <c r="ERF49" s="60"/>
      <c r="ERG49" s="60"/>
      <c r="ERH49" s="60"/>
      <c r="ERI49" s="60"/>
      <c r="ERJ49" s="60"/>
      <c r="ERK49" s="60"/>
      <c r="ERL49" s="60"/>
      <c r="ERM49" s="60"/>
      <c r="ERN49" s="60"/>
      <c r="ERO49" s="60"/>
      <c r="ERP49" s="60"/>
      <c r="ERQ49" s="60"/>
      <c r="ERR49" s="60"/>
      <c r="ERS49" s="60"/>
      <c r="ERT49" s="60"/>
      <c r="ERU49" s="60"/>
      <c r="ERV49" s="60"/>
      <c r="ERW49" s="60"/>
      <c r="ERX49" s="60"/>
      <c r="ERY49" s="60"/>
      <c r="ERZ49" s="60"/>
      <c r="ESA49" s="60"/>
      <c r="ESB49" s="60"/>
      <c r="ESC49" s="60"/>
      <c r="ESD49" s="60"/>
      <c r="ESE49" s="60"/>
      <c r="ESF49" s="60"/>
      <c r="ESG49" s="60"/>
      <c r="ESH49" s="60"/>
      <c r="ESI49" s="60"/>
      <c r="ESJ49" s="60"/>
      <c r="ESK49" s="60"/>
      <c r="ESL49" s="60"/>
      <c r="ESM49" s="60"/>
      <c r="ESN49" s="60"/>
      <c r="ESO49" s="60"/>
      <c r="ESP49" s="60"/>
      <c r="ESQ49" s="60"/>
      <c r="ESR49" s="60"/>
      <c r="ESS49" s="60"/>
      <c r="EST49" s="60"/>
      <c r="ESU49" s="60"/>
      <c r="ESV49" s="60"/>
      <c r="ESW49" s="60"/>
      <c r="ESX49" s="60"/>
      <c r="ESY49" s="60"/>
      <c r="ESZ49" s="60"/>
      <c r="ETA49" s="60"/>
      <c r="ETB49" s="60"/>
      <c r="ETC49" s="60"/>
      <c r="ETD49" s="60"/>
      <c r="ETE49" s="60"/>
      <c r="ETF49" s="60"/>
      <c r="ETG49" s="60"/>
      <c r="ETH49" s="60"/>
      <c r="ETI49" s="60"/>
      <c r="ETJ49" s="60"/>
      <c r="ETK49" s="60"/>
      <c r="ETL49" s="60"/>
      <c r="ETM49" s="60"/>
      <c r="ETN49" s="60"/>
      <c r="ETO49" s="60"/>
      <c r="ETP49" s="60"/>
      <c r="ETQ49" s="60"/>
      <c r="ETR49" s="60"/>
      <c r="ETS49" s="60"/>
      <c r="ETT49" s="60"/>
      <c r="ETU49" s="60"/>
      <c r="ETV49" s="60"/>
      <c r="ETW49" s="60"/>
      <c r="ETX49" s="60"/>
      <c r="ETY49" s="60"/>
      <c r="ETZ49" s="60"/>
      <c r="EUA49" s="60"/>
      <c r="EUB49" s="60"/>
      <c r="EUC49" s="60"/>
      <c r="EUD49" s="60"/>
      <c r="EUE49" s="60"/>
      <c r="EUF49" s="60"/>
      <c r="EUG49" s="60"/>
      <c r="EUH49" s="60"/>
      <c r="EUI49" s="60"/>
      <c r="EUJ49" s="60"/>
      <c r="EUK49" s="60"/>
      <c r="EUL49" s="60"/>
      <c r="EUM49" s="60"/>
      <c r="EUN49" s="60"/>
      <c r="EUO49" s="60"/>
      <c r="EUP49" s="60"/>
      <c r="EUQ49" s="60"/>
      <c r="EUR49" s="60"/>
      <c r="EUS49" s="60"/>
      <c r="EUT49" s="60"/>
      <c r="EUU49" s="60"/>
      <c r="EUV49" s="60"/>
      <c r="EUW49" s="60"/>
      <c r="EUX49" s="60"/>
      <c r="EUY49" s="60"/>
      <c r="EUZ49" s="60"/>
      <c r="EVA49" s="60"/>
      <c r="EVB49" s="60"/>
      <c r="EVC49" s="60"/>
      <c r="EVD49" s="60"/>
      <c r="EVE49" s="60"/>
      <c r="EVF49" s="60"/>
      <c r="EVG49" s="60"/>
      <c r="EVH49" s="60"/>
      <c r="EVI49" s="60"/>
      <c r="EVJ49" s="60"/>
      <c r="EVK49" s="60"/>
      <c r="EVL49" s="60"/>
      <c r="EVM49" s="60"/>
      <c r="EVN49" s="60"/>
      <c r="EVO49" s="60"/>
      <c r="EVP49" s="60"/>
      <c r="EVQ49" s="60"/>
      <c r="EVR49" s="60"/>
      <c r="EVS49" s="60"/>
      <c r="EVT49" s="60"/>
      <c r="EVU49" s="60"/>
      <c r="EVV49" s="60"/>
      <c r="EVW49" s="60"/>
      <c r="EVX49" s="60"/>
      <c r="EVY49" s="60"/>
      <c r="EVZ49" s="60"/>
      <c r="EWA49" s="60"/>
      <c r="EWB49" s="60"/>
      <c r="EWC49" s="60"/>
      <c r="EWD49" s="60"/>
      <c r="EWE49" s="60"/>
      <c r="EWF49" s="60"/>
      <c r="EWG49" s="60"/>
      <c r="EWH49" s="60"/>
      <c r="EWI49" s="60"/>
      <c r="EWJ49" s="60"/>
      <c r="EWK49" s="60"/>
      <c r="EWL49" s="60"/>
      <c r="EWM49" s="60"/>
      <c r="EWN49" s="60"/>
      <c r="EWO49" s="60"/>
      <c r="EWP49" s="60"/>
      <c r="EWQ49" s="60"/>
      <c r="EWR49" s="60"/>
      <c r="EWS49" s="60"/>
      <c r="EWT49" s="60"/>
      <c r="EWU49" s="60"/>
      <c r="EWV49" s="60"/>
      <c r="EWW49" s="60"/>
      <c r="EWX49" s="60"/>
      <c r="EWY49" s="60"/>
      <c r="EWZ49" s="60"/>
      <c r="EXA49" s="60"/>
      <c r="EXB49" s="60"/>
      <c r="EXC49" s="60"/>
      <c r="EXD49" s="60"/>
      <c r="EXE49" s="60"/>
      <c r="EXF49" s="60"/>
      <c r="EXG49" s="60"/>
      <c r="EXH49" s="60"/>
      <c r="EXI49" s="60"/>
      <c r="EXJ49" s="60"/>
      <c r="EXK49" s="60"/>
      <c r="EXL49" s="60"/>
      <c r="EXM49" s="60"/>
      <c r="EXN49" s="60"/>
      <c r="EXO49" s="60"/>
      <c r="EXP49" s="60"/>
      <c r="EXQ49" s="60"/>
      <c r="EXR49" s="60"/>
      <c r="EXS49" s="60"/>
      <c r="EXT49" s="60"/>
      <c r="EXU49" s="60"/>
      <c r="EXV49" s="60"/>
      <c r="EXW49" s="60"/>
      <c r="EXX49" s="60"/>
      <c r="EXY49" s="60"/>
      <c r="EXZ49" s="60"/>
      <c r="EYA49" s="60"/>
      <c r="EYB49" s="60"/>
      <c r="EYC49" s="60"/>
      <c r="EYD49" s="60"/>
      <c r="EYE49" s="60"/>
      <c r="EYF49" s="60"/>
      <c r="EYG49" s="60"/>
      <c r="EYH49" s="60"/>
      <c r="EYI49" s="60"/>
      <c r="EYJ49" s="60"/>
      <c r="EYK49" s="60"/>
      <c r="EYL49" s="60"/>
      <c r="EYM49" s="60"/>
      <c r="EYN49" s="60"/>
      <c r="EYO49" s="60"/>
      <c r="EYP49" s="60"/>
      <c r="EYQ49" s="60"/>
      <c r="EYR49" s="60"/>
      <c r="EYS49" s="60"/>
      <c r="EYT49" s="60"/>
      <c r="EYU49" s="60"/>
      <c r="EYV49" s="60"/>
      <c r="EYW49" s="60"/>
      <c r="EYX49" s="60"/>
      <c r="EYY49" s="60"/>
      <c r="EYZ49" s="60"/>
      <c r="EZA49" s="60"/>
      <c r="EZB49" s="60"/>
      <c r="EZC49" s="60"/>
      <c r="EZD49" s="60"/>
      <c r="EZE49" s="60"/>
      <c r="EZF49" s="60"/>
      <c r="EZG49" s="60"/>
      <c r="EZH49" s="60"/>
      <c r="EZI49" s="60"/>
      <c r="EZJ49" s="60"/>
      <c r="EZK49" s="60"/>
      <c r="EZL49" s="60"/>
      <c r="EZM49" s="60"/>
      <c r="EZN49" s="60"/>
      <c r="EZO49" s="60"/>
      <c r="EZP49" s="60"/>
      <c r="EZQ49" s="60"/>
      <c r="EZR49" s="60"/>
      <c r="EZS49" s="60"/>
      <c r="EZT49" s="60"/>
      <c r="EZU49" s="60"/>
      <c r="EZV49" s="60"/>
      <c r="EZW49" s="60"/>
      <c r="EZX49" s="60"/>
      <c r="EZY49" s="60"/>
      <c r="EZZ49" s="60"/>
      <c r="FAA49" s="60"/>
      <c r="FAB49" s="60"/>
      <c r="FAC49" s="60"/>
      <c r="FAD49" s="60"/>
      <c r="FAE49" s="60"/>
      <c r="FAF49" s="60"/>
      <c r="FAG49" s="60"/>
      <c r="FAH49" s="60"/>
      <c r="FAI49" s="60"/>
      <c r="FAJ49" s="60"/>
      <c r="FAK49" s="60"/>
      <c r="FAL49" s="60"/>
      <c r="FAM49" s="60"/>
      <c r="FAN49" s="60"/>
      <c r="FAO49" s="60"/>
      <c r="FAP49" s="60"/>
      <c r="FAQ49" s="60"/>
      <c r="FAR49" s="60"/>
      <c r="FAS49" s="60"/>
      <c r="FAT49" s="60"/>
      <c r="FAU49" s="60"/>
      <c r="FAV49" s="60"/>
      <c r="FAW49" s="60"/>
      <c r="FAX49" s="60"/>
      <c r="FAY49" s="60"/>
      <c r="FAZ49" s="60"/>
      <c r="FBA49" s="60"/>
      <c r="FBB49" s="60"/>
      <c r="FBC49" s="60"/>
      <c r="FBD49" s="60"/>
      <c r="FBE49" s="60"/>
      <c r="FBF49" s="60"/>
      <c r="FBG49" s="60"/>
      <c r="FBH49" s="60"/>
      <c r="FBI49" s="60"/>
      <c r="FBJ49" s="60"/>
      <c r="FBK49" s="60"/>
      <c r="FBL49" s="60"/>
      <c r="FBM49" s="60"/>
      <c r="FBN49" s="60"/>
      <c r="FBO49" s="60"/>
      <c r="FBP49" s="60"/>
      <c r="FBQ49" s="60"/>
      <c r="FBR49" s="60"/>
      <c r="FBS49" s="60"/>
      <c r="FBT49" s="60"/>
      <c r="FBU49" s="60"/>
      <c r="FBV49" s="60"/>
      <c r="FBW49" s="60"/>
      <c r="FBX49" s="60"/>
      <c r="FBY49" s="60"/>
      <c r="FBZ49" s="60"/>
      <c r="FCA49" s="60"/>
      <c r="FCB49" s="60"/>
      <c r="FCC49" s="60"/>
      <c r="FCD49" s="60"/>
      <c r="FCE49" s="60"/>
      <c r="FCF49" s="60"/>
      <c r="FCG49" s="60"/>
      <c r="FCH49" s="60"/>
      <c r="FCI49" s="60"/>
      <c r="FCJ49" s="60"/>
      <c r="FCK49" s="60"/>
      <c r="FCL49" s="60"/>
      <c r="FCM49" s="60"/>
      <c r="FCN49" s="60"/>
      <c r="FCO49" s="60"/>
      <c r="FCP49" s="60"/>
      <c r="FCQ49" s="60"/>
      <c r="FCR49" s="60"/>
      <c r="FCS49" s="60"/>
      <c r="FCT49" s="60"/>
      <c r="FCU49" s="60"/>
      <c r="FCV49" s="60"/>
      <c r="FCW49" s="60"/>
      <c r="FCX49" s="60"/>
      <c r="FCY49" s="60"/>
      <c r="FCZ49" s="60"/>
      <c r="FDA49" s="60"/>
      <c r="FDB49" s="60"/>
      <c r="FDC49" s="60"/>
      <c r="FDD49" s="60"/>
      <c r="FDE49" s="60"/>
      <c r="FDF49" s="60"/>
      <c r="FDG49" s="60"/>
      <c r="FDH49" s="60"/>
      <c r="FDI49" s="60"/>
      <c r="FDJ49" s="60"/>
      <c r="FDK49" s="60"/>
      <c r="FDL49" s="60"/>
      <c r="FDM49" s="60"/>
      <c r="FDN49" s="60"/>
      <c r="FDO49" s="60"/>
      <c r="FDP49" s="60"/>
      <c r="FDQ49" s="60"/>
      <c r="FDR49" s="60"/>
      <c r="FDS49" s="60"/>
      <c r="FDT49" s="60"/>
      <c r="FDU49" s="60"/>
      <c r="FDV49" s="60"/>
      <c r="FDW49" s="60"/>
      <c r="FDX49" s="60"/>
      <c r="FDY49" s="60"/>
      <c r="FDZ49" s="60"/>
      <c r="FEA49" s="60"/>
      <c r="FEB49" s="60"/>
      <c r="FEC49" s="60"/>
      <c r="FED49" s="60"/>
      <c r="FEE49" s="60"/>
      <c r="FEF49" s="60"/>
      <c r="FEG49" s="60"/>
      <c r="FEH49" s="60"/>
      <c r="FEI49" s="60"/>
      <c r="FEJ49" s="60"/>
      <c r="FEK49" s="60"/>
      <c r="FEL49" s="60"/>
      <c r="FEM49" s="60"/>
      <c r="FEN49" s="60"/>
      <c r="FEO49" s="60"/>
      <c r="FEP49" s="60"/>
      <c r="FEQ49" s="60"/>
      <c r="FER49" s="60"/>
      <c r="FES49" s="60"/>
      <c r="FET49" s="60"/>
      <c r="FEU49" s="60"/>
      <c r="FEV49" s="60"/>
      <c r="FEW49" s="60"/>
      <c r="FEX49" s="60"/>
      <c r="FEY49" s="60"/>
      <c r="FEZ49" s="60"/>
      <c r="FFA49" s="60"/>
      <c r="FFB49" s="60"/>
      <c r="FFC49" s="60"/>
      <c r="FFD49" s="60"/>
      <c r="FFE49" s="60"/>
      <c r="FFF49" s="60"/>
      <c r="FFG49" s="60"/>
      <c r="FFH49" s="60"/>
      <c r="FFI49" s="60"/>
      <c r="FFJ49" s="60"/>
      <c r="FFK49" s="60"/>
      <c r="FFL49" s="60"/>
      <c r="FFM49" s="60"/>
      <c r="FFN49" s="60"/>
      <c r="FFO49" s="60"/>
      <c r="FFP49" s="60"/>
      <c r="FFQ49" s="60"/>
      <c r="FFR49" s="60"/>
      <c r="FFS49" s="60"/>
      <c r="FFT49" s="60"/>
      <c r="FFU49" s="60"/>
      <c r="FFV49" s="60"/>
      <c r="FFW49" s="60"/>
      <c r="FFX49" s="60"/>
      <c r="FFY49" s="60"/>
      <c r="FFZ49" s="60"/>
      <c r="FGA49" s="60"/>
      <c r="FGB49" s="60"/>
      <c r="FGC49" s="60"/>
      <c r="FGD49" s="60"/>
      <c r="FGE49" s="60"/>
      <c r="FGF49" s="60"/>
      <c r="FGG49" s="60"/>
      <c r="FGH49" s="60"/>
      <c r="FGI49" s="60"/>
      <c r="FGJ49" s="60"/>
      <c r="FGK49" s="60"/>
      <c r="FGL49" s="60"/>
      <c r="FGM49" s="60"/>
      <c r="FGN49" s="60"/>
      <c r="FGO49" s="60"/>
      <c r="FGP49" s="60"/>
      <c r="FGQ49" s="60"/>
      <c r="FGR49" s="60"/>
      <c r="FGS49" s="60"/>
      <c r="FGT49" s="60"/>
      <c r="FGU49" s="60"/>
      <c r="FGV49" s="60"/>
      <c r="FGW49" s="60"/>
      <c r="FGX49" s="60"/>
      <c r="FGY49" s="60"/>
      <c r="FGZ49" s="60"/>
      <c r="FHA49" s="60"/>
      <c r="FHB49" s="60"/>
      <c r="FHC49" s="60"/>
      <c r="FHD49" s="60"/>
      <c r="FHE49" s="60"/>
      <c r="FHF49" s="60"/>
      <c r="FHG49" s="60"/>
      <c r="FHH49" s="60"/>
      <c r="FHI49" s="60"/>
      <c r="FHJ49" s="60"/>
      <c r="FHK49" s="60"/>
      <c r="FHL49" s="60"/>
      <c r="FHM49" s="60"/>
      <c r="FHN49" s="60"/>
      <c r="FHO49" s="60"/>
      <c r="FHP49" s="60"/>
      <c r="FHQ49" s="60"/>
      <c r="FHR49" s="60"/>
      <c r="FHS49" s="60"/>
      <c r="FHT49" s="60"/>
      <c r="FHU49" s="60"/>
      <c r="FHV49" s="60"/>
      <c r="FHW49" s="60"/>
      <c r="FHX49" s="60"/>
      <c r="FHY49" s="60"/>
      <c r="FHZ49" s="60"/>
      <c r="FIA49" s="60"/>
      <c r="FIB49" s="60"/>
      <c r="FIC49" s="60"/>
      <c r="FID49" s="60"/>
      <c r="FIE49" s="60"/>
      <c r="FIF49" s="60"/>
      <c r="FIG49" s="60"/>
      <c r="FIH49" s="60"/>
      <c r="FII49" s="60"/>
      <c r="FIJ49" s="60"/>
      <c r="FIK49" s="60"/>
      <c r="FIL49" s="60"/>
      <c r="FIM49" s="60"/>
      <c r="FIN49" s="60"/>
      <c r="FIO49" s="60"/>
      <c r="FIP49" s="60"/>
      <c r="FIQ49" s="60"/>
      <c r="FIR49" s="60"/>
      <c r="FIS49" s="60"/>
      <c r="FIT49" s="60"/>
      <c r="FIU49" s="60"/>
      <c r="FIV49" s="60"/>
      <c r="FIW49" s="60"/>
      <c r="FIX49" s="60"/>
      <c r="FIY49" s="60"/>
      <c r="FIZ49" s="60"/>
      <c r="FJA49" s="60"/>
      <c r="FJB49" s="60"/>
      <c r="FJC49" s="60"/>
      <c r="FJD49" s="60"/>
      <c r="FJE49" s="60"/>
      <c r="FJF49" s="60"/>
      <c r="FJG49" s="60"/>
      <c r="FJH49" s="60"/>
      <c r="FJI49" s="60"/>
      <c r="FJJ49" s="60"/>
      <c r="FJK49" s="60"/>
      <c r="FJL49" s="60"/>
      <c r="FJM49" s="60"/>
      <c r="FJN49" s="60"/>
      <c r="FJO49" s="60"/>
      <c r="FJP49" s="60"/>
      <c r="FJQ49" s="60"/>
      <c r="FJR49" s="60"/>
      <c r="FJS49" s="60"/>
      <c r="FJT49" s="60"/>
      <c r="FJU49" s="60"/>
      <c r="FJV49" s="60"/>
      <c r="FJW49" s="60"/>
      <c r="FJX49" s="60"/>
      <c r="FJY49" s="60"/>
      <c r="FJZ49" s="60"/>
      <c r="FKA49" s="60"/>
      <c r="FKB49" s="60"/>
      <c r="FKC49" s="60"/>
      <c r="FKD49" s="60"/>
      <c r="FKE49" s="60"/>
      <c r="FKF49" s="60"/>
      <c r="FKG49" s="60"/>
      <c r="FKH49" s="60"/>
      <c r="FKI49" s="60"/>
      <c r="FKJ49" s="60"/>
      <c r="FKK49" s="60"/>
      <c r="FKL49" s="60"/>
      <c r="FKM49" s="60"/>
      <c r="FKN49" s="60"/>
      <c r="FKO49" s="60"/>
      <c r="FKP49" s="60"/>
      <c r="FKQ49" s="60"/>
      <c r="FKR49" s="60"/>
      <c r="FKS49" s="60"/>
      <c r="FKT49" s="60"/>
      <c r="FKU49" s="60"/>
      <c r="FKV49" s="60"/>
      <c r="FKW49" s="60"/>
      <c r="FKX49" s="60"/>
      <c r="FKY49" s="60"/>
      <c r="FKZ49" s="60"/>
      <c r="FLA49" s="60"/>
      <c r="FLB49" s="60"/>
      <c r="FLC49" s="60"/>
      <c r="FLD49" s="60"/>
      <c r="FLE49" s="60"/>
      <c r="FLF49" s="60"/>
      <c r="FLG49" s="60"/>
      <c r="FLH49" s="60"/>
      <c r="FLI49" s="60"/>
      <c r="FLJ49" s="60"/>
      <c r="FLK49" s="60"/>
      <c r="FLL49" s="60"/>
      <c r="FLM49" s="60"/>
      <c r="FLN49" s="60"/>
      <c r="FLO49" s="60"/>
      <c r="FLP49" s="60"/>
      <c r="FLQ49" s="60"/>
      <c r="FLR49" s="60"/>
      <c r="FLS49" s="60"/>
      <c r="FLT49" s="60"/>
      <c r="FLU49" s="60"/>
      <c r="FLV49" s="60"/>
      <c r="FLW49" s="60"/>
      <c r="FLX49" s="60"/>
      <c r="FLY49" s="60"/>
      <c r="FLZ49" s="60"/>
      <c r="FMA49" s="60"/>
      <c r="FMB49" s="60"/>
      <c r="FMC49" s="60"/>
      <c r="FMD49" s="60"/>
      <c r="FME49" s="60"/>
      <c r="FMF49" s="60"/>
      <c r="FMG49" s="60"/>
      <c r="FMH49" s="60"/>
      <c r="FMI49" s="60"/>
      <c r="FMJ49" s="60"/>
      <c r="FMK49" s="60"/>
      <c r="FML49" s="60"/>
      <c r="FMM49" s="60"/>
      <c r="FMN49" s="60"/>
      <c r="FMO49" s="60"/>
      <c r="FMP49" s="60"/>
      <c r="FMQ49" s="60"/>
      <c r="FMR49" s="60"/>
      <c r="FMS49" s="60"/>
      <c r="FMT49" s="60"/>
      <c r="FMU49" s="60"/>
      <c r="FMV49" s="60"/>
      <c r="FMW49" s="60"/>
      <c r="FMX49" s="60"/>
      <c r="FMY49" s="60"/>
      <c r="FMZ49" s="60"/>
      <c r="FNA49" s="60"/>
      <c r="FNB49" s="60"/>
      <c r="FNC49" s="60"/>
      <c r="FND49" s="60"/>
      <c r="FNE49" s="60"/>
      <c r="FNF49" s="60"/>
      <c r="FNG49" s="60"/>
      <c r="FNH49" s="60"/>
      <c r="FNI49" s="60"/>
      <c r="FNJ49" s="60"/>
      <c r="FNK49" s="60"/>
      <c r="FNL49" s="60"/>
      <c r="FNM49" s="60"/>
      <c r="FNN49" s="60"/>
      <c r="FNO49" s="60"/>
      <c r="FNP49" s="60"/>
      <c r="FNQ49" s="60"/>
      <c r="FNR49" s="60"/>
      <c r="FNS49" s="60"/>
      <c r="FNT49" s="60"/>
      <c r="FNU49" s="60"/>
      <c r="FNV49" s="60"/>
      <c r="FNW49" s="60"/>
      <c r="FNX49" s="60"/>
      <c r="FNY49" s="60"/>
      <c r="FNZ49" s="60"/>
      <c r="FOA49" s="60"/>
      <c r="FOB49" s="60"/>
      <c r="FOC49" s="60"/>
      <c r="FOD49" s="60"/>
      <c r="FOE49" s="60"/>
      <c r="FOF49" s="60"/>
      <c r="FOG49" s="60"/>
      <c r="FOH49" s="60"/>
      <c r="FOI49" s="60"/>
      <c r="FOJ49" s="60"/>
      <c r="FOK49" s="60"/>
      <c r="FOL49" s="60"/>
      <c r="FOM49" s="60"/>
      <c r="FON49" s="60"/>
      <c r="FOO49" s="60"/>
      <c r="FOP49" s="60"/>
      <c r="FOQ49" s="60"/>
      <c r="FOR49" s="60"/>
      <c r="FOS49" s="60"/>
      <c r="FOT49" s="60"/>
      <c r="FOU49" s="60"/>
      <c r="FOV49" s="60"/>
      <c r="FOW49" s="60"/>
      <c r="FOX49" s="60"/>
      <c r="FOY49" s="60"/>
      <c r="FOZ49" s="60"/>
      <c r="FPA49" s="60"/>
      <c r="FPB49" s="60"/>
      <c r="FPC49" s="60"/>
      <c r="FPD49" s="60"/>
      <c r="FPE49" s="60"/>
      <c r="FPF49" s="60"/>
      <c r="FPG49" s="60"/>
      <c r="FPH49" s="60"/>
      <c r="FPI49" s="60"/>
      <c r="FPJ49" s="60"/>
      <c r="FPK49" s="60"/>
      <c r="FPL49" s="60"/>
      <c r="FPM49" s="60"/>
      <c r="FPN49" s="60"/>
      <c r="FPO49" s="60"/>
      <c r="FPP49" s="60"/>
      <c r="FPQ49" s="60"/>
      <c r="FPR49" s="60"/>
      <c r="FPS49" s="60"/>
      <c r="FPT49" s="60"/>
      <c r="FPU49" s="60"/>
      <c r="FPV49" s="60"/>
      <c r="FPW49" s="60"/>
      <c r="FPX49" s="60"/>
      <c r="FPY49" s="60"/>
      <c r="FPZ49" s="60"/>
      <c r="FQA49" s="60"/>
      <c r="FQB49" s="60"/>
      <c r="FQC49" s="60"/>
      <c r="FQD49" s="60"/>
      <c r="FQE49" s="60"/>
      <c r="FQF49" s="60"/>
      <c r="FQG49" s="60"/>
      <c r="FQH49" s="60"/>
      <c r="FQI49" s="60"/>
      <c r="FQJ49" s="60"/>
      <c r="FQK49" s="60"/>
      <c r="FQL49" s="60"/>
      <c r="FQM49" s="60"/>
      <c r="FQN49" s="60"/>
      <c r="FQO49" s="60"/>
      <c r="FQP49" s="60"/>
      <c r="FQQ49" s="60"/>
      <c r="FQR49" s="60"/>
      <c r="FQS49" s="60"/>
      <c r="FQT49" s="60"/>
      <c r="FQU49" s="60"/>
      <c r="FQV49" s="60"/>
      <c r="FQW49" s="60"/>
      <c r="FQX49" s="60"/>
      <c r="FQY49" s="60"/>
      <c r="FQZ49" s="60"/>
      <c r="FRA49" s="60"/>
      <c r="FRB49" s="60"/>
      <c r="FRC49" s="60"/>
      <c r="FRD49" s="60"/>
      <c r="FRE49" s="60"/>
      <c r="FRF49" s="60"/>
      <c r="FRG49" s="60"/>
      <c r="FRH49" s="60"/>
      <c r="FRI49" s="60"/>
      <c r="FRJ49" s="60"/>
      <c r="FRK49" s="60"/>
      <c r="FRL49" s="60"/>
      <c r="FRM49" s="60"/>
      <c r="FRN49" s="60"/>
      <c r="FRO49" s="60"/>
      <c r="FRP49" s="60"/>
      <c r="FRQ49" s="60"/>
      <c r="FRR49" s="60"/>
      <c r="FRS49" s="60"/>
      <c r="FRT49" s="60"/>
      <c r="FRU49" s="60"/>
      <c r="FRV49" s="60"/>
      <c r="FRW49" s="60"/>
      <c r="FRX49" s="60"/>
      <c r="FRY49" s="60"/>
      <c r="FRZ49" s="60"/>
      <c r="FSA49" s="60"/>
      <c r="FSB49" s="60"/>
      <c r="FSC49" s="60"/>
      <c r="FSD49" s="60"/>
      <c r="FSE49" s="60"/>
      <c r="FSF49" s="60"/>
      <c r="FSG49" s="60"/>
      <c r="FSH49" s="60"/>
      <c r="FSI49" s="60"/>
      <c r="FSJ49" s="60"/>
      <c r="FSK49" s="60"/>
      <c r="FSL49" s="60"/>
      <c r="FSM49" s="60"/>
      <c r="FSN49" s="60"/>
      <c r="FSO49" s="60"/>
      <c r="FSP49" s="60"/>
      <c r="FSQ49" s="60"/>
      <c r="FSR49" s="60"/>
      <c r="FSS49" s="60"/>
      <c r="FST49" s="60"/>
      <c r="FSU49" s="60"/>
      <c r="FSV49" s="60"/>
      <c r="FSW49" s="60"/>
      <c r="FSX49" s="60"/>
      <c r="FSY49" s="60"/>
      <c r="FSZ49" s="60"/>
      <c r="FTA49" s="60"/>
      <c r="FTB49" s="60"/>
      <c r="FTC49" s="60"/>
      <c r="FTD49" s="60"/>
      <c r="FTE49" s="60"/>
      <c r="FTF49" s="60"/>
      <c r="FTG49" s="60"/>
      <c r="FTH49" s="60"/>
      <c r="FTI49" s="60"/>
      <c r="FTJ49" s="60"/>
      <c r="FTK49" s="60"/>
      <c r="FTL49" s="60"/>
      <c r="FTM49" s="60"/>
      <c r="FTN49" s="60"/>
      <c r="FTO49" s="60"/>
      <c r="FTP49" s="60"/>
      <c r="FTQ49" s="60"/>
      <c r="FTR49" s="60"/>
      <c r="FTS49" s="60"/>
      <c r="FTT49" s="60"/>
      <c r="FTU49" s="60"/>
      <c r="FTV49" s="60"/>
      <c r="FTW49" s="60"/>
      <c r="FTX49" s="60"/>
      <c r="FTY49" s="60"/>
      <c r="FTZ49" s="60"/>
      <c r="FUA49" s="60"/>
      <c r="FUB49" s="60"/>
      <c r="FUC49" s="60"/>
      <c r="FUD49" s="60"/>
      <c r="FUE49" s="60"/>
      <c r="FUF49" s="60"/>
      <c r="FUG49" s="60"/>
      <c r="FUH49" s="60"/>
      <c r="FUI49" s="60"/>
      <c r="FUJ49" s="60"/>
      <c r="FUK49" s="60"/>
      <c r="FUL49" s="60"/>
      <c r="FUM49" s="60"/>
      <c r="FUN49" s="60"/>
      <c r="FUO49" s="60"/>
      <c r="FUP49" s="60"/>
      <c r="FUQ49" s="60"/>
      <c r="FUR49" s="60"/>
      <c r="FUS49" s="60"/>
      <c r="FUT49" s="60"/>
      <c r="FUU49" s="60"/>
      <c r="FUV49" s="60"/>
      <c r="FUW49" s="60"/>
      <c r="FUX49" s="60"/>
      <c r="FUY49" s="60"/>
      <c r="FUZ49" s="60"/>
      <c r="FVA49" s="60"/>
      <c r="FVB49" s="60"/>
      <c r="FVC49" s="60"/>
      <c r="FVD49" s="60"/>
      <c r="FVE49" s="60"/>
      <c r="FVF49" s="60"/>
      <c r="FVG49" s="60"/>
      <c r="FVH49" s="60"/>
      <c r="FVI49" s="60"/>
      <c r="FVJ49" s="60"/>
      <c r="FVK49" s="60"/>
      <c r="FVL49" s="60"/>
      <c r="FVM49" s="60"/>
      <c r="FVN49" s="60"/>
      <c r="FVO49" s="60"/>
      <c r="FVP49" s="60"/>
      <c r="FVQ49" s="60"/>
      <c r="FVR49" s="60"/>
      <c r="FVS49" s="60"/>
      <c r="FVT49" s="60"/>
      <c r="FVU49" s="60"/>
      <c r="FVV49" s="60"/>
      <c r="FVW49" s="60"/>
      <c r="FVX49" s="60"/>
      <c r="FVY49" s="60"/>
      <c r="FVZ49" s="60"/>
      <c r="FWA49" s="60"/>
      <c r="FWB49" s="60"/>
      <c r="FWC49" s="60"/>
      <c r="FWD49" s="60"/>
      <c r="FWE49" s="60"/>
      <c r="FWF49" s="60"/>
      <c r="FWG49" s="60"/>
      <c r="FWH49" s="60"/>
      <c r="FWI49" s="60"/>
      <c r="FWJ49" s="60"/>
      <c r="FWK49" s="60"/>
      <c r="FWL49" s="60"/>
      <c r="FWM49" s="60"/>
      <c r="FWN49" s="60"/>
      <c r="FWO49" s="60"/>
      <c r="FWP49" s="60"/>
      <c r="FWQ49" s="60"/>
      <c r="FWR49" s="60"/>
      <c r="FWS49" s="60"/>
      <c r="FWT49" s="60"/>
      <c r="FWU49" s="60"/>
      <c r="FWV49" s="60"/>
      <c r="FWW49" s="60"/>
      <c r="FWX49" s="60"/>
      <c r="FWY49" s="60"/>
      <c r="FWZ49" s="60"/>
      <c r="FXA49" s="60"/>
      <c r="FXB49" s="60"/>
      <c r="FXC49" s="60"/>
      <c r="FXD49" s="60"/>
      <c r="FXE49" s="60"/>
      <c r="FXF49" s="60"/>
      <c r="FXG49" s="60"/>
      <c r="FXH49" s="60"/>
      <c r="FXI49" s="60"/>
      <c r="FXJ49" s="60"/>
      <c r="FXK49" s="60"/>
      <c r="FXL49" s="60"/>
      <c r="FXM49" s="60"/>
      <c r="FXN49" s="60"/>
      <c r="FXO49" s="60"/>
      <c r="FXP49" s="60"/>
      <c r="FXQ49" s="60"/>
      <c r="FXR49" s="60"/>
      <c r="FXS49" s="60"/>
      <c r="FXT49" s="60"/>
      <c r="FXU49" s="60"/>
      <c r="FXV49" s="60"/>
      <c r="FXW49" s="60"/>
      <c r="FXX49" s="60"/>
      <c r="FXY49" s="60"/>
      <c r="FXZ49" s="60"/>
      <c r="FYA49" s="60"/>
      <c r="FYB49" s="60"/>
      <c r="FYC49" s="60"/>
      <c r="FYD49" s="60"/>
      <c r="FYE49" s="60"/>
      <c r="FYF49" s="60"/>
      <c r="FYG49" s="60"/>
      <c r="FYH49" s="60"/>
      <c r="FYI49" s="60"/>
      <c r="FYJ49" s="60"/>
      <c r="FYK49" s="60"/>
      <c r="FYL49" s="60"/>
      <c r="FYM49" s="60"/>
      <c r="FYN49" s="60"/>
      <c r="FYO49" s="60"/>
      <c r="FYP49" s="60"/>
      <c r="FYQ49" s="60"/>
      <c r="FYR49" s="60"/>
      <c r="FYS49" s="60"/>
      <c r="FYT49" s="60"/>
      <c r="FYU49" s="60"/>
      <c r="FYV49" s="60"/>
      <c r="FYW49" s="60"/>
      <c r="FYX49" s="60"/>
      <c r="FYY49" s="60"/>
      <c r="FYZ49" s="60"/>
      <c r="FZA49" s="60"/>
      <c r="FZB49" s="60"/>
      <c r="FZC49" s="60"/>
      <c r="FZD49" s="60"/>
      <c r="FZE49" s="60"/>
      <c r="FZF49" s="60"/>
      <c r="FZG49" s="60"/>
      <c r="FZH49" s="60"/>
      <c r="FZI49" s="60"/>
      <c r="FZJ49" s="60"/>
      <c r="FZK49" s="60"/>
      <c r="FZL49" s="60"/>
      <c r="FZM49" s="60"/>
      <c r="FZN49" s="60"/>
      <c r="FZO49" s="60"/>
      <c r="FZP49" s="60"/>
      <c r="FZQ49" s="60"/>
      <c r="FZR49" s="60"/>
      <c r="FZS49" s="60"/>
      <c r="FZT49" s="60"/>
      <c r="FZU49" s="60"/>
      <c r="FZV49" s="60"/>
      <c r="FZW49" s="60"/>
      <c r="FZX49" s="60"/>
      <c r="FZY49" s="60"/>
      <c r="FZZ49" s="60"/>
      <c r="GAA49" s="60"/>
      <c r="GAB49" s="60"/>
      <c r="GAC49" s="60"/>
      <c r="GAD49" s="60"/>
      <c r="GAE49" s="60"/>
      <c r="GAF49" s="60"/>
      <c r="GAG49" s="60"/>
      <c r="GAH49" s="60"/>
      <c r="GAI49" s="60"/>
      <c r="GAJ49" s="60"/>
      <c r="GAK49" s="60"/>
      <c r="GAL49" s="60"/>
      <c r="GAM49" s="60"/>
      <c r="GAN49" s="60"/>
      <c r="GAO49" s="60"/>
      <c r="GAP49" s="60"/>
      <c r="GAQ49" s="60"/>
      <c r="GAR49" s="60"/>
      <c r="GAS49" s="60"/>
      <c r="GAT49" s="60"/>
      <c r="GAU49" s="60"/>
      <c r="GAV49" s="60"/>
      <c r="GAW49" s="60"/>
      <c r="GAX49" s="60"/>
      <c r="GAY49" s="60"/>
      <c r="GAZ49" s="60"/>
      <c r="GBA49" s="60"/>
      <c r="GBB49" s="60"/>
      <c r="GBC49" s="60"/>
      <c r="GBD49" s="60"/>
      <c r="GBE49" s="60"/>
      <c r="GBF49" s="60"/>
      <c r="GBG49" s="60"/>
      <c r="GBH49" s="60"/>
      <c r="GBI49" s="60"/>
      <c r="GBJ49" s="60"/>
      <c r="GBK49" s="60"/>
      <c r="GBL49" s="60"/>
      <c r="GBM49" s="60"/>
      <c r="GBN49" s="60"/>
      <c r="GBO49" s="60"/>
      <c r="GBP49" s="60"/>
      <c r="GBQ49" s="60"/>
      <c r="GBR49" s="60"/>
      <c r="GBS49" s="60"/>
      <c r="GBT49" s="60"/>
      <c r="GBU49" s="60"/>
      <c r="GBV49" s="60"/>
      <c r="GBW49" s="60"/>
      <c r="GBX49" s="60"/>
      <c r="GBY49" s="60"/>
      <c r="GBZ49" s="60"/>
      <c r="GCA49" s="60"/>
      <c r="GCB49" s="60"/>
      <c r="GCC49" s="60"/>
      <c r="GCD49" s="60"/>
      <c r="GCE49" s="60"/>
      <c r="GCF49" s="60"/>
      <c r="GCG49" s="60"/>
      <c r="GCH49" s="60"/>
      <c r="GCI49" s="60"/>
      <c r="GCJ49" s="60"/>
      <c r="GCK49" s="60"/>
      <c r="GCL49" s="60"/>
      <c r="GCM49" s="60"/>
      <c r="GCN49" s="60"/>
      <c r="GCO49" s="60"/>
      <c r="GCP49" s="60"/>
      <c r="GCQ49" s="60"/>
      <c r="GCR49" s="60"/>
      <c r="GCS49" s="60"/>
      <c r="GCT49" s="60"/>
      <c r="GCU49" s="60"/>
      <c r="GCV49" s="60"/>
      <c r="GCW49" s="60"/>
      <c r="GCX49" s="60"/>
      <c r="GCY49" s="60"/>
      <c r="GCZ49" s="60"/>
      <c r="GDA49" s="60"/>
      <c r="GDB49" s="60"/>
      <c r="GDC49" s="60"/>
      <c r="GDD49" s="60"/>
      <c r="GDE49" s="60"/>
      <c r="GDF49" s="60"/>
      <c r="GDG49" s="60"/>
      <c r="GDH49" s="60"/>
      <c r="GDI49" s="60"/>
      <c r="GDJ49" s="60"/>
      <c r="GDK49" s="60"/>
      <c r="GDL49" s="60"/>
      <c r="GDM49" s="60"/>
      <c r="GDN49" s="60"/>
      <c r="GDO49" s="60"/>
      <c r="GDP49" s="60"/>
      <c r="GDQ49" s="60"/>
      <c r="GDR49" s="60"/>
      <c r="GDS49" s="60"/>
      <c r="GDT49" s="60"/>
      <c r="GDU49" s="60"/>
      <c r="GDV49" s="60"/>
      <c r="GDW49" s="60"/>
      <c r="GDX49" s="60"/>
      <c r="GDY49" s="60"/>
      <c r="GDZ49" s="60"/>
      <c r="GEA49" s="60"/>
      <c r="GEB49" s="60"/>
      <c r="GEC49" s="60"/>
      <c r="GED49" s="60"/>
      <c r="GEE49" s="60"/>
      <c r="GEF49" s="60"/>
      <c r="GEG49" s="60"/>
      <c r="GEH49" s="60"/>
      <c r="GEI49" s="60"/>
      <c r="GEJ49" s="60"/>
      <c r="GEK49" s="60"/>
      <c r="GEL49" s="60"/>
      <c r="GEM49" s="60"/>
      <c r="GEN49" s="60"/>
      <c r="GEO49" s="60"/>
      <c r="GEP49" s="60"/>
      <c r="GEQ49" s="60"/>
      <c r="GER49" s="60"/>
      <c r="GES49" s="60"/>
      <c r="GET49" s="60"/>
      <c r="GEU49" s="60"/>
      <c r="GEV49" s="60"/>
      <c r="GEW49" s="60"/>
      <c r="GEX49" s="60"/>
      <c r="GEY49" s="60"/>
      <c r="GEZ49" s="60"/>
      <c r="GFA49" s="60"/>
      <c r="GFB49" s="60"/>
      <c r="GFC49" s="60"/>
      <c r="GFD49" s="60"/>
      <c r="GFE49" s="60"/>
      <c r="GFF49" s="60"/>
      <c r="GFG49" s="60"/>
      <c r="GFH49" s="60"/>
      <c r="GFI49" s="60"/>
      <c r="GFJ49" s="60"/>
      <c r="GFK49" s="60"/>
      <c r="GFL49" s="60"/>
      <c r="GFM49" s="60"/>
      <c r="GFN49" s="60"/>
      <c r="GFO49" s="60"/>
      <c r="GFP49" s="60"/>
      <c r="GFQ49" s="60"/>
      <c r="GFR49" s="60"/>
      <c r="GFS49" s="60"/>
      <c r="GFT49" s="60"/>
      <c r="GFU49" s="60"/>
      <c r="GFV49" s="60"/>
      <c r="GFW49" s="60"/>
      <c r="GFX49" s="60"/>
      <c r="GFY49" s="60"/>
      <c r="GFZ49" s="60"/>
      <c r="GGA49" s="60"/>
      <c r="GGB49" s="60"/>
      <c r="GGC49" s="60"/>
      <c r="GGD49" s="60"/>
      <c r="GGE49" s="60"/>
      <c r="GGF49" s="60"/>
      <c r="GGG49" s="60"/>
      <c r="GGH49" s="60"/>
      <c r="GGI49" s="60"/>
      <c r="GGJ49" s="60"/>
      <c r="GGK49" s="60"/>
      <c r="GGL49" s="60"/>
      <c r="GGM49" s="60"/>
      <c r="GGN49" s="60"/>
      <c r="GGO49" s="60"/>
      <c r="GGP49" s="60"/>
      <c r="GGQ49" s="60"/>
      <c r="GGR49" s="60"/>
      <c r="GGS49" s="60"/>
      <c r="GGT49" s="60"/>
      <c r="GGU49" s="60"/>
      <c r="GGV49" s="60"/>
      <c r="GGW49" s="60"/>
      <c r="GGX49" s="60"/>
      <c r="GGY49" s="60"/>
      <c r="GGZ49" s="60"/>
      <c r="GHA49" s="60"/>
      <c r="GHB49" s="60"/>
      <c r="GHC49" s="60"/>
      <c r="GHD49" s="60"/>
      <c r="GHE49" s="60"/>
      <c r="GHF49" s="60"/>
      <c r="GHG49" s="60"/>
      <c r="GHH49" s="60"/>
      <c r="GHI49" s="60"/>
      <c r="GHJ49" s="60"/>
      <c r="GHK49" s="60"/>
      <c r="GHL49" s="60"/>
      <c r="GHM49" s="60"/>
      <c r="GHN49" s="60"/>
      <c r="GHO49" s="60"/>
      <c r="GHP49" s="60"/>
      <c r="GHQ49" s="60"/>
      <c r="GHR49" s="60"/>
      <c r="GHS49" s="60"/>
      <c r="GHT49" s="60"/>
      <c r="GHU49" s="60"/>
      <c r="GHV49" s="60"/>
      <c r="GHW49" s="60"/>
      <c r="GHX49" s="60"/>
      <c r="GHY49" s="60"/>
      <c r="GHZ49" s="60"/>
      <c r="GIA49" s="60"/>
      <c r="GIB49" s="60"/>
      <c r="GIC49" s="60"/>
      <c r="GID49" s="60"/>
      <c r="GIE49" s="60"/>
      <c r="GIF49" s="60"/>
      <c r="GIG49" s="60"/>
      <c r="GIH49" s="60"/>
      <c r="GII49" s="60"/>
      <c r="GIJ49" s="60"/>
      <c r="GIK49" s="60"/>
      <c r="GIL49" s="60"/>
      <c r="GIM49" s="60"/>
      <c r="GIN49" s="60"/>
      <c r="GIO49" s="60"/>
      <c r="GIP49" s="60"/>
      <c r="GIQ49" s="60"/>
      <c r="GIR49" s="60"/>
      <c r="GIS49" s="60"/>
      <c r="GIT49" s="60"/>
      <c r="GIU49" s="60"/>
      <c r="GIV49" s="60"/>
      <c r="GIW49" s="60"/>
      <c r="GIX49" s="60"/>
      <c r="GIY49" s="60"/>
      <c r="GIZ49" s="60"/>
      <c r="GJA49" s="60"/>
      <c r="GJB49" s="60"/>
      <c r="GJC49" s="60"/>
      <c r="GJD49" s="60"/>
      <c r="GJE49" s="60"/>
      <c r="GJF49" s="60"/>
      <c r="GJG49" s="60"/>
      <c r="GJH49" s="60"/>
      <c r="GJI49" s="60"/>
      <c r="GJJ49" s="60"/>
      <c r="GJK49" s="60"/>
      <c r="GJL49" s="60"/>
      <c r="GJM49" s="60"/>
      <c r="GJN49" s="60"/>
      <c r="GJO49" s="60"/>
      <c r="GJP49" s="60"/>
      <c r="GJQ49" s="60"/>
      <c r="GJR49" s="60"/>
      <c r="GJS49" s="60"/>
      <c r="GJT49" s="60"/>
      <c r="GJU49" s="60"/>
      <c r="GJV49" s="60"/>
      <c r="GJW49" s="60"/>
      <c r="GJX49" s="60"/>
      <c r="GJY49" s="60"/>
      <c r="GJZ49" s="60"/>
      <c r="GKA49" s="60"/>
      <c r="GKB49" s="60"/>
      <c r="GKC49" s="60"/>
      <c r="GKD49" s="60"/>
      <c r="GKE49" s="60"/>
      <c r="GKF49" s="60"/>
      <c r="GKG49" s="60"/>
      <c r="GKH49" s="60"/>
      <c r="GKI49" s="60"/>
      <c r="GKJ49" s="60"/>
      <c r="GKK49" s="60"/>
      <c r="GKL49" s="60"/>
      <c r="GKM49" s="60"/>
      <c r="GKN49" s="60"/>
      <c r="GKO49" s="60"/>
      <c r="GKP49" s="60"/>
      <c r="GKQ49" s="60"/>
      <c r="GKR49" s="60"/>
      <c r="GKS49" s="60"/>
      <c r="GKT49" s="60"/>
      <c r="GKU49" s="60"/>
      <c r="GKV49" s="60"/>
      <c r="GKW49" s="60"/>
      <c r="GKX49" s="60"/>
      <c r="GKY49" s="60"/>
      <c r="GKZ49" s="60"/>
      <c r="GLA49" s="60"/>
      <c r="GLB49" s="60"/>
      <c r="GLC49" s="60"/>
      <c r="GLD49" s="60"/>
      <c r="GLE49" s="60"/>
      <c r="GLF49" s="60"/>
      <c r="GLG49" s="60"/>
      <c r="GLH49" s="60"/>
      <c r="GLI49" s="60"/>
      <c r="GLJ49" s="60"/>
      <c r="GLK49" s="60"/>
      <c r="GLL49" s="60"/>
      <c r="GLM49" s="60"/>
      <c r="GLN49" s="60"/>
      <c r="GLO49" s="60"/>
      <c r="GLP49" s="60"/>
      <c r="GLQ49" s="60"/>
      <c r="GLR49" s="60"/>
      <c r="GLS49" s="60"/>
      <c r="GLT49" s="60"/>
      <c r="GLU49" s="60"/>
      <c r="GLV49" s="60"/>
      <c r="GLW49" s="60"/>
      <c r="GLX49" s="60"/>
      <c r="GLY49" s="60"/>
      <c r="GLZ49" s="60"/>
      <c r="GMA49" s="60"/>
      <c r="GMB49" s="60"/>
      <c r="GMC49" s="60"/>
      <c r="GMD49" s="60"/>
      <c r="GME49" s="60"/>
      <c r="GMF49" s="60"/>
      <c r="GMG49" s="60"/>
      <c r="GMH49" s="60"/>
      <c r="GMI49" s="60"/>
      <c r="GMJ49" s="60"/>
      <c r="GMK49" s="60"/>
      <c r="GML49" s="60"/>
      <c r="GMM49" s="60"/>
      <c r="GMN49" s="60"/>
      <c r="GMO49" s="60"/>
      <c r="GMP49" s="60"/>
      <c r="GMQ49" s="60"/>
      <c r="GMR49" s="60"/>
      <c r="GMS49" s="60"/>
      <c r="GMT49" s="60"/>
      <c r="GMU49" s="60"/>
      <c r="GMV49" s="60"/>
      <c r="GMW49" s="60"/>
      <c r="GMX49" s="60"/>
      <c r="GMY49" s="60"/>
      <c r="GMZ49" s="60"/>
      <c r="GNA49" s="60"/>
      <c r="GNB49" s="60"/>
      <c r="GNC49" s="60"/>
      <c r="GND49" s="60"/>
      <c r="GNE49" s="60"/>
      <c r="GNF49" s="60"/>
      <c r="GNG49" s="60"/>
      <c r="GNH49" s="60"/>
      <c r="GNI49" s="60"/>
      <c r="GNJ49" s="60"/>
      <c r="GNK49" s="60"/>
      <c r="GNL49" s="60"/>
      <c r="GNM49" s="60"/>
      <c r="GNN49" s="60"/>
      <c r="GNO49" s="60"/>
      <c r="GNP49" s="60"/>
      <c r="GNQ49" s="60"/>
      <c r="GNR49" s="60"/>
      <c r="GNS49" s="60"/>
      <c r="GNT49" s="60"/>
      <c r="GNU49" s="60"/>
      <c r="GNV49" s="60"/>
      <c r="GNW49" s="60"/>
      <c r="GNX49" s="60"/>
      <c r="GNY49" s="60"/>
      <c r="GNZ49" s="60"/>
      <c r="GOA49" s="60"/>
      <c r="GOB49" s="60"/>
      <c r="GOC49" s="60"/>
      <c r="GOD49" s="60"/>
      <c r="GOE49" s="60"/>
      <c r="GOF49" s="60"/>
      <c r="GOG49" s="60"/>
      <c r="GOH49" s="60"/>
      <c r="GOI49" s="60"/>
      <c r="GOJ49" s="60"/>
      <c r="GOK49" s="60"/>
      <c r="GOL49" s="60"/>
      <c r="GOM49" s="60"/>
      <c r="GON49" s="60"/>
      <c r="GOO49" s="60"/>
      <c r="GOP49" s="60"/>
      <c r="GOQ49" s="60"/>
      <c r="GOR49" s="60"/>
      <c r="GOS49" s="60"/>
      <c r="GOT49" s="60"/>
      <c r="GOU49" s="60"/>
      <c r="GOV49" s="60"/>
      <c r="GOW49" s="60"/>
      <c r="GOX49" s="60"/>
      <c r="GOY49" s="60"/>
      <c r="GOZ49" s="60"/>
      <c r="GPA49" s="60"/>
      <c r="GPB49" s="60"/>
      <c r="GPC49" s="60"/>
      <c r="GPD49" s="60"/>
      <c r="GPE49" s="60"/>
      <c r="GPF49" s="60"/>
      <c r="GPG49" s="60"/>
      <c r="GPH49" s="60"/>
      <c r="GPI49" s="60"/>
      <c r="GPJ49" s="60"/>
      <c r="GPK49" s="60"/>
      <c r="GPL49" s="60"/>
      <c r="GPM49" s="60"/>
      <c r="GPN49" s="60"/>
      <c r="GPO49" s="60"/>
      <c r="GPP49" s="60"/>
      <c r="GPQ49" s="60"/>
      <c r="GPR49" s="60"/>
      <c r="GPS49" s="60"/>
      <c r="GPT49" s="60"/>
      <c r="GPU49" s="60"/>
      <c r="GPV49" s="60"/>
      <c r="GPW49" s="60"/>
      <c r="GPX49" s="60"/>
      <c r="GPY49" s="60"/>
      <c r="GPZ49" s="60"/>
      <c r="GQA49" s="60"/>
      <c r="GQB49" s="60"/>
      <c r="GQC49" s="60"/>
      <c r="GQD49" s="60"/>
      <c r="GQE49" s="60"/>
      <c r="GQF49" s="60"/>
      <c r="GQG49" s="60"/>
      <c r="GQH49" s="60"/>
      <c r="GQI49" s="60"/>
      <c r="GQJ49" s="60"/>
      <c r="GQK49" s="60"/>
      <c r="GQL49" s="60"/>
      <c r="GQM49" s="60"/>
      <c r="GQN49" s="60"/>
      <c r="GQO49" s="60"/>
      <c r="GQP49" s="60"/>
      <c r="GQQ49" s="60"/>
      <c r="GQR49" s="60"/>
      <c r="GQS49" s="60"/>
      <c r="GQT49" s="60"/>
      <c r="GQU49" s="60"/>
      <c r="GQV49" s="60"/>
      <c r="GQW49" s="60"/>
      <c r="GQX49" s="60"/>
      <c r="GQY49" s="60"/>
      <c r="GQZ49" s="60"/>
      <c r="GRA49" s="60"/>
      <c r="GRB49" s="60"/>
      <c r="GRC49" s="60"/>
      <c r="GRD49" s="60"/>
      <c r="GRE49" s="60"/>
      <c r="GRF49" s="60"/>
      <c r="GRG49" s="60"/>
      <c r="GRH49" s="60"/>
      <c r="GRI49" s="60"/>
      <c r="GRJ49" s="60"/>
      <c r="GRK49" s="60"/>
      <c r="GRL49" s="60"/>
      <c r="GRM49" s="60"/>
      <c r="GRN49" s="60"/>
      <c r="GRO49" s="60"/>
      <c r="GRP49" s="60"/>
      <c r="GRQ49" s="60"/>
      <c r="GRR49" s="60"/>
      <c r="GRS49" s="60"/>
      <c r="GRT49" s="60"/>
      <c r="GRU49" s="60"/>
      <c r="GRV49" s="60"/>
      <c r="GRW49" s="60"/>
      <c r="GRX49" s="60"/>
      <c r="GRY49" s="60"/>
      <c r="GRZ49" s="60"/>
      <c r="GSA49" s="60"/>
      <c r="GSB49" s="60"/>
      <c r="GSC49" s="60"/>
      <c r="GSD49" s="60"/>
      <c r="GSE49" s="60"/>
      <c r="GSF49" s="60"/>
      <c r="GSG49" s="60"/>
      <c r="GSH49" s="60"/>
      <c r="GSI49" s="60"/>
      <c r="GSJ49" s="60"/>
      <c r="GSK49" s="60"/>
      <c r="GSL49" s="60"/>
      <c r="GSM49" s="60"/>
      <c r="GSN49" s="60"/>
      <c r="GSO49" s="60"/>
      <c r="GSP49" s="60"/>
      <c r="GSQ49" s="60"/>
      <c r="GSR49" s="60"/>
      <c r="GSS49" s="60"/>
      <c r="GST49" s="60"/>
      <c r="GSU49" s="60"/>
      <c r="GSV49" s="60"/>
      <c r="GSW49" s="60"/>
      <c r="GSX49" s="60"/>
      <c r="GSY49" s="60"/>
      <c r="GSZ49" s="60"/>
      <c r="GTA49" s="60"/>
      <c r="GTB49" s="60"/>
      <c r="GTC49" s="60"/>
      <c r="GTD49" s="60"/>
      <c r="GTE49" s="60"/>
      <c r="GTF49" s="60"/>
      <c r="GTG49" s="60"/>
      <c r="GTH49" s="60"/>
      <c r="GTI49" s="60"/>
      <c r="GTJ49" s="60"/>
      <c r="GTK49" s="60"/>
      <c r="GTL49" s="60"/>
      <c r="GTM49" s="60"/>
      <c r="GTN49" s="60"/>
      <c r="GTO49" s="60"/>
      <c r="GTP49" s="60"/>
      <c r="GTQ49" s="60"/>
      <c r="GTR49" s="60"/>
      <c r="GTS49" s="60"/>
      <c r="GTT49" s="60"/>
      <c r="GTU49" s="60"/>
      <c r="GTV49" s="60"/>
      <c r="GTW49" s="60"/>
      <c r="GTX49" s="60"/>
      <c r="GTY49" s="60"/>
      <c r="GTZ49" s="60"/>
      <c r="GUA49" s="60"/>
      <c r="GUB49" s="60"/>
      <c r="GUC49" s="60"/>
      <c r="GUD49" s="60"/>
      <c r="GUE49" s="60"/>
      <c r="GUF49" s="60"/>
      <c r="GUG49" s="60"/>
      <c r="GUH49" s="60"/>
      <c r="GUI49" s="60"/>
      <c r="GUJ49" s="60"/>
      <c r="GUK49" s="60"/>
      <c r="GUL49" s="60"/>
      <c r="GUM49" s="60"/>
      <c r="GUN49" s="60"/>
      <c r="GUO49" s="60"/>
      <c r="GUP49" s="60"/>
      <c r="GUQ49" s="60"/>
      <c r="GUR49" s="60"/>
      <c r="GUS49" s="60"/>
      <c r="GUT49" s="60"/>
      <c r="GUU49" s="60"/>
      <c r="GUV49" s="60"/>
      <c r="GUW49" s="60"/>
      <c r="GUX49" s="60"/>
      <c r="GUY49" s="60"/>
      <c r="GUZ49" s="60"/>
      <c r="GVA49" s="60"/>
      <c r="GVB49" s="60"/>
      <c r="GVC49" s="60"/>
      <c r="GVD49" s="60"/>
      <c r="GVE49" s="60"/>
      <c r="GVF49" s="60"/>
      <c r="GVG49" s="60"/>
      <c r="GVH49" s="60"/>
      <c r="GVI49" s="60"/>
      <c r="GVJ49" s="60"/>
      <c r="GVK49" s="60"/>
      <c r="GVL49" s="60"/>
      <c r="GVM49" s="60"/>
      <c r="GVN49" s="60"/>
      <c r="GVO49" s="60"/>
      <c r="GVP49" s="60"/>
      <c r="GVQ49" s="60"/>
      <c r="GVR49" s="60"/>
      <c r="GVS49" s="60"/>
      <c r="GVT49" s="60"/>
      <c r="GVU49" s="60"/>
      <c r="GVV49" s="60"/>
      <c r="GVW49" s="60"/>
      <c r="GVX49" s="60"/>
      <c r="GVY49" s="60"/>
      <c r="GVZ49" s="60"/>
      <c r="GWA49" s="60"/>
      <c r="GWB49" s="60"/>
      <c r="GWC49" s="60"/>
      <c r="GWD49" s="60"/>
      <c r="GWE49" s="60"/>
      <c r="GWF49" s="60"/>
      <c r="GWG49" s="60"/>
      <c r="GWH49" s="60"/>
      <c r="GWI49" s="60"/>
      <c r="GWJ49" s="60"/>
      <c r="GWK49" s="60"/>
      <c r="GWL49" s="60"/>
      <c r="GWM49" s="60"/>
      <c r="GWN49" s="60"/>
      <c r="GWO49" s="60"/>
      <c r="GWP49" s="60"/>
      <c r="GWQ49" s="60"/>
      <c r="GWR49" s="60"/>
      <c r="GWS49" s="60"/>
      <c r="GWT49" s="60"/>
      <c r="GWU49" s="60"/>
      <c r="GWV49" s="60"/>
      <c r="GWW49" s="60"/>
      <c r="GWX49" s="60"/>
      <c r="GWY49" s="60"/>
      <c r="GWZ49" s="60"/>
      <c r="GXA49" s="60"/>
      <c r="GXB49" s="60"/>
      <c r="GXC49" s="60"/>
      <c r="GXD49" s="60"/>
      <c r="GXE49" s="60"/>
      <c r="GXF49" s="60"/>
      <c r="GXG49" s="60"/>
      <c r="GXH49" s="60"/>
      <c r="GXI49" s="60"/>
      <c r="GXJ49" s="60"/>
      <c r="GXK49" s="60"/>
      <c r="GXL49" s="60"/>
      <c r="GXM49" s="60"/>
      <c r="GXN49" s="60"/>
      <c r="GXO49" s="60"/>
      <c r="GXP49" s="60"/>
      <c r="GXQ49" s="60"/>
      <c r="GXR49" s="60"/>
      <c r="GXS49" s="60"/>
      <c r="GXT49" s="60"/>
      <c r="GXU49" s="60"/>
      <c r="GXV49" s="60"/>
      <c r="GXW49" s="60"/>
      <c r="GXX49" s="60"/>
      <c r="GXY49" s="60"/>
      <c r="GXZ49" s="60"/>
      <c r="GYA49" s="60"/>
      <c r="GYB49" s="60"/>
      <c r="GYC49" s="60"/>
      <c r="GYD49" s="60"/>
      <c r="GYE49" s="60"/>
      <c r="GYF49" s="60"/>
      <c r="GYG49" s="60"/>
      <c r="GYH49" s="60"/>
      <c r="GYI49" s="60"/>
      <c r="GYJ49" s="60"/>
      <c r="GYK49" s="60"/>
      <c r="GYL49" s="60"/>
      <c r="GYM49" s="60"/>
      <c r="GYN49" s="60"/>
      <c r="GYO49" s="60"/>
      <c r="GYP49" s="60"/>
      <c r="GYQ49" s="60"/>
      <c r="GYR49" s="60"/>
      <c r="GYS49" s="60"/>
      <c r="GYT49" s="60"/>
      <c r="GYU49" s="60"/>
      <c r="GYV49" s="60"/>
      <c r="GYW49" s="60"/>
      <c r="GYX49" s="60"/>
      <c r="GYY49" s="60"/>
      <c r="GYZ49" s="60"/>
      <c r="GZA49" s="60"/>
      <c r="GZB49" s="60"/>
      <c r="GZC49" s="60"/>
      <c r="GZD49" s="60"/>
      <c r="GZE49" s="60"/>
      <c r="GZF49" s="60"/>
      <c r="GZG49" s="60"/>
      <c r="GZH49" s="60"/>
      <c r="GZI49" s="60"/>
      <c r="GZJ49" s="60"/>
      <c r="GZK49" s="60"/>
      <c r="GZL49" s="60"/>
      <c r="GZM49" s="60"/>
      <c r="GZN49" s="60"/>
      <c r="GZO49" s="60"/>
      <c r="GZP49" s="60"/>
      <c r="GZQ49" s="60"/>
      <c r="GZR49" s="60"/>
      <c r="GZS49" s="60"/>
      <c r="GZT49" s="60"/>
      <c r="GZU49" s="60"/>
      <c r="GZV49" s="60"/>
      <c r="GZW49" s="60"/>
      <c r="GZX49" s="60"/>
      <c r="GZY49" s="60"/>
      <c r="GZZ49" s="60"/>
      <c r="HAA49" s="60"/>
      <c r="HAB49" s="60"/>
      <c r="HAC49" s="60"/>
      <c r="HAD49" s="60"/>
      <c r="HAE49" s="60"/>
      <c r="HAF49" s="60"/>
      <c r="HAG49" s="60"/>
      <c r="HAH49" s="60"/>
      <c r="HAI49" s="60"/>
      <c r="HAJ49" s="60"/>
      <c r="HAK49" s="60"/>
      <c r="HAL49" s="60"/>
      <c r="HAM49" s="60"/>
      <c r="HAN49" s="60"/>
      <c r="HAO49" s="60"/>
      <c r="HAP49" s="60"/>
      <c r="HAQ49" s="60"/>
      <c r="HAR49" s="60"/>
      <c r="HAS49" s="60"/>
      <c r="HAT49" s="60"/>
      <c r="HAU49" s="60"/>
      <c r="HAV49" s="60"/>
      <c r="HAW49" s="60"/>
      <c r="HAX49" s="60"/>
      <c r="HAY49" s="60"/>
      <c r="HAZ49" s="60"/>
      <c r="HBA49" s="60"/>
      <c r="HBB49" s="60"/>
      <c r="HBC49" s="60"/>
      <c r="HBD49" s="60"/>
      <c r="HBE49" s="60"/>
      <c r="HBF49" s="60"/>
      <c r="HBG49" s="60"/>
      <c r="HBH49" s="60"/>
      <c r="HBI49" s="60"/>
      <c r="HBJ49" s="60"/>
      <c r="HBK49" s="60"/>
      <c r="HBL49" s="60"/>
      <c r="HBM49" s="60"/>
      <c r="HBN49" s="60"/>
      <c r="HBO49" s="60"/>
      <c r="HBP49" s="60"/>
      <c r="HBQ49" s="60"/>
      <c r="HBR49" s="60"/>
      <c r="HBS49" s="60"/>
      <c r="HBT49" s="60"/>
      <c r="HBU49" s="60"/>
      <c r="HBV49" s="60"/>
      <c r="HBW49" s="60"/>
      <c r="HBX49" s="60"/>
      <c r="HBY49" s="60"/>
      <c r="HBZ49" s="60"/>
      <c r="HCA49" s="60"/>
      <c r="HCB49" s="60"/>
      <c r="HCC49" s="60"/>
      <c r="HCD49" s="60"/>
      <c r="HCE49" s="60"/>
      <c r="HCF49" s="60"/>
      <c r="HCG49" s="60"/>
      <c r="HCH49" s="60"/>
      <c r="HCI49" s="60"/>
      <c r="HCJ49" s="60"/>
      <c r="HCK49" s="60"/>
      <c r="HCL49" s="60"/>
      <c r="HCM49" s="60"/>
      <c r="HCN49" s="60"/>
      <c r="HCO49" s="60"/>
      <c r="HCP49" s="60"/>
      <c r="HCQ49" s="60"/>
      <c r="HCR49" s="60"/>
      <c r="HCS49" s="60"/>
      <c r="HCT49" s="60"/>
      <c r="HCU49" s="60"/>
      <c r="HCV49" s="60"/>
      <c r="HCW49" s="60"/>
      <c r="HCX49" s="60"/>
      <c r="HCY49" s="60"/>
      <c r="HCZ49" s="60"/>
      <c r="HDA49" s="60"/>
      <c r="HDB49" s="60"/>
      <c r="HDC49" s="60"/>
      <c r="HDD49" s="60"/>
      <c r="HDE49" s="60"/>
      <c r="HDF49" s="60"/>
      <c r="HDG49" s="60"/>
      <c r="HDH49" s="60"/>
      <c r="HDI49" s="60"/>
      <c r="HDJ49" s="60"/>
      <c r="HDK49" s="60"/>
      <c r="HDL49" s="60"/>
      <c r="HDM49" s="60"/>
      <c r="HDN49" s="60"/>
      <c r="HDO49" s="60"/>
      <c r="HDP49" s="60"/>
      <c r="HDQ49" s="60"/>
      <c r="HDR49" s="60"/>
      <c r="HDS49" s="60"/>
      <c r="HDT49" s="60"/>
      <c r="HDU49" s="60"/>
      <c r="HDV49" s="60"/>
      <c r="HDW49" s="60"/>
      <c r="HDX49" s="60"/>
      <c r="HDY49" s="60"/>
      <c r="HDZ49" s="60"/>
      <c r="HEA49" s="60"/>
      <c r="HEB49" s="60"/>
      <c r="HEC49" s="60"/>
      <c r="HED49" s="60"/>
      <c r="HEE49" s="60"/>
      <c r="HEF49" s="60"/>
      <c r="HEG49" s="60"/>
      <c r="HEH49" s="60"/>
      <c r="HEI49" s="60"/>
      <c r="HEJ49" s="60"/>
      <c r="HEK49" s="60"/>
      <c r="HEL49" s="60"/>
      <c r="HEM49" s="60"/>
      <c r="HEN49" s="60"/>
      <c r="HEO49" s="60"/>
      <c r="HEP49" s="60"/>
      <c r="HEQ49" s="60"/>
      <c r="HER49" s="60"/>
      <c r="HES49" s="60"/>
      <c r="HET49" s="60"/>
      <c r="HEU49" s="60"/>
      <c r="HEV49" s="60"/>
      <c r="HEW49" s="60"/>
      <c r="HEX49" s="60"/>
      <c r="HEY49" s="60"/>
      <c r="HEZ49" s="60"/>
      <c r="HFA49" s="60"/>
      <c r="HFB49" s="60"/>
      <c r="HFC49" s="60"/>
      <c r="HFD49" s="60"/>
      <c r="HFE49" s="60"/>
      <c r="HFF49" s="60"/>
      <c r="HFG49" s="60"/>
      <c r="HFH49" s="60"/>
      <c r="HFI49" s="60"/>
      <c r="HFJ49" s="60"/>
      <c r="HFK49" s="60"/>
      <c r="HFL49" s="60"/>
      <c r="HFM49" s="60"/>
      <c r="HFN49" s="60"/>
      <c r="HFO49" s="60"/>
      <c r="HFP49" s="60"/>
      <c r="HFQ49" s="60"/>
      <c r="HFR49" s="60"/>
      <c r="HFS49" s="60"/>
      <c r="HFT49" s="60"/>
      <c r="HFU49" s="60"/>
      <c r="HFV49" s="60"/>
      <c r="HFW49" s="60"/>
      <c r="HFX49" s="60"/>
      <c r="HFY49" s="60"/>
      <c r="HFZ49" s="60"/>
      <c r="HGA49" s="60"/>
      <c r="HGB49" s="60"/>
      <c r="HGC49" s="60"/>
      <c r="HGD49" s="60"/>
      <c r="HGE49" s="60"/>
      <c r="HGF49" s="60"/>
      <c r="HGG49" s="60"/>
      <c r="HGH49" s="60"/>
      <c r="HGI49" s="60"/>
      <c r="HGJ49" s="60"/>
      <c r="HGK49" s="60"/>
      <c r="HGL49" s="60"/>
      <c r="HGM49" s="60"/>
      <c r="HGN49" s="60"/>
      <c r="HGO49" s="60"/>
      <c r="HGP49" s="60"/>
      <c r="HGQ49" s="60"/>
      <c r="HGR49" s="60"/>
      <c r="HGS49" s="60"/>
      <c r="HGT49" s="60"/>
      <c r="HGU49" s="60"/>
      <c r="HGV49" s="60"/>
      <c r="HGW49" s="60"/>
      <c r="HGX49" s="60"/>
      <c r="HGY49" s="60"/>
      <c r="HGZ49" s="60"/>
      <c r="HHA49" s="60"/>
      <c r="HHB49" s="60"/>
      <c r="HHC49" s="60"/>
      <c r="HHD49" s="60"/>
      <c r="HHE49" s="60"/>
      <c r="HHF49" s="60"/>
      <c r="HHG49" s="60"/>
      <c r="HHH49" s="60"/>
      <c r="HHI49" s="60"/>
      <c r="HHJ49" s="60"/>
      <c r="HHK49" s="60"/>
      <c r="HHL49" s="60"/>
      <c r="HHM49" s="60"/>
      <c r="HHN49" s="60"/>
      <c r="HHO49" s="60"/>
      <c r="HHP49" s="60"/>
      <c r="HHQ49" s="60"/>
      <c r="HHR49" s="60"/>
      <c r="HHS49" s="60"/>
      <c r="HHT49" s="60"/>
      <c r="HHU49" s="60"/>
      <c r="HHV49" s="60"/>
      <c r="HHW49" s="60"/>
      <c r="HHX49" s="60"/>
      <c r="HHY49" s="60"/>
      <c r="HHZ49" s="60"/>
      <c r="HIA49" s="60"/>
      <c r="HIB49" s="60"/>
      <c r="HIC49" s="60"/>
      <c r="HID49" s="60"/>
      <c r="HIE49" s="60"/>
      <c r="HIF49" s="60"/>
      <c r="HIG49" s="60"/>
      <c r="HIH49" s="60"/>
      <c r="HII49" s="60"/>
      <c r="HIJ49" s="60"/>
      <c r="HIK49" s="60"/>
      <c r="HIL49" s="60"/>
      <c r="HIM49" s="60"/>
      <c r="HIN49" s="60"/>
      <c r="HIO49" s="60"/>
      <c r="HIP49" s="60"/>
      <c r="HIQ49" s="60"/>
      <c r="HIR49" s="60"/>
      <c r="HIS49" s="60"/>
      <c r="HIT49" s="60"/>
      <c r="HIU49" s="60"/>
      <c r="HIV49" s="60"/>
      <c r="HIW49" s="60"/>
      <c r="HIX49" s="60"/>
      <c r="HIY49" s="60"/>
      <c r="HIZ49" s="60"/>
      <c r="HJA49" s="60"/>
      <c r="HJB49" s="60"/>
      <c r="HJC49" s="60"/>
      <c r="HJD49" s="60"/>
      <c r="HJE49" s="60"/>
      <c r="HJF49" s="60"/>
      <c r="HJG49" s="60"/>
      <c r="HJH49" s="60"/>
      <c r="HJI49" s="60"/>
      <c r="HJJ49" s="60"/>
      <c r="HJK49" s="60"/>
      <c r="HJL49" s="60"/>
      <c r="HJM49" s="60"/>
      <c r="HJN49" s="60"/>
      <c r="HJO49" s="60"/>
      <c r="HJP49" s="60"/>
      <c r="HJQ49" s="60"/>
      <c r="HJR49" s="60"/>
      <c r="HJS49" s="60"/>
      <c r="HJT49" s="60"/>
      <c r="HJU49" s="60"/>
      <c r="HJV49" s="60"/>
      <c r="HJW49" s="60"/>
      <c r="HJX49" s="60"/>
      <c r="HJY49" s="60"/>
      <c r="HJZ49" s="60"/>
      <c r="HKA49" s="60"/>
      <c r="HKB49" s="60"/>
      <c r="HKC49" s="60"/>
      <c r="HKD49" s="60"/>
      <c r="HKE49" s="60"/>
      <c r="HKF49" s="60"/>
      <c r="HKG49" s="60"/>
      <c r="HKH49" s="60"/>
      <c r="HKI49" s="60"/>
      <c r="HKJ49" s="60"/>
      <c r="HKK49" s="60"/>
      <c r="HKL49" s="60"/>
      <c r="HKM49" s="60"/>
      <c r="HKN49" s="60"/>
      <c r="HKO49" s="60"/>
      <c r="HKP49" s="60"/>
      <c r="HKQ49" s="60"/>
      <c r="HKR49" s="60"/>
      <c r="HKS49" s="60"/>
      <c r="HKT49" s="60"/>
      <c r="HKU49" s="60"/>
      <c r="HKV49" s="60"/>
      <c r="HKW49" s="60"/>
      <c r="HKX49" s="60"/>
      <c r="HKY49" s="60"/>
      <c r="HKZ49" s="60"/>
      <c r="HLA49" s="60"/>
      <c r="HLB49" s="60"/>
      <c r="HLC49" s="60"/>
      <c r="HLD49" s="60"/>
      <c r="HLE49" s="60"/>
      <c r="HLF49" s="60"/>
      <c r="HLG49" s="60"/>
      <c r="HLH49" s="60"/>
      <c r="HLI49" s="60"/>
      <c r="HLJ49" s="60"/>
      <c r="HLK49" s="60"/>
      <c r="HLL49" s="60"/>
      <c r="HLM49" s="60"/>
      <c r="HLN49" s="60"/>
      <c r="HLO49" s="60"/>
      <c r="HLP49" s="60"/>
      <c r="HLQ49" s="60"/>
      <c r="HLR49" s="60"/>
      <c r="HLS49" s="60"/>
      <c r="HLT49" s="60"/>
      <c r="HLU49" s="60"/>
      <c r="HLV49" s="60"/>
      <c r="HLW49" s="60"/>
      <c r="HLX49" s="60"/>
      <c r="HLY49" s="60"/>
      <c r="HLZ49" s="60"/>
      <c r="HMA49" s="60"/>
      <c r="HMB49" s="60"/>
      <c r="HMC49" s="60"/>
      <c r="HMD49" s="60"/>
      <c r="HME49" s="60"/>
      <c r="HMF49" s="60"/>
      <c r="HMG49" s="60"/>
      <c r="HMH49" s="60"/>
      <c r="HMI49" s="60"/>
      <c r="HMJ49" s="60"/>
      <c r="HMK49" s="60"/>
      <c r="HML49" s="60"/>
      <c r="HMM49" s="60"/>
      <c r="HMN49" s="60"/>
      <c r="HMO49" s="60"/>
      <c r="HMP49" s="60"/>
      <c r="HMQ49" s="60"/>
      <c r="HMR49" s="60"/>
      <c r="HMS49" s="60"/>
      <c r="HMT49" s="60"/>
      <c r="HMU49" s="60"/>
      <c r="HMV49" s="60"/>
      <c r="HMW49" s="60"/>
      <c r="HMX49" s="60"/>
      <c r="HMY49" s="60"/>
      <c r="HMZ49" s="60"/>
      <c r="HNA49" s="60"/>
      <c r="HNB49" s="60"/>
      <c r="HNC49" s="60"/>
      <c r="HND49" s="60"/>
      <c r="HNE49" s="60"/>
      <c r="HNF49" s="60"/>
      <c r="HNG49" s="60"/>
      <c r="HNH49" s="60"/>
      <c r="HNI49" s="60"/>
      <c r="HNJ49" s="60"/>
      <c r="HNK49" s="60"/>
      <c r="HNL49" s="60"/>
      <c r="HNM49" s="60"/>
      <c r="HNN49" s="60"/>
      <c r="HNO49" s="60"/>
      <c r="HNP49" s="60"/>
      <c r="HNQ49" s="60"/>
      <c r="HNR49" s="60"/>
      <c r="HNS49" s="60"/>
      <c r="HNT49" s="60"/>
      <c r="HNU49" s="60"/>
      <c r="HNV49" s="60"/>
      <c r="HNW49" s="60"/>
      <c r="HNX49" s="60"/>
      <c r="HNY49" s="60"/>
      <c r="HNZ49" s="60"/>
      <c r="HOA49" s="60"/>
      <c r="HOB49" s="60"/>
      <c r="HOC49" s="60"/>
      <c r="HOD49" s="60"/>
      <c r="HOE49" s="60"/>
      <c r="HOF49" s="60"/>
      <c r="HOG49" s="60"/>
      <c r="HOH49" s="60"/>
      <c r="HOI49" s="60"/>
      <c r="HOJ49" s="60"/>
      <c r="HOK49" s="60"/>
      <c r="HOL49" s="60"/>
      <c r="HOM49" s="60"/>
      <c r="HON49" s="60"/>
      <c r="HOO49" s="60"/>
      <c r="HOP49" s="60"/>
      <c r="HOQ49" s="60"/>
      <c r="HOR49" s="60"/>
      <c r="HOS49" s="60"/>
      <c r="HOT49" s="60"/>
      <c r="HOU49" s="60"/>
      <c r="HOV49" s="60"/>
      <c r="HOW49" s="60"/>
      <c r="HOX49" s="60"/>
      <c r="HOY49" s="60"/>
      <c r="HOZ49" s="60"/>
      <c r="HPA49" s="60"/>
      <c r="HPB49" s="60"/>
      <c r="HPC49" s="60"/>
      <c r="HPD49" s="60"/>
      <c r="HPE49" s="60"/>
      <c r="HPF49" s="60"/>
      <c r="HPG49" s="60"/>
      <c r="HPH49" s="60"/>
      <c r="HPI49" s="60"/>
      <c r="HPJ49" s="60"/>
      <c r="HPK49" s="60"/>
      <c r="HPL49" s="60"/>
      <c r="HPM49" s="60"/>
      <c r="HPN49" s="60"/>
      <c r="HPO49" s="60"/>
      <c r="HPP49" s="60"/>
      <c r="HPQ49" s="60"/>
      <c r="HPR49" s="60"/>
      <c r="HPS49" s="60"/>
      <c r="HPT49" s="60"/>
      <c r="HPU49" s="60"/>
      <c r="HPV49" s="60"/>
      <c r="HPW49" s="60"/>
      <c r="HPX49" s="60"/>
      <c r="HPY49" s="60"/>
      <c r="HPZ49" s="60"/>
      <c r="HQA49" s="60"/>
      <c r="HQB49" s="60"/>
      <c r="HQC49" s="60"/>
      <c r="HQD49" s="60"/>
      <c r="HQE49" s="60"/>
      <c r="HQF49" s="60"/>
      <c r="HQG49" s="60"/>
      <c r="HQH49" s="60"/>
      <c r="HQI49" s="60"/>
      <c r="HQJ49" s="60"/>
      <c r="HQK49" s="60"/>
      <c r="HQL49" s="60"/>
      <c r="HQM49" s="60"/>
      <c r="HQN49" s="60"/>
      <c r="HQO49" s="60"/>
      <c r="HQP49" s="60"/>
      <c r="HQQ49" s="60"/>
      <c r="HQR49" s="60"/>
      <c r="HQS49" s="60"/>
      <c r="HQT49" s="60"/>
      <c r="HQU49" s="60"/>
      <c r="HQV49" s="60"/>
      <c r="HQW49" s="60"/>
      <c r="HQX49" s="60"/>
      <c r="HQY49" s="60"/>
      <c r="HQZ49" s="60"/>
      <c r="HRA49" s="60"/>
      <c r="HRB49" s="60"/>
      <c r="HRC49" s="60"/>
      <c r="HRD49" s="60"/>
      <c r="HRE49" s="60"/>
      <c r="HRF49" s="60"/>
      <c r="HRG49" s="60"/>
      <c r="HRH49" s="60"/>
      <c r="HRI49" s="60"/>
      <c r="HRJ49" s="60"/>
      <c r="HRK49" s="60"/>
      <c r="HRL49" s="60"/>
      <c r="HRM49" s="60"/>
      <c r="HRN49" s="60"/>
      <c r="HRO49" s="60"/>
      <c r="HRP49" s="60"/>
      <c r="HRQ49" s="60"/>
      <c r="HRR49" s="60"/>
      <c r="HRS49" s="60"/>
      <c r="HRT49" s="60"/>
      <c r="HRU49" s="60"/>
      <c r="HRV49" s="60"/>
      <c r="HRW49" s="60"/>
      <c r="HRX49" s="60"/>
      <c r="HRY49" s="60"/>
      <c r="HRZ49" s="60"/>
      <c r="HSA49" s="60"/>
      <c r="HSB49" s="60"/>
      <c r="HSC49" s="60"/>
      <c r="HSD49" s="60"/>
      <c r="HSE49" s="60"/>
      <c r="HSF49" s="60"/>
      <c r="HSG49" s="60"/>
      <c r="HSH49" s="60"/>
      <c r="HSI49" s="60"/>
      <c r="HSJ49" s="60"/>
      <c r="HSK49" s="60"/>
      <c r="HSL49" s="60"/>
      <c r="HSM49" s="60"/>
      <c r="HSN49" s="60"/>
      <c r="HSO49" s="60"/>
      <c r="HSP49" s="60"/>
      <c r="HSQ49" s="60"/>
      <c r="HSR49" s="60"/>
      <c r="HSS49" s="60"/>
      <c r="HST49" s="60"/>
      <c r="HSU49" s="60"/>
      <c r="HSV49" s="60"/>
      <c r="HSW49" s="60"/>
      <c r="HSX49" s="60"/>
      <c r="HSY49" s="60"/>
      <c r="HSZ49" s="60"/>
      <c r="HTA49" s="60"/>
      <c r="HTB49" s="60"/>
      <c r="HTC49" s="60"/>
      <c r="HTD49" s="60"/>
      <c r="HTE49" s="60"/>
      <c r="HTF49" s="60"/>
      <c r="HTG49" s="60"/>
      <c r="HTH49" s="60"/>
      <c r="HTI49" s="60"/>
      <c r="HTJ49" s="60"/>
      <c r="HTK49" s="60"/>
      <c r="HTL49" s="60"/>
      <c r="HTM49" s="60"/>
      <c r="HTN49" s="60"/>
      <c r="HTO49" s="60"/>
      <c r="HTP49" s="60"/>
      <c r="HTQ49" s="60"/>
      <c r="HTR49" s="60"/>
      <c r="HTS49" s="60"/>
      <c r="HTT49" s="60"/>
      <c r="HTU49" s="60"/>
      <c r="HTV49" s="60"/>
      <c r="HTW49" s="60"/>
      <c r="HTX49" s="60"/>
      <c r="HTY49" s="60"/>
      <c r="HTZ49" s="60"/>
      <c r="HUA49" s="60"/>
      <c r="HUB49" s="60"/>
      <c r="HUC49" s="60"/>
      <c r="HUD49" s="60"/>
      <c r="HUE49" s="60"/>
      <c r="HUF49" s="60"/>
      <c r="HUG49" s="60"/>
      <c r="HUH49" s="60"/>
      <c r="HUI49" s="60"/>
      <c r="HUJ49" s="60"/>
      <c r="HUK49" s="60"/>
      <c r="HUL49" s="60"/>
      <c r="HUM49" s="60"/>
      <c r="HUN49" s="60"/>
      <c r="HUO49" s="60"/>
      <c r="HUP49" s="60"/>
      <c r="HUQ49" s="60"/>
      <c r="HUR49" s="60"/>
      <c r="HUS49" s="60"/>
      <c r="HUT49" s="60"/>
      <c r="HUU49" s="60"/>
      <c r="HUV49" s="60"/>
      <c r="HUW49" s="60"/>
      <c r="HUX49" s="60"/>
      <c r="HUY49" s="60"/>
      <c r="HUZ49" s="60"/>
      <c r="HVA49" s="60"/>
      <c r="HVB49" s="60"/>
      <c r="HVC49" s="60"/>
      <c r="HVD49" s="60"/>
      <c r="HVE49" s="60"/>
      <c r="HVF49" s="60"/>
      <c r="HVG49" s="60"/>
      <c r="HVH49" s="60"/>
      <c r="HVI49" s="60"/>
      <c r="HVJ49" s="60"/>
      <c r="HVK49" s="60"/>
      <c r="HVL49" s="60"/>
      <c r="HVM49" s="60"/>
      <c r="HVN49" s="60"/>
      <c r="HVO49" s="60"/>
      <c r="HVP49" s="60"/>
      <c r="HVQ49" s="60"/>
      <c r="HVR49" s="60"/>
      <c r="HVS49" s="60"/>
      <c r="HVT49" s="60"/>
      <c r="HVU49" s="60"/>
      <c r="HVV49" s="60"/>
      <c r="HVW49" s="60"/>
      <c r="HVX49" s="60"/>
      <c r="HVY49" s="60"/>
      <c r="HVZ49" s="60"/>
      <c r="HWA49" s="60"/>
      <c r="HWB49" s="60"/>
      <c r="HWC49" s="60"/>
      <c r="HWD49" s="60"/>
      <c r="HWE49" s="60"/>
      <c r="HWF49" s="60"/>
      <c r="HWG49" s="60"/>
      <c r="HWH49" s="60"/>
      <c r="HWI49" s="60"/>
      <c r="HWJ49" s="60"/>
      <c r="HWK49" s="60"/>
      <c r="HWL49" s="60"/>
      <c r="HWM49" s="60"/>
      <c r="HWN49" s="60"/>
      <c r="HWO49" s="60"/>
      <c r="HWP49" s="60"/>
      <c r="HWQ49" s="60"/>
      <c r="HWR49" s="60"/>
      <c r="HWS49" s="60"/>
      <c r="HWT49" s="60"/>
      <c r="HWU49" s="60"/>
      <c r="HWV49" s="60"/>
      <c r="HWW49" s="60"/>
      <c r="HWX49" s="60"/>
      <c r="HWY49" s="60"/>
      <c r="HWZ49" s="60"/>
      <c r="HXA49" s="60"/>
      <c r="HXB49" s="60"/>
      <c r="HXC49" s="60"/>
      <c r="HXD49" s="60"/>
      <c r="HXE49" s="60"/>
      <c r="HXF49" s="60"/>
      <c r="HXG49" s="60"/>
      <c r="HXH49" s="60"/>
      <c r="HXI49" s="60"/>
      <c r="HXJ49" s="60"/>
      <c r="HXK49" s="60"/>
      <c r="HXL49" s="60"/>
      <c r="HXM49" s="60"/>
      <c r="HXN49" s="60"/>
      <c r="HXO49" s="60"/>
      <c r="HXP49" s="60"/>
      <c r="HXQ49" s="60"/>
      <c r="HXR49" s="60"/>
      <c r="HXS49" s="60"/>
      <c r="HXT49" s="60"/>
      <c r="HXU49" s="60"/>
      <c r="HXV49" s="60"/>
      <c r="HXW49" s="60"/>
      <c r="HXX49" s="60"/>
      <c r="HXY49" s="60"/>
      <c r="HXZ49" s="60"/>
      <c r="HYA49" s="60"/>
      <c r="HYB49" s="60"/>
      <c r="HYC49" s="60"/>
      <c r="HYD49" s="60"/>
      <c r="HYE49" s="60"/>
      <c r="HYF49" s="60"/>
      <c r="HYG49" s="60"/>
      <c r="HYH49" s="60"/>
      <c r="HYI49" s="60"/>
      <c r="HYJ49" s="60"/>
      <c r="HYK49" s="60"/>
      <c r="HYL49" s="60"/>
      <c r="HYM49" s="60"/>
      <c r="HYN49" s="60"/>
      <c r="HYO49" s="60"/>
      <c r="HYP49" s="60"/>
      <c r="HYQ49" s="60"/>
      <c r="HYR49" s="60"/>
      <c r="HYS49" s="60"/>
      <c r="HYT49" s="60"/>
      <c r="HYU49" s="60"/>
      <c r="HYV49" s="60"/>
      <c r="HYW49" s="60"/>
      <c r="HYX49" s="60"/>
      <c r="HYY49" s="60"/>
      <c r="HYZ49" s="60"/>
      <c r="HZA49" s="60"/>
      <c r="HZB49" s="60"/>
      <c r="HZC49" s="60"/>
      <c r="HZD49" s="60"/>
      <c r="HZE49" s="60"/>
      <c r="HZF49" s="60"/>
      <c r="HZG49" s="60"/>
      <c r="HZH49" s="60"/>
      <c r="HZI49" s="60"/>
      <c r="HZJ49" s="60"/>
      <c r="HZK49" s="60"/>
      <c r="HZL49" s="60"/>
      <c r="HZM49" s="60"/>
      <c r="HZN49" s="60"/>
      <c r="HZO49" s="60"/>
      <c r="HZP49" s="60"/>
      <c r="HZQ49" s="60"/>
      <c r="HZR49" s="60"/>
      <c r="HZS49" s="60"/>
      <c r="HZT49" s="60"/>
      <c r="HZU49" s="60"/>
      <c r="HZV49" s="60"/>
      <c r="HZW49" s="60"/>
      <c r="HZX49" s="60"/>
      <c r="HZY49" s="60"/>
      <c r="HZZ49" s="60"/>
      <c r="IAA49" s="60"/>
      <c r="IAB49" s="60"/>
      <c r="IAC49" s="60"/>
      <c r="IAD49" s="60"/>
      <c r="IAE49" s="60"/>
      <c r="IAF49" s="60"/>
      <c r="IAG49" s="60"/>
      <c r="IAH49" s="60"/>
      <c r="IAI49" s="60"/>
      <c r="IAJ49" s="60"/>
      <c r="IAK49" s="60"/>
      <c r="IAL49" s="60"/>
      <c r="IAM49" s="60"/>
      <c r="IAN49" s="60"/>
      <c r="IAO49" s="60"/>
      <c r="IAP49" s="60"/>
      <c r="IAQ49" s="60"/>
      <c r="IAR49" s="60"/>
      <c r="IAS49" s="60"/>
      <c r="IAT49" s="60"/>
      <c r="IAU49" s="60"/>
      <c r="IAV49" s="60"/>
      <c r="IAW49" s="60"/>
      <c r="IAX49" s="60"/>
      <c r="IAY49" s="60"/>
      <c r="IAZ49" s="60"/>
      <c r="IBA49" s="60"/>
      <c r="IBB49" s="60"/>
      <c r="IBC49" s="60"/>
      <c r="IBD49" s="60"/>
      <c r="IBE49" s="60"/>
      <c r="IBF49" s="60"/>
      <c r="IBG49" s="60"/>
      <c r="IBH49" s="60"/>
      <c r="IBI49" s="60"/>
      <c r="IBJ49" s="60"/>
      <c r="IBK49" s="60"/>
      <c r="IBL49" s="60"/>
      <c r="IBM49" s="60"/>
      <c r="IBN49" s="60"/>
      <c r="IBO49" s="60"/>
      <c r="IBP49" s="60"/>
      <c r="IBQ49" s="60"/>
      <c r="IBR49" s="60"/>
      <c r="IBS49" s="60"/>
      <c r="IBT49" s="60"/>
      <c r="IBU49" s="60"/>
      <c r="IBV49" s="60"/>
      <c r="IBW49" s="60"/>
      <c r="IBX49" s="60"/>
      <c r="IBY49" s="60"/>
      <c r="IBZ49" s="60"/>
      <c r="ICA49" s="60"/>
      <c r="ICB49" s="60"/>
      <c r="ICC49" s="60"/>
      <c r="ICD49" s="60"/>
      <c r="ICE49" s="60"/>
      <c r="ICF49" s="60"/>
      <c r="ICG49" s="60"/>
      <c r="ICH49" s="60"/>
      <c r="ICI49" s="60"/>
      <c r="ICJ49" s="60"/>
      <c r="ICK49" s="60"/>
      <c r="ICL49" s="60"/>
      <c r="ICM49" s="60"/>
      <c r="ICN49" s="60"/>
      <c r="ICO49" s="60"/>
      <c r="ICP49" s="60"/>
      <c r="ICQ49" s="60"/>
      <c r="ICR49" s="60"/>
      <c r="ICS49" s="60"/>
      <c r="ICT49" s="60"/>
      <c r="ICU49" s="60"/>
      <c r="ICV49" s="60"/>
      <c r="ICW49" s="60"/>
      <c r="ICX49" s="60"/>
      <c r="ICY49" s="60"/>
      <c r="ICZ49" s="60"/>
      <c r="IDA49" s="60"/>
      <c r="IDB49" s="60"/>
      <c r="IDC49" s="60"/>
      <c r="IDD49" s="60"/>
      <c r="IDE49" s="60"/>
      <c r="IDF49" s="60"/>
      <c r="IDG49" s="60"/>
      <c r="IDH49" s="60"/>
      <c r="IDI49" s="60"/>
      <c r="IDJ49" s="60"/>
      <c r="IDK49" s="60"/>
      <c r="IDL49" s="60"/>
      <c r="IDM49" s="60"/>
      <c r="IDN49" s="60"/>
      <c r="IDO49" s="60"/>
      <c r="IDP49" s="60"/>
      <c r="IDQ49" s="60"/>
      <c r="IDR49" s="60"/>
      <c r="IDS49" s="60"/>
      <c r="IDT49" s="60"/>
      <c r="IDU49" s="60"/>
      <c r="IDV49" s="60"/>
      <c r="IDW49" s="60"/>
      <c r="IDX49" s="60"/>
      <c r="IDY49" s="60"/>
      <c r="IDZ49" s="60"/>
      <c r="IEA49" s="60"/>
      <c r="IEB49" s="60"/>
      <c r="IEC49" s="60"/>
      <c r="IED49" s="60"/>
      <c r="IEE49" s="60"/>
      <c r="IEF49" s="60"/>
      <c r="IEG49" s="60"/>
      <c r="IEH49" s="60"/>
      <c r="IEI49" s="60"/>
      <c r="IEJ49" s="60"/>
      <c r="IEK49" s="60"/>
      <c r="IEL49" s="60"/>
      <c r="IEM49" s="60"/>
      <c r="IEN49" s="60"/>
      <c r="IEO49" s="60"/>
      <c r="IEP49" s="60"/>
      <c r="IEQ49" s="60"/>
      <c r="IER49" s="60"/>
      <c r="IES49" s="60"/>
      <c r="IET49" s="60"/>
      <c r="IEU49" s="60"/>
      <c r="IEV49" s="60"/>
      <c r="IEW49" s="60"/>
      <c r="IEX49" s="60"/>
      <c r="IEY49" s="60"/>
      <c r="IEZ49" s="60"/>
      <c r="IFA49" s="60"/>
      <c r="IFB49" s="60"/>
      <c r="IFC49" s="60"/>
      <c r="IFD49" s="60"/>
      <c r="IFE49" s="60"/>
      <c r="IFF49" s="60"/>
      <c r="IFG49" s="60"/>
      <c r="IFH49" s="60"/>
      <c r="IFI49" s="60"/>
      <c r="IFJ49" s="60"/>
      <c r="IFK49" s="60"/>
      <c r="IFL49" s="60"/>
      <c r="IFM49" s="60"/>
      <c r="IFN49" s="60"/>
      <c r="IFO49" s="60"/>
      <c r="IFP49" s="60"/>
      <c r="IFQ49" s="60"/>
      <c r="IFR49" s="60"/>
      <c r="IFS49" s="60"/>
      <c r="IFT49" s="60"/>
      <c r="IFU49" s="60"/>
      <c r="IFV49" s="60"/>
      <c r="IFW49" s="60"/>
      <c r="IFX49" s="60"/>
      <c r="IFY49" s="60"/>
      <c r="IFZ49" s="60"/>
      <c r="IGA49" s="60"/>
      <c r="IGB49" s="60"/>
      <c r="IGC49" s="60"/>
      <c r="IGD49" s="60"/>
      <c r="IGE49" s="60"/>
      <c r="IGF49" s="60"/>
      <c r="IGG49" s="60"/>
      <c r="IGH49" s="60"/>
      <c r="IGI49" s="60"/>
      <c r="IGJ49" s="60"/>
      <c r="IGK49" s="60"/>
      <c r="IGL49" s="60"/>
      <c r="IGM49" s="60"/>
      <c r="IGN49" s="60"/>
      <c r="IGO49" s="60"/>
      <c r="IGP49" s="60"/>
      <c r="IGQ49" s="60"/>
      <c r="IGR49" s="60"/>
      <c r="IGS49" s="60"/>
      <c r="IGT49" s="60"/>
      <c r="IGU49" s="60"/>
      <c r="IGV49" s="60"/>
      <c r="IGW49" s="60"/>
      <c r="IGX49" s="60"/>
      <c r="IGY49" s="60"/>
      <c r="IGZ49" s="60"/>
      <c r="IHA49" s="60"/>
      <c r="IHB49" s="60"/>
      <c r="IHC49" s="60"/>
      <c r="IHD49" s="60"/>
      <c r="IHE49" s="60"/>
      <c r="IHF49" s="60"/>
      <c r="IHG49" s="60"/>
      <c r="IHH49" s="60"/>
      <c r="IHI49" s="60"/>
      <c r="IHJ49" s="60"/>
      <c r="IHK49" s="60"/>
      <c r="IHL49" s="60"/>
      <c r="IHM49" s="60"/>
      <c r="IHN49" s="60"/>
      <c r="IHO49" s="60"/>
      <c r="IHP49" s="60"/>
      <c r="IHQ49" s="60"/>
      <c r="IHR49" s="60"/>
      <c r="IHS49" s="60"/>
      <c r="IHT49" s="60"/>
      <c r="IHU49" s="60"/>
      <c r="IHV49" s="60"/>
      <c r="IHW49" s="60"/>
      <c r="IHX49" s="60"/>
      <c r="IHY49" s="60"/>
      <c r="IHZ49" s="60"/>
      <c r="IIA49" s="60"/>
      <c r="IIB49" s="60"/>
      <c r="IIC49" s="60"/>
      <c r="IID49" s="60"/>
      <c r="IIE49" s="60"/>
      <c r="IIF49" s="60"/>
      <c r="IIG49" s="60"/>
      <c r="IIH49" s="60"/>
      <c r="III49" s="60"/>
      <c r="IIJ49" s="60"/>
      <c r="IIK49" s="60"/>
      <c r="IIL49" s="60"/>
      <c r="IIM49" s="60"/>
      <c r="IIN49" s="60"/>
      <c r="IIO49" s="60"/>
      <c r="IIP49" s="60"/>
      <c r="IIQ49" s="60"/>
      <c r="IIR49" s="60"/>
      <c r="IIS49" s="60"/>
      <c r="IIT49" s="60"/>
      <c r="IIU49" s="60"/>
      <c r="IIV49" s="60"/>
      <c r="IIW49" s="60"/>
      <c r="IIX49" s="60"/>
      <c r="IIY49" s="60"/>
      <c r="IIZ49" s="60"/>
      <c r="IJA49" s="60"/>
      <c r="IJB49" s="60"/>
      <c r="IJC49" s="60"/>
      <c r="IJD49" s="60"/>
      <c r="IJE49" s="60"/>
      <c r="IJF49" s="60"/>
      <c r="IJG49" s="60"/>
      <c r="IJH49" s="60"/>
      <c r="IJI49" s="60"/>
      <c r="IJJ49" s="60"/>
      <c r="IJK49" s="60"/>
      <c r="IJL49" s="60"/>
      <c r="IJM49" s="60"/>
      <c r="IJN49" s="60"/>
      <c r="IJO49" s="60"/>
      <c r="IJP49" s="60"/>
      <c r="IJQ49" s="60"/>
      <c r="IJR49" s="60"/>
      <c r="IJS49" s="60"/>
      <c r="IJT49" s="60"/>
      <c r="IJU49" s="60"/>
      <c r="IJV49" s="60"/>
      <c r="IJW49" s="60"/>
      <c r="IJX49" s="60"/>
      <c r="IJY49" s="60"/>
      <c r="IJZ49" s="60"/>
      <c r="IKA49" s="60"/>
      <c r="IKB49" s="60"/>
      <c r="IKC49" s="60"/>
      <c r="IKD49" s="60"/>
      <c r="IKE49" s="60"/>
      <c r="IKF49" s="60"/>
      <c r="IKG49" s="60"/>
      <c r="IKH49" s="60"/>
      <c r="IKI49" s="60"/>
      <c r="IKJ49" s="60"/>
      <c r="IKK49" s="60"/>
      <c r="IKL49" s="60"/>
      <c r="IKM49" s="60"/>
      <c r="IKN49" s="60"/>
      <c r="IKO49" s="60"/>
      <c r="IKP49" s="60"/>
      <c r="IKQ49" s="60"/>
      <c r="IKR49" s="60"/>
      <c r="IKS49" s="60"/>
      <c r="IKT49" s="60"/>
      <c r="IKU49" s="60"/>
      <c r="IKV49" s="60"/>
      <c r="IKW49" s="60"/>
      <c r="IKX49" s="60"/>
      <c r="IKY49" s="60"/>
      <c r="IKZ49" s="60"/>
      <c r="ILA49" s="60"/>
      <c r="ILB49" s="60"/>
      <c r="ILC49" s="60"/>
      <c r="ILD49" s="60"/>
      <c r="ILE49" s="60"/>
      <c r="ILF49" s="60"/>
      <c r="ILG49" s="60"/>
      <c r="ILH49" s="60"/>
      <c r="ILI49" s="60"/>
      <c r="ILJ49" s="60"/>
      <c r="ILK49" s="60"/>
      <c r="ILL49" s="60"/>
      <c r="ILM49" s="60"/>
      <c r="ILN49" s="60"/>
      <c r="ILO49" s="60"/>
      <c r="ILP49" s="60"/>
      <c r="ILQ49" s="60"/>
      <c r="ILR49" s="60"/>
      <c r="ILS49" s="60"/>
      <c r="ILT49" s="60"/>
      <c r="ILU49" s="60"/>
      <c r="ILV49" s="60"/>
      <c r="ILW49" s="60"/>
      <c r="ILX49" s="60"/>
      <c r="ILY49" s="60"/>
      <c r="ILZ49" s="60"/>
      <c r="IMA49" s="60"/>
      <c r="IMB49" s="60"/>
      <c r="IMC49" s="60"/>
      <c r="IMD49" s="60"/>
      <c r="IME49" s="60"/>
      <c r="IMF49" s="60"/>
      <c r="IMG49" s="60"/>
      <c r="IMH49" s="60"/>
      <c r="IMI49" s="60"/>
      <c r="IMJ49" s="60"/>
      <c r="IMK49" s="60"/>
      <c r="IML49" s="60"/>
      <c r="IMM49" s="60"/>
      <c r="IMN49" s="60"/>
      <c r="IMO49" s="60"/>
      <c r="IMP49" s="60"/>
      <c r="IMQ49" s="60"/>
      <c r="IMR49" s="60"/>
      <c r="IMS49" s="60"/>
      <c r="IMT49" s="60"/>
      <c r="IMU49" s="60"/>
      <c r="IMV49" s="60"/>
      <c r="IMW49" s="60"/>
      <c r="IMX49" s="60"/>
      <c r="IMY49" s="60"/>
      <c r="IMZ49" s="60"/>
      <c r="INA49" s="60"/>
      <c r="INB49" s="60"/>
      <c r="INC49" s="60"/>
      <c r="IND49" s="60"/>
      <c r="INE49" s="60"/>
      <c r="INF49" s="60"/>
      <c r="ING49" s="60"/>
      <c r="INH49" s="60"/>
      <c r="INI49" s="60"/>
      <c r="INJ49" s="60"/>
      <c r="INK49" s="60"/>
      <c r="INL49" s="60"/>
      <c r="INM49" s="60"/>
      <c r="INN49" s="60"/>
      <c r="INO49" s="60"/>
      <c r="INP49" s="60"/>
      <c r="INQ49" s="60"/>
      <c r="INR49" s="60"/>
      <c r="INS49" s="60"/>
      <c r="INT49" s="60"/>
      <c r="INU49" s="60"/>
      <c r="INV49" s="60"/>
      <c r="INW49" s="60"/>
      <c r="INX49" s="60"/>
      <c r="INY49" s="60"/>
      <c r="INZ49" s="60"/>
      <c r="IOA49" s="60"/>
      <c r="IOB49" s="60"/>
      <c r="IOC49" s="60"/>
      <c r="IOD49" s="60"/>
      <c r="IOE49" s="60"/>
      <c r="IOF49" s="60"/>
      <c r="IOG49" s="60"/>
      <c r="IOH49" s="60"/>
      <c r="IOI49" s="60"/>
      <c r="IOJ49" s="60"/>
      <c r="IOK49" s="60"/>
      <c r="IOL49" s="60"/>
      <c r="IOM49" s="60"/>
      <c r="ION49" s="60"/>
      <c r="IOO49" s="60"/>
      <c r="IOP49" s="60"/>
      <c r="IOQ49" s="60"/>
      <c r="IOR49" s="60"/>
      <c r="IOS49" s="60"/>
      <c r="IOT49" s="60"/>
      <c r="IOU49" s="60"/>
      <c r="IOV49" s="60"/>
      <c r="IOW49" s="60"/>
      <c r="IOX49" s="60"/>
      <c r="IOY49" s="60"/>
      <c r="IOZ49" s="60"/>
      <c r="IPA49" s="60"/>
      <c r="IPB49" s="60"/>
      <c r="IPC49" s="60"/>
      <c r="IPD49" s="60"/>
      <c r="IPE49" s="60"/>
      <c r="IPF49" s="60"/>
      <c r="IPG49" s="60"/>
      <c r="IPH49" s="60"/>
      <c r="IPI49" s="60"/>
      <c r="IPJ49" s="60"/>
      <c r="IPK49" s="60"/>
      <c r="IPL49" s="60"/>
      <c r="IPM49" s="60"/>
      <c r="IPN49" s="60"/>
      <c r="IPO49" s="60"/>
      <c r="IPP49" s="60"/>
      <c r="IPQ49" s="60"/>
      <c r="IPR49" s="60"/>
      <c r="IPS49" s="60"/>
      <c r="IPT49" s="60"/>
      <c r="IPU49" s="60"/>
      <c r="IPV49" s="60"/>
      <c r="IPW49" s="60"/>
      <c r="IPX49" s="60"/>
      <c r="IPY49" s="60"/>
      <c r="IPZ49" s="60"/>
      <c r="IQA49" s="60"/>
      <c r="IQB49" s="60"/>
      <c r="IQC49" s="60"/>
      <c r="IQD49" s="60"/>
      <c r="IQE49" s="60"/>
      <c r="IQF49" s="60"/>
      <c r="IQG49" s="60"/>
      <c r="IQH49" s="60"/>
      <c r="IQI49" s="60"/>
      <c r="IQJ49" s="60"/>
      <c r="IQK49" s="60"/>
      <c r="IQL49" s="60"/>
      <c r="IQM49" s="60"/>
      <c r="IQN49" s="60"/>
      <c r="IQO49" s="60"/>
      <c r="IQP49" s="60"/>
      <c r="IQQ49" s="60"/>
      <c r="IQR49" s="60"/>
      <c r="IQS49" s="60"/>
      <c r="IQT49" s="60"/>
      <c r="IQU49" s="60"/>
      <c r="IQV49" s="60"/>
      <c r="IQW49" s="60"/>
      <c r="IQX49" s="60"/>
      <c r="IQY49" s="60"/>
      <c r="IQZ49" s="60"/>
      <c r="IRA49" s="60"/>
      <c r="IRB49" s="60"/>
      <c r="IRC49" s="60"/>
      <c r="IRD49" s="60"/>
      <c r="IRE49" s="60"/>
      <c r="IRF49" s="60"/>
      <c r="IRG49" s="60"/>
      <c r="IRH49" s="60"/>
      <c r="IRI49" s="60"/>
      <c r="IRJ49" s="60"/>
      <c r="IRK49" s="60"/>
      <c r="IRL49" s="60"/>
      <c r="IRM49" s="60"/>
      <c r="IRN49" s="60"/>
      <c r="IRO49" s="60"/>
      <c r="IRP49" s="60"/>
      <c r="IRQ49" s="60"/>
      <c r="IRR49" s="60"/>
      <c r="IRS49" s="60"/>
      <c r="IRT49" s="60"/>
      <c r="IRU49" s="60"/>
      <c r="IRV49" s="60"/>
      <c r="IRW49" s="60"/>
      <c r="IRX49" s="60"/>
      <c r="IRY49" s="60"/>
      <c r="IRZ49" s="60"/>
      <c r="ISA49" s="60"/>
      <c r="ISB49" s="60"/>
      <c r="ISC49" s="60"/>
      <c r="ISD49" s="60"/>
      <c r="ISE49" s="60"/>
      <c r="ISF49" s="60"/>
      <c r="ISG49" s="60"/>
      <c r="ISH49" s="60"/>
      <c r="ISI49" s="60"/>
      <c r="ISJ49" s="60"/>
      <c r="ISK49" s="60"/>
      <c r="ISL49" s="60"/>
      <c r="ISM49" s="60"/>
      <c r="ISN49" s="60"/>
      <c r="ISO49" s="60"/>
      <c r="ISP49" s="60"/>
      <c r="ISQ49" s="60"/>
      <c r="ISR49" s="60"/>
      <c r="ISS49" s="60"/>
      <c r="IST49" s="60"/>
      <c r="ISU49" s="60"/>
      <c r="ISV49" s="60"/>
      <c r="ISW49" s="60"/>
      <c r="ISX49" s="60"/>
      <c r="ISY49" s="60"/>
      <c r="ISZ49" s="60"/>
      <c r="ITA49" s="60"/>
      <c r="ITB49" s="60"/>
      <c r="ITC49" s="60"/>
      <c r="ITD49" s="60"/>
      <c r="ITE49" s="60"/>
      <c r="ITF49" s="60"/>
      <c r="ITG49" s="60"/>
      <c r="ITH49" s="60"/>
      <c r="ITI49" s="60"/>
      <c r="ITJ49" s="60"/>
      <c r="ITK49" s="60"/>
      <c r="ITL49" s="60"/>
      <c r="ITM49" s="60"/>
      <c r="ITN49" s="60"/>
      <c r="ITO49" s="60"/>
      <c r="ITP49" s="60"/>
      <c r="ITQ49" s="60"/>
      <c r="ITR49" s="60"/>
      <c r="ITS49" s="60"/>
      <c r="ITT49" s="60"/>
      <c r="ITU49" s="60"/>
      <c r="ITV49" s="60"/>
      <c r="ITW49" s="60"/>
      <c r="ITX49" s="60"/>
      <c r="ITY49" s="60"/>
      <c r="ITZ49" s="60"/>
      <c r="IUA49" s="60"/>
      <c r="IUB49" s="60"/>
      <c r="IUC49" s="60"/>
      <c r="IUD49" s="60"/>
      <c r="IUE49" s="60"/>
      <c r="IUF49" s="60"/>
      <c r="IUG49" s="60"/>
      <c r="IUH49" s="60"/>
      <c r="IUI49" s="60"/>
      <c r="IUJ49" s="60"/>
      <c r="IUK49" s="60"/>
      <c r="IUL49" s="60"/>
      <c r="IUM49" s="60"/>
      <c r="IUN49" s="60"/>
      <c r="IUO49" s="60"/>
      <c r="IUP49" s="60"/>
      <c r="IUQ49" s="60"/>
      <c r="IUR49" s="60"/>
      <c r="IUS49" s="60"/>
      <c r="IUT49" s="60"/>
      <c r="IUU49" s="60"/>
      <c r="IUV49" s="60"/>
      <c r="IUW49" s="60"/>
      <c r="IUX49" s="60"/>
      <c r="IUY49" s="60"/>
      <c r="IUZ49" s="60"/>
      <c r="IVA49" s="60"/>
      <c r="IVB49" s="60"/>
      <c r="IVC49" s="60"/>
      <c r="IVD49" s="60"/>
      <c r="IVE49" s="60"/>
      <c r="IVF49" s="60"/>
      <c r="IVG49" s="60"/>
      <c r="IVH49" s="60"/>
      <c r="IVI49" s="60"/>
      <c r="IVJ49" s="60"/>
      <c r="IVK49" s="60"/>
      <c r="IVL49" s="60"/>
      <c r="IVM49" s="60"/>
      <c r="IVN49" s="60"/>
      <c r="IVO49" s="60"/>
      <c r="IVP49" s="60"/>
      <c r="IVQ49" s="60"/>
      <c r="IVR49" s="60"/>
      <c r="IVS49" s="60"/>
      <c r="IVT49" s="60"/>
      <c r="IVU49" s="60"/>
      <c r="IVV49" s="60"/>
      <c r="IVW49" s="60"/>
      <c r="IVX49" s="60"/>
      <c r="IVY49" s="60"/>
      <c r="IVZ49" s="60"/>
      <c r="IWA49" s="60"/>
      <c r="IWB49" s="60"/>
      <c r="IWC49" s="60"/>
      <c r="IWD49" s="60"/>
      <c r="IWE49" s="60"/>
      <c r="IWF49" s="60"/>
      <c r="IWG49" s="60"/>
      <c r="IWH49" s="60"/>
      <c r="IWI49" s="60"/>
      <c r="IWJ49" s="60"/>
      <c r="IWK49" s="60"/>
      <c r="IWL49" s="60"/>
      <c r="IWM49" s="60"/>
      <c r="IWN49" s="60"/>
      <c r="IWO49" s="60"/>
      <c r="IWP49" s="60"/>
      <c r="IWQ49" s="60"/>
      <c r="IWR49" s="60"/>
      <c r="IWS49" s="60"/>
      <c r="IWT49" s="60"/>
      <c r="IWU49" s="60"/>
      <c r="IWV49" s="60"/>
      <c r="IWW49" s="60"/>
      <c r="IWX49" s="60"/>
      <c r="IWY49" s="60"/>
      <c r="IWZ49" s="60"/>
      <c r="IXA49" s="60"/>
      <c r="IXB49" s="60"/>
      <c r="IXC49" s="60"/>
      <c r="IXD49" s="60"/>
      <c r="IXE49" s="60"/>
      <c r="IXF49" s="60"/>
      <c r="IXG49" s="60"/>
      <c r="IXH49" s="60"/>
      <c r="IXI49" s="60"/>
      <c r="IXJ49" s="60"/>
      <c r="IXK49" s="60"/>
      <c r="IXL49" s="60"/>
      <c r="IXM49" s="60"/>
      <c r="IXN49" s="60"/>
      <c r="IXO49" s="60"/>
      <c r="IXP49" s="60"/>
      <c r="IXQ49" s="60"/>
      <c r="IXR49" s="60"/>
      <c r="IXS49" s="60"/>
      <c r="IXT49" s="60"/>
      <c r="IXU49" s="60"/>
      <c r="IXV49" s="60"/>
      <c r="IXW49" s="60"/>
      <c r="IXX49" s="60"/>
      <c r="IXY49" s="60"/>
      <c r="IXZ49" s="60"/>
      <c r="IYA49" s="60"/>
      <c r="IYB49" s="60"/>
      <c r="IYC49" s="60"/>
      <c r="IYD49" s="60"/>
      <c r="IYE49" s="60"/>
      <c r="IYF49" s="60"/>
      <c r="IYG49" s="60"/>
      <c r="IYH49" s="60"/>
      <c r="IYI49" s="60"/>
      <c r="IYJ49" s="60"/>
      <c r="IYK49" s="60"/>
      <c r="IYL49" s="60"/>
      <c r="IYM49" s="60"/>
      <c r="IYN49" s="60"/>
      <c r="IYO49" s="60"/>
      <c r="IYP49" s="60"/>
      <c r="IYQ49" s="60"/>
      <c r="IYR49" s="60"/>
      <c r="IYS49" s="60"/>
      <c r="IYT49" s="60"/>
      <c r="IYU49" s="60"/>
      <c r="IYV49" s="60"/>
      <c r="IYW49" s="60"/>
      <c r="IYX49" s="60"/>
      <c r="IYY49" s="60"/>
      <c r="IYZ49" s="60"/>
      <c r="IZA49" s="60"/>
      <c r="IZB49" s="60"/>
      <c r="IZC49" s="60"/>
      <c r="IZD49" s="60"/>
      <c r="IZE49" s="60"/>
      <c r="IZF49" s="60"/>
      <c r="IZG49" s="60"/>
      <c r="IZH49" s="60"/>
      <c r="IZI49" s="60"/>
      <c r="IZJ49" s="60"/>
      <c r="IZK49" s="60"/>
      <c r="IZL49" s="60"/>
      <c r="IZM49" s="60"/>
      <c r="IZN49" s="60"/>
      <c r="IZO49" s="60"/>
      <c r="IZP49" s="60"/>
      <c r="IZQ49" s="60"/>
      <c r="IZR49" s="60"/>
      <c r="IZS49" s="60"/>
      <c r="IZT49" s="60"/>
      <c r="IZU49" s="60"/>
      <c r="IZV49" s="60"/>
      <c r="IZW49" s="60"/>
      <c r="IZX49" s="60"/>
      <c r="IZY49" s="60"/>
      <c r="IZZ49" s="60"/>
      <c r="JAA49" s="60"/>
      <c r="JAB49" s="60"/>
      <c r="JAC49" s="60"/>
      <c r="JAD49" s="60"/>
      <c r="JAE49" s="60"/>
      <c r="JAF49" s="60"/>
      <c r="JAG49" s="60"/>
      <c r="JAH49" s="60"/>
      <c r="JAI49" s="60"/>
      <c r="JAJ49" s="60"/>
      <c r="JAK49" s="60"/>
      <c r="JAL49" s="60"/>
      <c r="JAM49" s="60"/>
      <c r="JAN49" s="60"/>
      <c r="JAO49" s="60"/>
      <c r="JAP49" s="60"/>
      <c r="JAQ49" s="60"/>
      <c r="JAR49" s="60"/>
      <c r="JAS49" s="60"/>
      <c r="JAT49" s="60"/>
      <c r="JAU49" s="60"/>
      <c r="JAV49" s="60"/>
      <c r="JAW49" s="60"/>
      <c r="JAX49" s="60"/>
      <c r="JAY49" s="60"/>
      <c r="JAZ49" s="60"/>
      <c r="JBA49" s="60"/>
      <c r="JBB49" s="60"/>
      <c r="JBC49" s="60"/>
      <c r="JBD49" s="60"/>
      <c r="JBE49" s="60"/>
      <c r="JBF49" s="60"/>
      <c r="JBG49" s="60"/>
      <c r="JBH49" s="60"/>
      <c r="JBI49" s="60"/>
      <c r="JBJ49" s="60"/>
      <c r="JBK49" s="60"/>
      <c r="JBL49" s="60"/>
      <c r="JBM49" s="60"/>
      <c r="JBN49" s="60"/>
      <c r="JBO49" s="60"/>
      <c r="JBP49" s="60"/>
      <c r="JBQ49" s="60"/>
      <c r="JBR49" s="60"/>
      <c r="JBS49" s="60"/>
      <c r="JBT49" s="60"/>
      <c r="JBU49" s="60"/>
      <c r="JBV49" s="60"/>
      <c r="JBW49" s="60"/>
      <c r="JBX49" s="60"/>
      <c r="JBY49" s="60"/>
      <c r="JBZ49" s="60"/>
      <c r="JCA49" s="60"/>
      <c r="JCB49" s="60"/>
      <c r="JCC49" s="60"/>
      <c r="JCD49" s="60"/>
      <c r="JCE49" s="60"/>
      <c r="JCF49" s="60"/>
      <c r="JCG49" s="60"/>
      <c r="JCH49" s="60"/>
      <c r="JCI49" s="60"/>
      <c r="JCJ49" s="60"/>
      <c r="JCK49" s="60"/>
      <c r="JCL49" s="60"/>
      <c r="JCM49" s="60"/>
      <c r="JCN49" s="60"/>
      <c r="JCO49" s="60"/>
      <c r="JCP49" s="60"/>
      <c r="JCQ49" s="60"/>
      <c r="JCR49" s="60"/>
      <c r="JCS49" s="60"/>
      <c r="JCT49" s="60"/>
      <c r="JCU49" s="60"/>
      <c r="JCV49" s="60"/>
      <c r="JCW49" s="60"/>
      <c r="JCX49" s="60"/>
      <c r="JCY49" s="60"/>
      <c r="JCZ49" s="60"/>
      <c r="JDA49" s="60"/>
      <c r="JDB49" s="60"/>
      <c r="JDC49" s="60"/>
      <c r="JDD49" s="60"/>
      <c r="JDE49" s="60"/>
      <c r="JDF49" s="60"/>
      <c r="JDG49" s="60"/>
      <c r="JDH49" s="60"/>
      <c r="JDI49" s="60"/>
      <c r="JDJ49" s="60"/>
      <c r="JDK49" s="60"/>
      <c r="JDL49" s="60"/>
      <c r="JDM49" s="60"/>
      <c r="JDN49" s="60"/>
      <c r="JDO49" s="60"/>
      <c r="JDP49" s="60"/>
      <c r="JDQ49" s="60"/>
      <c r="JDR49" s="60"/>
      <c r="JDS49" s="60"/>
      <c r="JDT49" s="60"/>
      <c r="JDU49" s="60"/>
      <c r="JDV49" s="60"/>
      <c r="JDW49" s="60"/>
      <c r="JDX49" s="60"/>
      <c r="JDY49" s="60"/>
      <c r="JDZ49" s="60"/>
      <c r="JEA49" s="60"/>
      <c r="JEB49" s="60"/>
      <c r="JEC49" s="60"/>
      <c r="JED49" s="60"/>
      <c r="JEE49" s="60"/>
      <c r="JEF49" s="60"/>
      <c r="JEG49" s="60"/>
      <c r="JEH49" s="60"/>
      <c r="JEI49" s="60"/>
      <c r="JEJ49" s="60"/>
      <c r="JEK49" s="60"/>
      <c r="JEL49" s="60"/>
      <c r="JEM49" s="60"/>
      <c r="JEN49" s="60"/>
      <c r="JEO49" s="60"/>
      <c r="JEP49" s="60"/>
      <c r="JEQ49" s="60"/>
      <c r="JER49" s="60"/>
      <c r="JES49" s="60"/>
      <c r="JET49" s="60"/>
      <c r="JEU49" s="60"/>
      <c r="JEV49" s="60"/>
      <c r="JEW49" s="60"/>
      <c r="JEX49" s="60"/>
      <c r="JEY49" s="60"/>
      <c r="JEZ49" s="60"/>
      <c r="JFA49" s="60"/>
      <c r="JFB49" s="60"/>
      <c r="JFC49" s="60"/>
      <c r="JFD49" s="60"/>
      <c r="JFE49" s="60"/>
      <c r="JFF49" s="60"/>
      <c r="JFG49" s="60"/>
      <c r="JFH49" s="60"/>
      <c r="JFI49" s="60"/>
      <c r="JFJ49" s="60"/>
      <c r="JFK49" s="60"/>
      <c r="JFL49" s="60"/>
      <c r="JFM49" s="60"/>
      <c r="JFN49" s="60"/>
      <c r="JFO49" s="60"/>
      <c r="JFP49" s="60"/>
      <c r="JFQ49" s="60"/>
      <c r="JFR49" s="60"/>
      <c r="JFS49" s="60"/>
      <c r="JFT49" s="60"/>
      <c r="JFU49" s="60"/>
      <c r="JFV49" s="60"/>
      <c r="JFW49" s="60"/>
      <c r="JFX49" s="60"/>
      <c r="JFY49" s="60"/>
      <c r="JFZ49" s="60"/>
      <c r="JGA49" s="60"/>
      <c r="JGB49" s="60"/>
      <c r="JGC49" s="60"/>
      <c r="JGD49" s="60"/>
      <c r="JGE49" s="60"/>
      <c r="JGF49" s="60"/>
      <c r="JGG49" s="60"/>
      <c r="JGH49" s="60"/>
      <c r="JGI49" s="60"/>
      <c r="JGJ49" s="60"/>
      <c r="JGK49" s="60"/>
      <c r="JGL49" s="60"/>
      <c r="JGM49" s="60"/>
      <c r="JGN49" s="60"/>
      <c r="JGO49" s="60"/>
      <c r="JGP49" s="60"/>
      <c r="JGQ49" s="60"/>
      <c r="JGR49" s="60"/>
      <c r="JGS49" s="60"/>
      <c r="JGT49" s="60"/>
      <c r="JGU49" s="60"/>
      <c r="JGV49" s="60"/>
      <c r="JGW49" s="60"/>
      <c r="JGX49" s="60"/>
      <c r="JGY49" s="60"/>
      <c r="JGZ49" s="60"/>
      <c r="JHA49" s="60"/>
      <c r="JHB49" s="60"/>
      <c r="JHC49" s="60"/>
      <c r="JHD49" s="60"/>
      <c r="JHE49" s="60"/>
      <c r="JHF49" s="60"/>
      <c r="JHG49" s="60"/>
      <c r="JHH49" s="60"/>
      <c r="JHI49" s="60"/>
      <c r="JHJ49" s="60"/>
      <c r="JHK49" s="60"/>
      <c r="JHL49" s="60"/>
      <c r="JHM49" s="60"/>
      <c r="JHN49" s="60"/>
      <c r="JHO49" s="60"/>
      <c r="JHP49" s="60"/>
      <c r="JHQ49" s="60"/>
      <c r="JHR49" s="60"/>
      <c r="JHS49" s="60"/>
      <c r="JHT49" s="60"/>
      <c r="JHU49" s="60"/>
      <c r="JHV49" s="60"/>
      <c r="JHW49" s="60"/>
      <c r="JHX49" s="60"/>
      <c r="JHY49" s="60"/>
      <c r="JHZ49" s="60"/>
      <c r="JIA49" s="60"/>
      <c r="JIB49" s="60"/>
      <c r="JIC49" s="60"/>
      <c r="JID49" s="60"/>
      <c r="JIE49" s="60"/>
      <c r="JIF49" s="60"/>
      <c r="JIG49" s="60"/>
      <c r="JIH49" s="60"/>
      <c r="JII49" s="60"/>
      <c r="JIJ49" s="60"/>
      <c r="JIK49" s="60"/>
      <c r="JIL49" s="60"/>
      <c r="JIM49" s="60"/>
      <c r="JIN49" s="60"/>
      <c r="JIO49" s="60"/>
      <c r="JIP49" s="60"/>
      <c r="JIQ49" s="60"/>
      <c r="JIR49" s="60"/>
      <c r="JIS49" s="60"/>
      <c r="JIT49" s="60"/>
      <c r="JIU49" s="60"/>
      <c r="JIV49" s="60"/>
      <c r="JIW49" s="60"/>
      <c r="JIX49" s="60"/>
      <c r="JIY49" s="60"/>
      <c r="JIZ49" s="60"/>
      <c r="JJA49" s="60"/>
      <c r="JJB49" s="60"/>
      <c r="JJC49" s="60"/>
      <c r="JJD49" s="60"/>
      <c r="JJE49" s="60"/>
      <c r="JJF49" s="60"/>
      <c r="JJG49" s="60"/>
      <c r="JJH49" s="60"/>
      <c r="JJI49" s="60"/>
      <c r="JJJ49" s="60"/>
      <c r="JJK49" s="60"/>
      <c r="JJL49" s="60"/>
      <c r="JJM49" s="60"/>
      <c r="JJN49" s="60"/>
      <c r="JJO49" s="60"/>
      <c r="JJP49" s="60"/>
      <c r="JJQ49" s="60"/>
      <c r="JJR49" s="60"/>
      <c r="JJS49" s="60"/>
      <c r="JJT49" s="60"/>
      <c r="JJU49" s="60"/>
      <c r="JJV49" s="60"/>
      <c r="JJW49" s="60"/>
      <c r="JJX49" s="60"/>
      <c r="JJY49" s="60"/>
      <c r="JJZ49" s="60"/>
      <c r="JKA49" s="60"/>
      <c r="JKB49" s="60"/>
      <c r="JKC49" s="60"/>
      <c r="JKD49" s="60"/>
      <c r="JKE49" s="60"/>
      <c r="JKF49" s="60"/>
      <c r="JKG49" s="60"/>
      <c r="JKH49" s="60"/>
      <c r="JKI49" s="60"/>
      <c r="JKJ49" s="60"/>
      <c r="JKK49" s="60"/>
      <c r="JKL49" s="60"/>
      <c r="JKM49" s="60"/>
      <c r="JKN49" s="60"/>
      <c r="JKO49" s="60"/>
      <c r="JKP49" s="60"/>
      <c r="JKQ49" s="60"/>
      <c r="JKR49" s="60"/>
      <c r="JKS49" s="60"/>
      <c r="JKT49" s="60"/>
      <c r="JKU49" s="60"/>
      <c r="JKV49" s="60"/>
      <c r="JKW49" s="60"/>
      <c r="JKX49" s="60"/>
      <c r="JKY49" s="60"/>
      <c r="JKZ49" s="60"/>
      <c r="JLA49" s="60"/>
      <c r="JLB49" s="60"/>
      <c r="JLC49" s="60"/>
      <c r="JLD49" s="60"/>
      <c r="JLE49" s="60"/>
      <c r="JLF49" s="60"/>
      <c r="JLG49" s="60"/>
      <c r="JLH49" s="60"/>
      <c r="JLI49" s="60"/>
      <c r="JLJ49" s="60"/>
      <c r="JLK49" s="60"/>
      <c r="JLL49" s="60"/>
      <c r="JLM49" s="60"/>
      <c r="JLN49" s="60"/>
      <c r="JLO49" s="60"/>
      <c r="JLP49" s="60"/>
      <c r="JLQ49" s="60"/>
      <c r="JLR49" s="60"/>
      <c r="JLS49" s="60"/>
      <c r="JLT49" s="60"/>
      <c r="JLU49" s="60"/>
      <c r="JLV49" s="60"/>
      <c r="JLW49" s="60"/>
      <c r="JLX49" s="60"/>
      <c r="JLY49" s="60"/>
      <c r="JLZ49" s="60"/>
      <c r="JMA49" s="60"/>
      <c r="JMB49" s="60"/>
      <c r="JMC49" s="60"/>
      <c r="JMD49" s="60"/>
      <c r="JME49" s="60"/>
      <c r="JMF49" s="60"/>
      <c r="JMG49" s="60"/>
      <c r="JMH49" s="60"/>
      <c r="JMI49" s="60"/>
      <c r="JMJ49" s="60"/>
      <c r="JMK49" s="60"/>
      <c r="JML49" s="60"/>
      <c r="JMM49" s="60"/>
      <c r="JMN49" s="60"/>
      <c r="JMO49" s="60"/>
      <c r="JMP49" s="60"/>
      <c r="JMQ49" s="60"/>
      <c r="JMR49" s="60"/>
      <c r="JMS49" s="60"/>
      <c r="JMT49" s="60"/>
      <c r="JMU49" s="60"/>
      <c r="JMV49" s="60"/>
      <c r="JMW49" s="60"/>
      <c r="JMX49" s="60"/>
      <c r="JMY49" s="60"/>
      <c r="JMZ49" s="60"/>
      <c r="JNA49" s="60"/>
      <c r="JNB49" s="60"/>
      <c r="JNC49" s="60"/>
      <c r="JND49" s="60"/>
      <c r="JNE49" s="60"/>
      <c r="JNF49" s="60"/>
      <c r="JNG49" s="60"/>
      <c r="JNH49" s="60"/>
      <c r="JNI49" s="60"/>
      <c r="JNJ49" s="60"/>
      <c r="JNK49" s="60"/>
      <c r="JNL49" s="60"/>
      <c r="JNM49" s="60"/>
      <c r="JNN49" s="60"/>
      <c r="JNO49" s="60"/>
      <c r="JNP49" s="60"/>
      <c r="JNQ49" s="60"/>
      <c r="JNR49" s="60"/>
      <c r="JNS49" s="60"/>
      <c r="JNT49" s="60"/>
      <c r="JNU49" s="60"/>
      <c r="JNV49" s="60"/>
      <c r="JNW49" s="60"/>
      <c r="JNX49" s="60"/>
      <c r="JNY49" s="60"/>
      <c r="JNZ49" s="60"/>
      <c r="JOA49" s="60"/>
      <c r="JOB49" s="60"/>
      <c r="JOC49" s="60"/>
      <c r="JOD49" s="60"/>
      <c r="JOE49" s="60"/>
      <c r="JOF49" s="60"/>
      <c r="JOG49" s="60"/>
      <c r="JOH49" s="60"/>
      <c r="JOI49" s="60"/>
      <c r="JOJ49" s="60"/>
      <c r="JOK49" s="60"/>
      <c r="JOL49" s="60"/>
      <c r="JOM49" s="60"/>
      <c r="JON49" s="60"/>
      <c r="JOO49" s="60"/>
      <c r="JOP49" s="60"/>
      <c r="JOQ49" s="60"/>
      <c r="JOR49" s="60"/>
      <c r="JOS49" s="60"/>
      <c r="JOT49" s="60"/>
      <c r="JOU49" s="60"/>
      <c r="JOV49" s="60"/>
      <c r="JOW49" s="60"/>
      <c r="JOX49" s="60"/>
      <c r="JOY49" s="60"/>
      <c r="JOZ49" s="60"/>
      <c r="JPA49" s="60"/>
      <c r="JPB49" s="60"/>
      <c r="JPC49" s="60"/>
      <c r="JPD49" s="60"/>
      <c r="JPE49" s="60"/>
      <c r="JPF49" s="60"/>
      <c r="JPG49" s="60"/>
      <c r="JPH49" s="60"/>
      <c r="JPI49" s="60"/>
      <c r="JPJ49" s="60"/>
      <c r="JPK49" s="60"/>
      <c r="JPL49" s="60"/>
      <c r="JPM49" s="60"/>
      <c r="JPN49" s="60"/>
      <c r="JPO49" s="60"/>
      <c r="JPP49" s="60"/>
      <c r="JPQ49" s="60"/>
      <c r="JPR49" s="60"/>
      <c r="JPS49" s="60"/>
      <c r="JPT49" s="60"/>
      <c r="JPU49" s="60"/>
      <c r="JPV49" s="60"/>
      <c r="JPW49" s="60"/>
      <c r="JPX49" s="60"/>
      <c r="JPY49" s="60"/>
      <c r="JPZ49" s="60"/>
      <c r="JQA49" s="60"/>
      <c r="JQB49" s="60"/>
      <c r="JQC49" s="60"/>
      <c r="JQD49" s="60"/>
      <c r="JQE49" s="60"/>
      <c r="JQF49" s="60"/>
      <c r="JQG49" s="60"/>
      <c r="JQH49" s="60"/>
      <c r="JQI49" s="60"/>
      <c r="JQJ49" s="60"/>
      <c r="JQK49" s="60"/>
      <c r="JQL49" s="60"/>
      <c r="JQM49" s="60"/>
      <c r="JQN49" s="60"/>
      <c r="JQO49" s="60"/>
      <c r="JQP49" s="60"/>
      <c r="JQQ49" s="60"/>
      <c r="JQR49" s="60"/>
      <c r="JQS49" s="60"/>
      <c r="JQT49" s="60"/>
      <c r="JQU49" s="60"/>
      <c r="JQV49" s="60"/>
      <c r="JQW49" s="60"/>
      <c r="JQX49" s="60"/>
      <c r="JQY49" s="60"/>
      <c r="JQZ49" s="60"/>
      <c r="JRA49" s="60"/>
      <c r="JRB49" s="60"/>
      <c r="JRC49" s="60"/>
      <c r="JRD49" s="60"/>
      <c r="JRE49" s="60"/>
      <c r="JRF49" s="60"/>
      <c r="JRG49" s="60"/>
      <c r="JRH49" s="60"/>
      <c r="JRI49" s="60"/>
      <c r="JRJ49" s="60"/>
      <c r="JRK49" s="60"/>
      <c r="JRL49" s="60"/>
      <c r="JRM49" s="60"/>
      <c r="JRN49" s="60"/>
      <c r="JRO49" s="60"/>
      <c r="JRP49" s="60"/>
      <c r="JRQ49" s="60"/>
      <c r="JRR49" s="60"/>
      <c r="JRS49" s="60"/>
      <c r="JRT49" s="60"/>
      <c r="JRU49" s="60"/>
      <c r="JRV49" s="60"/>
      <c r="JRW49" s="60"/>
      <c r="JRX49" s="60"/>
      <c r="JRY49" s="60"/>
      <c r="JRZ49" s="60"/>
      <c r="JSA49" s="60"/>
      <c r="JSB49" s="60"/>
      <c r="JSC49" s="60"/>
      <c r="JSD49" s="60"/>
      <c r="JSE49" s="60"/>
      <c r="JSF49" s="60"/>
      <c r="JSG49" s="60"/>
      <c r="JSH49" s="60"/>
      <c r="JSI49" s="60"/>
      <c r="JSJ49" s="60"/>
      <c r="JSK49" s="60"/>
      <c r="JSL49" s="60"/>
      <c r="JSM49" s="60"/>
      <c r="JSN49" s="60"/>
      <c r="JSO49" s="60"/>
      <c r="JSP49" s="60"/>
      <c r="JSQ49" s="60"/>
      <c r="JSR49" s="60"/>
      <c r="JSS49" s="60"/>
      <c r="JST49" s="60"/>
      <c r="JSU49" s="60"/>
      <c r="JSV49" s="60"/>
      <c r="JSW49" s="60"/>
      <c r="JSX49" s="60"/>
      <c r="JSY49" s="60"/>
      <c r="JSZ49" s="60"/>
      <c r="JTA49" s="60"/>
      <c r="JTB49" s="60"/>
      <c r="JTC49" s="60"/>
      <c r="JTD49" s="60"/>
      <c r="JTE49" s="60"/>
      <c r="JTF49" s="60"/>
      <c r="JTG49" s="60"/>
      <c r="JTH49" s="60"/>
      <c r="JTI49" s="60"/>
      <c r="JTJ49" s="60"/>
      <c r="JTK49" s="60"/>
      <c r="JTL49" s="60"/>
      <c r="JTM49" s="60"/>
      <c r="JTN49" s="60"/>
      <c r="JTO49" s="60"/>
      <c r="JTP49" s="60"/>
      <c r="JTQ49" s="60"/>
      <c r="JTR49" s="60"/>
      <c r="JTS49" s="60"/>
      <c r="JTT49" s="60"/>
      <c r="JTU49" s="60"/>
      <c r="JTV49" s="60"/>
      <c r="JTW49" s="60"/>
      <c r="JTX49" s="60"/>
      <c r="JTY49" s="60"/>
      <c r="JTZ49" s="60"/>
      <c r="JUA49" s="60"/>
      <c r="JUB49" s="60"/>
      <c r="JUC49" s="60"/>
      <c r="JUD49" s="60"/>
      <c r="JUE49" s="60"/>
      <c r="JUF49" s="60"/>
      <c r="JUG49" s="60"/>
      <c r="JUH49" s="60"/>
      <c r="JUI49" s="60"/>
      <c r="JUJ49" s="60"/>
      <c r="JUK49" s="60"/>
      <c r="JUL49" s="60"/>
      <c r="JUM49" s="60"/>
      <c r="JUN49" s="60"/>
      <c r="JUO49" s="60"/>
      <c r="JUP49" s="60"/>
      <c r="JUQ49" s="60"/>
      <c r="JUR49" s="60"/>
      <c r="JUS49" s="60"/>
      <c r="JUT49" s="60"/>
      <c r="JUU49" s="60"/>
      <c r="JUV49" s="60"/>
      <c r="JUW49" s="60"/>
      <c r="JUX49" s="60"/>
      <c r="JUY49" s="60"/>
      <c r="JUZ49" s="60"/>
      <c r="JVA49" s="60"/>
      <c r="JVB49" s="60"/>
      <c r="JVC49" s="60"/>
      <c r="JVD49" s="60"/>
      <c r="JVE49" s="60"/>
      <c r="JVF49" s="60"/>
      <c r="JVG49" s="60"/>
      <c r="JVH49" s="60"/>
      <c r="JVI49" s="60"/>
      <c r="JVJ49" s="60"/>
      <c r="JVK49" s="60"/>
      <c r="JVL49" s="60"/>
      <c r="JVM49" s="60"/>
      <c r="JVN49" s="60"/>
      <c r="JVO49" s="60"/>
      <c r="JVP49" s="60"/>
      <c r="JVQ49" s="60"/>
      <c r="JVR49" s="60"/>
      <c r="JVS49" s="60"/>
      <c r="JVT49" s="60"/>
      <c r="JVU49" s="60"/>
      <c r="JVV49" s="60"/>
      <c r="JVW49" s="60"/>
      <c r="JVX49" s="60"/>
      <c r="JVY49" s="60"/>
      <c r="JVZ49" s="60"/>
      <c r="JWA49" s="60"/>
      <c r="JWB49" s="60"/>
      <c r="JWC49" s="60"/>
      <c r="JWD49" s="60"/>
      <c r="JWE49" s="60"/>
      <c r="JWF49" s="60"/>
      <c r="JWG49" s="60"/>
      <c r="JWH49" s="60"/>
      <c r="JWI49" s="60"/>
      <c r="JWJ49" s="60"/>
      <c r="JWK49" s="60"/>
      <c r="JWL49" s="60"/>
      <c r="JWM49" s="60"/>
      <c r="JWN49" s="60"/>
      <c r="JWO49" s="60"/>
      <c r="JWP49" s="60"/>
      <c r="JWQ49" s="60"/>
      <c r="JWR49" s="60"/>
      <c r="JWS49" s="60"/>
      <c r="JWT49" s="60"/>
      <c r="JWU49" s="60"/>
      <c r="JWV49" s="60"/>
      <c r="JWW49" s="60"/>
      <c r="JWX49" s="60"/>
      <c r="JWY49" s="60"/>
      <c r="JWZ49" s="60"/>
      <c r="JXA49" s="60"/>
      <c r="JXB49" s="60"/>
      <c r="JXC49" s="60"/>
      <c r="JXD49" s="60"/>
      <c r="JXE49" s="60"/>
      <c r="JXF49" s="60"/>
      <c r="JXG49" s="60"/>
      <c r="JXH49" s="60"/>
      <c r="JXI49" s="60"/>
      <c r="JXJ49" s="60"/>
      <c r="JXK49" s="60"/>
      <c r="JXL49" s="60"/>
      <c r="JXM49" s="60"/>
      <c r="JXN49" s="60"/>
      <c r="JXO49" s="60"/>
      <c r="JXP49" s="60"/>
      <c r="JXQ49" s="60"/>
      <c r="JXR49" s="60"/>
      <c r="JXS49" s="60"/>
      <c r="JXT49" s="60"/>
      <c r="JXU49" s="60"/>
      <c r="JXV49" s="60"/>
      <c r="JXW49" s="60"/>
      <c r="JXX49" s="60"/>
      <c r="JXY49" s="60"/>
      <c r="JXZ49" s="60"/>
      <c r="JYA49" s="60"/>
      <c r="JYB49" s="60"/>
      <c r="JYC49" s="60"/>
      <c r="JYD49" s="60"/>
      <c r="JYE49" s="60"/>
      <c r="JYF49" s="60"/>
      <c r="JYG49" s="60"/>
      <c r="JYH49" s="60"/>
      <c r="JYI49" s="60"/>
      <c r="JYJ49" s="60"/>
      <c r="JYK49" s="60"/>
      <c r="JYL49" s="60"/>
      <c r="JYM49" s="60"/>
      <c r="JYN49" s="60"/>
      <c r="JYO49" s="60"/>
      <c r="JYP49" s="60"/>
      <c r="JYQ49" s="60"/>
      <c r="JYR49" s="60"/>
      <c r="JYS49" s="60"/>
      <c r="JYT49" s="60"/>
      <c r="JYU49" s="60"/>
      <c r="JYV49" s="60"/>
      <c r="JYW49" s="60"/>
      <c r="JYX49" s="60"/>
      <c r="JYY49" s="60"/>
      <c r="JYZ49" s="60"/>
      <c r="JZA49" s="60"/>
      <c r="JZB49" s="60"/>
      <c r="JZC49" s="60"/>
      <c r="JZD49" s="60"/>
      <c r="JZE49" s="60"/>
      <c r="JZF49" s="60"/>
      <c r="JZG49" s="60"/>
      <c r="JZH49" s="60"/>
      <c r="JZI49" s="60"/>
      <c r="JZJ49" s="60"/>
      <c r="JZK49" s="60"/>
      <c r="JZL49" s="60"/>
      <c r="JZM49" s="60"/>
      <c r="JZN49" s="60"/>
      <c r="JZO49" s="60"/>
      <c r="JZP49" s="60"/>
      <c r="JZQ49" s="60"/>
      <c r="JZR49" s="60"/>
      <c r="JZS49" s="60"/>
      <c r="JZT49" s="60"/>
      <c r="JZU49" s="60"/>
      <c r="JZV49" s="60"/>
      <c r="JZW49" s="60"/>
      <c r="JZX49" s="60"/>
      <c r="JZY49" s="60"/>
      <c r="JZZ49" s="60"/>
      <c r="KAA49" s="60"/>
      <c r="KAB49" s="60"/>
      <c r="KAC49" s="60"/>
      <c r="KAD49" s="60"/>
      <c r="KAE49" s="60"/>
      <c r="KAF49" s="60"/>
      <c r="KAG49" s="60"/>
      <c r="KAH49" s="60"/>
      <c r="KAI49" s="60"/>
      <c r="KAJ49" s="60"/>
      <c r="KAK49" s="60"/>
      <c r="KAL49" s="60"/>
      <c r="KAM49" s="60"/>
      <c r="KAN49" s="60"/>
      <c r="KAO49" s="60"/>
      <c r="KAP49" s="60"/>
      <c r="KAQ49" s="60"/>
      <c r="KAR49" s="60"/>
      <c r="KAS49" s="60"/>
      <c r="KAT49" s="60"/>
      <c r="KAU49" s="60"/>
      <c r="KAV49" s="60"/>
      <c r="KAW49" s="60"/>
      <c r="KAX49" s="60"/>
      <c r="KAY49" s="60"/>
      <c r="KAZ49" s="60"/>
      <c r="KBA49" s="60"/>
      <c r="KBB49" s="60"/>
      <c r="KBC49" s="60"/>
      <c r="KBD49" s="60"/>
      <c r="KBE49" s="60"/>
      <c r="KBF49" s="60"/>
      <c r="KBG49" s="60"/>
      <c r="KBH49" s="60"/>
      <c r="KBI49" s="60"/>
      <c r="KBJ49" s="60"/>
      <c r="KBK49" s="60"/>
      <c r="KBL49" s="60"/>
      <c r="KBM49" s="60"/>
      <c r="KBN49" s="60"/>
      <c r="KBO49" s="60"/>
      <c r="KBP49" s="60"/>
      <c r="KBQ49" s="60"/>
      <c r="KBR49" s="60"/>
      <c r="KBS49" s="60"/>
      <c r="KBT49" s="60"/>
      <c r="KBU49" s="60"/>
      <c r="KBV49" s="60"/>
      <c r="KBW49" s="60"/>
      <c r="KBX49" s="60"/>
      <c r="KBY49" s="60"/>
      <c r="KBZ49" s="60"/>
      <c r="KCA49" s="60"/>
      <c r="KCB49" s="60"/>
      <c r="KCC49" s="60"/>
      <c r="KCD49" s="60"/>
      <c r="KCE49" s="60"/>
      <c r="KCF49" s="60"/>
      <c r="KCG49" s="60"/>
      <c r="KCH49" s="60"/>
      <c r="KCI49" s="60"/>
      <c r="KCJ49" s="60"/>
      <c r="KCK49" s="60"/>
      <c r="KCL49" s="60"/>
      <c r="KCM49" s="60"/>
      <c r="KCN49" s="60"/>
      <c r="KCO49" s="60"/>
      <c r="KCP49" s="60"/>
      <c r="KCQ49" s="60"/>
      <c r="KCR49" s="60"/>
      <c r="KCS49" s="60"/>
      <c r="KCT49" s="60"/>
      <c r="KCU49" s="60"/>
      <c r="KCV49" s="60"/>
      <c r="KCW49" s="60"/>
      <c r="KCX49" s="60"/>
      <c r="KCY49" s="60"/>
      <c r="KCZ49" s="60"/>
      <c r="KDA49" s="60"/>
      <c r="KDB49" s="60"/>
      <c r="KDC49" s="60"/>
      <c r="KDD49" s="60"/>
      <c r="KDE49" s="60"/>
      <c r="KDF49" s="60"/>
      <c r="KDG49" s="60"/>
      <c r="KDH49" s="60"/>
      <c r="KDI49" s="60"/>
      <c r="KDJ49" s="60"/>
      <c r="KDK49" s="60"/>
      <c r="KDL49" s="60"/>
      <c r="KDM49" s="60"/>
      <c r="KDN49" s="60"/>
      <c r="KDO49" s="60"/>
      <c r="KDP49" s="60"/>
      <c r="KDQ49" s="60"/>
      <c r="KDR49" s="60"/>
      <c r="KDS49" s="60"/>
      <c r="KDT49" s="60"/>
      <c r="KDU49" s="60"/>
      <c r="KDV49" s="60"/>
      <c r="KDW49" s="60"/>
      <c r="KDX49" s="60"/>
      <c r="KDY49" s="60"/>
      <c r="KDZ49" s="60"/>
      <c r="KEA49" s="60"/>
      <c r="KEB49" s="60"/>
      <c r="KEC49" s="60"/>
      <c r="KED49" s="60"/>
      <c r="KEE49" s="60"/>
      <c r="KEF49" s="60"/>
      <c r="KEG49" s="60"/>
      <c r="KEH49" s="60"/>
      <c r="KEI49" s="60"/>
      <c r="KEJ49" s="60"/>
      <c r="KEK49" s="60"/>
      <c r="KEL49" s="60"/>
      <c r="KEM49" s="60"/>
      <c r="KEN49" s="60"/>
      <c r="KEO49" s="60"/>
      <c r="KEP49" s="60"/>
      <c r="KEQ49" s="60"/>
      <c r="KER49" s="60"/>
      <c r="KES49" s="60"/>
      <c r="KET49" s="60"/>
      <c r="KEU49" s="60"/>
      <c r="KEV49" s="60"/>
      <c r="KEW49" s="60"/>
      <c r="KEX49" s="60"/>
      <c r="KEY49" s="60"/>
      <c r="KEZ49" s="60"/>
      <c r="KFA49" s="60"/>
      <c r="KFB49" s="60"/>
      <c r="KFC49" s="60"/>
      <c r="KFD49" s="60"/>
      <c r="KFE49" s="60"/>
      <c r="KFF49" s="60"/>
      <c r="KFG49" s="60"/>
      <c r="KFH49" s="60"/>
      <c r="KFI49" s="60"/>
      <c r="KFJ49" s="60"/>
      <c r="KFK49" s="60"/>
      <c r="KFL49" s="60"/>
      <c r="KFM49" s="60"/>
      <c r="KFN49" s="60"/>
      <c r="KFO49" s="60"/>
      <c r="KFP49" s="60"/>
      <c r="KFQ49" s="60"/>
      <c r="KFR49" s="60"/>
      <c r="KFS49" s="60"/>
      <c r="KFT49" s="60"/>
      <c r="KFU49" s="60"/>
      <c r="KFV49" s="60"/>
      <c r="KFW49" s="60"/>
      <c r="KFX49" s="60"/>
      <c r="KFY49" s="60"/>
      <c r="KFZ49" s="60"/>
      <c r="KGA49" s="60"/>
      <c r="KGB49" s="60"/>
      <c r="KGC49" s="60"/>
      <c r="KGD49" s="60"/>
      <c r="KGE49" s="60"/>
      <c r="KGF49" s="60"/>
      <c r="KGG49" s="60"/>
      <c r="KGH49" s="60"/>
      <c r="KGI49" s="60"/>
      <c r="KGJ49" s="60"/>
      <c r="KGK49" s="60"/>
      <c r="KGL49" s="60"/>
      <c r="KGM49" s="60"/>
      <c r="KGN49" s="60"/>
      <c r="KGO49" s="60"/>
      <c r="KGP49" s="60"/>
      <c r="KGQ49" s="60"/>
      <c r="KGR49" s="60"/>
      <c r="KGS49" s="60"/>
      <c r="KGT49" s="60"/>
      <c r="KGU49" s="60"/>
      <c r="KGV49" s="60"/>
      <c r="KGW49" s="60"/>
      <c r="KGX49" s="60"/>
      <c r="KGY49" s="60"/>
      <c r="KGZ49" s="60"/>
      <c r="KHA49" s="60"/>
      <c r="KHB49" s="60"/>
      <c r="KHC49" s="60"/>
      <c r="KHD49" s="60"/>
      <c r="KHE49" s="60"/>
      <c r="KHF49" s="60"/>
      <c r="KHG49" s="60"/>
      <c r="KHH49" s="60"/>
      <c r="KHI49" s="60"/>
      <c r="KHJ49" s="60"/>
      <c r="KHK49" s="60"/>
      <c r="KHL49" s="60"/>
      <c r="KHM49" s="60"/>
      <c r="KHN49" s="60"/>
      <c r="KHO49" s="60"/>
      <c r="KHP49" s="60"/>
      <c r="KHQ49" s="60"/>
      <c r="KHR49" s="60"/>
      <c r="KHS49" s="60"/>
      <c r="KHT49" s="60"/>
      <c r="KHU49" s="60"/>
      <c r="KHV49" s="60"/>
      <c r="KHW49" s="60"/>
      <c r="KHX49" s="60"/>
      <c r="KHY49" s="60"/>
      <c r="KHZ49" s="60"/>
      <c r="KIA49" s="60"/>
      <c r="KIB49" s="60"/>
      <c r="KIC49" s="60"/>
      <c r="KID49" s="60"/>
      <c r="KIE49" s="60"/>
      <c r="KIF49" s="60"/>
      <c r="KIG49" s="60"/>
      <c r="KIH49" s="60"/>
      <c r="KII49" s="60"/>
      <c r="KIJ49" s="60"/>
      <c r="KIK49" s="60"/>
      <c r="KIL49" s="60"/>
      <c r="KIM49" s="60"/>
      <c r="KIN49" s="60"/>
      <c r="KIO49" s="60"/>
      <c r="KIP49" s="60"/>
      <c r="KIQ49" s="60"/>
      <c r="KIR49" s="60"/>
      <c r="KIS49" s="60"/>
      <c r="KIT49" s="60"/>
      <c r="KIU49" s="60"/>
      <c r="KIV49" s="60"/>
      <c r="KIW49" s="60"/>
      <c r="KIX49" s="60"/>
      <c r="KIY49" s="60"/>
      <c r="KIZ49" s="60"/>
      <c r="KJA49" s="60"/>
      <c r="KJB49" s="60"/>
      <c r="KJC49" s="60"/>
      <c r="KJD49" s="60"/>
      <c r="KJE49" s="60"/>
      <c r="KJF49" s="60"/>
      <c r="KJG49" s="60"/>
      <c r="KJH49" s="60"/>
      <c r="KJI49" s="60"/>
      <c r="KJJ49" s="60"/>
      <c r="KJK49" s="60"/>
      <c r="KJL49" s="60"/>
      <c r="KJM49" s="60"/>
      <c r="KJN49" s="60"/>
      <c r="KJO49" s="60"/>
      <c r="KJP49" s="60"/>
      <c r="KJQ49" s="60"/>
      <c r="KJR49" s="60"/>
      <c r="KJS49" s="60"/>
      <c r="KJT49" s="60"/>
      <c r="KJU49" s="60"/>
      <c r="KJV49" s="60"/>
      <c r="KJW49" s="60"/>
      <c r="KJX49" s="60"/>
      <c r="KJY49" s="60"/>
      <c r="KJZ49" s="60"/>
      <c r="KKA49" s="60"/>
      <c r="KKB49" s="60"/>
      <c r="KKC49" s="60"/>
      <c r="KKD49" s="60"/>
      <c r="KKE49" s="60"/>
      <c r="KKF49" s="60"/>
      <c r="KKG49" s="60"/>
      <c r="KKH49" s="60"/>
      <c r="KKI49" s="60"/>
      <c r="KKJ49" s="60"/>
      <c r="KKK49" s="60"/>
      <c r="KKL49" s="60"/>
      <c r="KKM49" s="60"/>
      <c r="KKN49" s="60"/>
      <c r="KKO49" s="60"/>
      <c r="KKP49" s="60"/>
      <c r="KKQ49" s="60"/>
      <c r="KKR49" s="60"/>
      <c r="KKS49" s="60"/>
      <c r="KKT49" s="60"/>
      <c r="KKU49" s="60"/>
      <c r="KKV49" s="60"/>
      <c r="KKW49" s="60"/>
      <c r="KKX49" s="60"/>
      <c r="KKY49" s="60"/>
      <c r="KKZ49" s="60"/>
      <c r="KLA49" s="60"/>
      <c r="KLB49" s="60"/>
      <c r="KLC49" s="60"/>
      <c r="KLD49" s="60"/>
      <c r="KLE49" s="60"/>
      <c r="KLF49" s="60"/>
      <c r="KLG49" s="60"/>
      <c r="KLH49" s="60"/>
      <c r="KLI49" s="60"/>
      <c r="KLJ49" s="60"/>
      <c r="KLK49" s="60"/>
      <c r="KLL49" s="60"/>
      <c r="KLM49" s="60"/>
      <c r="KLN49" s="60"/>
      <c r="KLO49" s="60"/>
      <c r="KLP49" s="60"/>
      <c r="KLQ49" s="60"/>
      <c r="KLR49" s="60"/>
      <c r="KLS49" s="60"/>
      <c r="KLT49" s="60"/>
      <c r="KLU49" s="60"/>
      <c r="KLV49" s="60"/>
      <c r="KLW49" s="60"/>
      <c r="KLX49" s="60"/>
      <c r="KLY49" s="60"/>
      <c r="KLZ49" s="60"/>
      <c r="KMA49" s="60"/>
      <c r="KMB49" s="60"/>
      <c r="KMC49" s="60"/>
      <c r="KMD49" s="60"/>
      <c r="KME49" s="60"/>
      <c r="KMF49" s="60"/>
      <c r="KMG49" s="60"/>
      <c r="KMH49" s="60"/>
      <c r="KMI49" s="60"/>
      <c r="KMJ49" s="60"/>
      <c r="KMK49" s="60"/>
      <c r="KML49" s="60"/>
      <c r="KMM49" s="60"/>
      <c r="KMN49" s="60"/>
      <c r="KMO49" s="60"/>
      <c r="KMP49" s="60"/>
      <c r="KMQ49" s="60"/>
      <c r="KMR49" s="60"/>
      <c r="KMS49" s="60"/>
      <c r="KMT49" s="60"/>
      <c r="KMU49" s="60"/>
      <c r="KMV49" s="60"/>
      <c r="KMW49" s="60"/>
      <c r="KMX49" s="60"/>
      <c r="KMY49" s="60"/>
      <c r="KMZ49" s="60"/>
      <c r="KNA49" s="60"/>
      <c r="KNB49" s="60"/>
      <c r="KNC49" s="60"/>
      <c r="KND49" s="60"/>
      <c r="KNE49" s="60"/>
      <c r="KNF49" s="60"/>
      <c r="KNG49" s="60"/>
      <c r="KNH49" s="60"/>
      <c r="KNI49" s="60"/>
      <c r="KNJ49" s="60"/>
      <c r="KNK49" s="60"/>
      <c r="KNL49" s="60"/>
      <c r="KNM49" s="60"/>
      <c r="KNN49" s="60"/>
      <c r="KNO49" s="60"/>
      <c r="KNP49" s="60"/>
      <c r="KNQ49" s="60"/>
      <c r="KNR49" s="60"/>
      <c r="KNS49" s="60"/>
      <c r="KNT49" s="60"/>
      <c r="KNU49" s="60"/>
      <c r="KNV49" s="60"/>
      <c r="KNW49" s="60"/>
      <c r="KNX49" s="60"/>
      <c r="KNY49" s="60"/>
      <c r="KNZ49" s="60"/>
      <c r="KOA49" s="60"/>
      <c r="KOB49" s="60"/>
      <c r="KOC49" s="60"/>
      <c r="KOD49" s="60"/>
      <c r="KOE49" s="60"/>
      <c r="KOF49" s="60"/>
      <c r="KOG49" s="60"/>
      <c r="KOH49" s="60"/>
      <c r="KOI49" s="60"/>
      <c r="KOJ49" s="60"/>
      <c r="KOK49" s="60"/>
      <c r="KOL49" s="60"/>
      <c r="KOM49" s="60"/>
      <c r="KON49" s="60"/>
      <c r="KOO49" s="60"/>
      <c r="KOP49" s="60"/>
      <c r="KOQ49" s="60"/>
      <c r="KOR49" s="60"/>
      <c r="KOS49" s="60"/>
      <c r="KOT49" s="60"/>
      <c r="KOU49" s="60"/>
      <c r="KOV49" s="60"/>
      <c r="KOW49" s="60"/>
      <c r="KOX49" s="60"/>
      <c r="KOY49" s="60"/>
      <c r="KOZ49" s="60"/>
      <c r="KPA49" s="60"/>
      <c r="KPB49" s="60"/>
      <c r="KPC49" s="60"/>
      <c r="KPD49" s="60"/>
      <c r="KPE49" s="60"/>
      <c r="KPF49" s="60"/>
      <c r="KPG49" s="60"/>
      <c r="KPH49" s="60"/>
      <c r="KPI49" s="60"/>
      <c r="KPJ49" s="60"/>
      <c r="KPK49" s="60"/>
      <c r="KPL49" s="60"/>
      <c r="KPM49" s="60"/>
      <c r="KPN49" s="60"/>
      <c r="KPO49" s="60"/>
      <c r="KPP49" s="60"/>
      <c r="KPQ49" s="60"/>
      <c r="KPR49" s="60"/>
      <c r="KPS49" s="60"/>
      <c r="KPT49" s="60"/>
      <c r="KPU49" s="60"/>
      <c r="KPV49" s="60"/>
      <c r="KPW49" s="60"/>
      <c r="KPX49" s="60"/>
      <c r="KPY49" s="60"/>
      <c r="KPZ49" s="60"/>
      <c r="KQA49" s="60"/>
      <c r="KQB49" s="60"/>
      <c r="KQC49" s="60"/>
      <c r="KQD49" s="60"/>
      <c r="KQE49" s="60"/>
      <c r="KQF49" s="60"/>
      <c r="KQG49" s="60"/>
      <c r="KQH49" s="60"/>
      <c r="KQI49" s="60"/>
      <c r="KQJ49" s="60"/>
      <c r="KQK49" s="60"/>
      <c r="KQL49" s="60"/>
      <c r="KQM49" s="60"/>
      <c r="KQN49" s="60"/>
      <c r="KQO49" s="60"/>
      <c r="KQP49" s="60"/>
      <c r="KQQ49" s="60"/>
      <c r="KQR49" s="60"/>
      <c r="KQS49" s="60"/>
      <c r="KQT49" s="60"/>
      <c r="KQU49" s="60"/>
      <c r="KQV49" s="60"/>
      <c r="KQW49" s="60"/>
      <c r="KQX49" s="60"/>
      <c r="KQY49" s="60"/>
      <c r="KQZ49" s="60"/>
      <c r="KRA49" s="60"/>
      <c r="KRB49" s="60"/>
      <c r="KRC49" s="60"/>
      <c r="KRD49" s="60"/>
      <c r="KRE49" s="60"/>
      <c r="KRF49" s="60"/>
      <c r="KRG49" s="60"/>
      <c r="KRH49" s="60"/>
      <c r="KRI49" s="60"/>
      <c r="KRJ49" s="60"/>
      <c r="KRK49" s="60"/>
      <c r="KRL49" s="60"/>
      <c r="KRM49" s="60"/>
      <c r="KRN49" s="60"/>
      <c r="KRO49" s="60"/>
      <c r="KRP49" s="60"/>
      <c r="KRQ49" s="60"/>
      <c r="KRR49" s="60"/>
      <c r="KRS49" s="60"/>
      <c r="KRT49" s="60"/>
      <c r="KRU49" s="60"/>
      <c r="KRV49" s="60"/>
      <c r="KRW49" s="60"/>
      <c r="KRX49" s="60"/>
      <c r="KRY49" s="60"/>
      <c r="KRZ49" s="60"/>
      <c r="KSA49" s="60"/>
      <c r="KSB49" s="60"/>
      <c r="KSC49" s="60"/>
      <c r="KSD49" s="60"/>
      <c r="KSE49" s="60"/>
      <c r="KSF49" s="60"/>
      <c r="KSG49" s="60"/>
      <c r="KSH49" s="60"/>
      <c r="KSI49" s="60"/>
      <c r="KSJ49" s="60"/>
      <c r="KSK49" s="60"/>
      <c r="KSL49" s="60"/>
      <c r="KSM49" s="60"/>
      <c r="KSN49" s="60"/>
      <c r="KSO49" s="60"/>
      <c r="KSP49" s="60"/>
      <c r="KSQ49" s="60"/>
      <c r="KSR49" s="60"/>
      <c r="KSS49" s="60"/>
      <c r="KST49" s="60"/>
      <c r="KSU49" s="60"/>
      <c r="KSV49" s="60"/>
      <c r="KSW49" s="60"/>
      <c r="KSX49" s="60"/>
      <c r="KSY49" s="60"/>
      <c r="KSZ49" s="60"/>
      <c r="KTA49" s="60"/>
      <c r="KTB49" s="60"/>
      <c r="KTC49" s="60"/>
      <c r="KTD49" s="60"/>
      <c r="KTE49" s="60"/>
      <c r="KTF49" s="60"/>
      <c r="KTG49" s="60"/>
      <c r="KTH49" s="60"/>
      <c r="KTI49" s="60"/>
      <c r="KTJ49" s="60"/>
      <c r="KTK49" s="60"/>
      <c r="KTL49" s="60"/>
      <c r="KTM49" s="60"/>
      <c r="KTN49" s="60"/>
      <c r="KTO49" s="60"/>
      <c r="KTP49" s="60"/>
      <c r="KTQ49" s="60"/>
      <c r="KTR49" s="60"/>
      <c r="KTS49" s="60"/>
      <c r="KTT49" s="60"/>
      <c r="KTU49" s="60"/>
      <c r="KTV49" s="60"/>
      <c r="KTW49" s="60"/>
      <c r="KTX49" s="60"/>
      <c r="KTY49" s="60"/>
      <c r="KTZ49" s="60"/>
      <c r="KUA49" s="60"/>
      <c r="KUB49" s="60"/>
      <c r="KUC49" s="60"/>
      <c r="KUD49" s="60"/>
      <c r="KUE49" s="60"/>
      <c r="KUF49" s="60"/>
      <c r="KUG49" s="60"/>
      <c r="KUH49" s="60"/>
      <c r="KUI49" s="60"/>
      <c r="KUJ49" s="60"/>
      <c r="KUK49" s="60"/>
      <c r="KUL49" s="60"/>
      <c r="KUM49" s="60"/>
      <c r="KUN49" s="60"/>
      <c r="KUO49" s="60"/>
      <c r="KUP49" s="60"/>
      <c r="KUQ49" s="60"/>
      <c r="KUR49" s="60"/>
      <c r="KUS49" s="60"/>
      <c r="KUT49" s="60"/>
      <c r="KUU49" s="60"/>
      <c r="KUV49" s="60"/>
      <c r="KUW49" s="60"/>
      <c r="KUX49" s="60"/>
      <c r="KUY49" s="60"/>
      <c r="KUZ49" s="60"/>
      <c r="KVA49" s="60"/>
      <c r="KVB49" s="60"/>
      <c r="KVC49" s="60"/>
      <c r="KVD49" s="60"/>
      <c r="KVE49" s="60"/>
      <c r="KVF49" s="60"/>
      <c r="KVG49" s="60"/>
      <c r="KVH49" s="60"/>
      <c r="KVI49" s="60"/>
      <c r="KVJ49" s="60"/>
      <c r="KVK49" s="60"/>
      <c r="KVL49" s="60"/>
      <c r="KVM49" s="60"/>
      <c r="KVN49" s="60"/>
      <c r="KVO49" s="60"/>
      <c r="KVP49" s="60"/>
      <c r="KVQ49" s="60"/>
      <c r="KVR49" s="60"/>
      <c r="KVS49" s="60"/>
      <c r="KVT49" s="60"/>
      <c r="KVU49" s="60"/>
      <c r="KVV49" s="60"/>
      <c r="KVW49" s="60"/>
      <c r="KVX49" s="60"/>
      <c r="KVY49" s="60"/>
      <c r="KVZ49" s="60"/>
      <c r="KWA49" s="60"/>
      <c r="KWB49" s="60"/>
      <c r="KWC49" s="60"/>
      <c r="KWD49" s="60"/>
      <c r="KWE49" s="60"/>
      <c r="KWF49" s="60"/>
      <c r="KWG49" s="60"/>
      <c r="KWH49" s="60"/>
      <c r="KWI49" s="60"/>
      <c r="KWJ49" s="60"/>
      <c r="KWK49" s="60"/>
      <c r="KWL49" s="60"/>
      <c r="KWM49" s="60"/>
      <c r="KWN49" s="60"/>
      <c r="KWO49" s="60"/>
      <c r="KWP49" s="60"/>
      <c r="KWQ49" s="60"/>
      <c r="KWR49" s="60"/>
      <c r="KWS49" s="60"/>
      <c r="KWT49" s="60"/>
      <c r="KWU49" s="60"/>
      <c r="KWV49" s="60"/>
      <c r="KWW49" s="60"/>
      <c r="KWX49" s="60"/>
      <c r="KWY49" s="60"/>
      <c r="KWZ49" s="60"/>
      <c r="KXA49" s="60"/>
      <c r="KXB49" s="60"/>
      <c r="KXC49" s="60"/>
      <c r="KXD49" s="60"/>
      <c r="KXE49" s="60"/>
      <c r="KXF49" s="60"/>
      <c r="KXG49" s="60"/>
      <c r="KXH49" s="60"/>
      <c r="KXI49" s="60"/>
      <c r="KXJ49" s="60"/>
      <c r="KXK49" s="60"/>
      <c r="KXL49" s="60"/>
      <c r="KXM49" s="60"/>
      <c r="KXN49" s="60"/>
      <c r="KXO49" s="60"/>
      <c r="KXP49" s="60"/>
      <c r="KXQ49" s="60"/>
      <c r="KXR49" s="60"/>
      <c r="KXS49" s="60"/>
      <c r="KXT49" s="60"/>
      <c r="KXU49" s="60"/>
      <c r="KXV49" s="60"/>
      <c r="KXW49" s="60"/>
      <c r="KXX49" s="60"/>
      <c r="KXY49" s="60"/>
      <c r="KXZ49" s="60"/>
      <c r="KYA49" s="60"/>
      <c r="KYB49" s="60"/>
      <c r="KYC49" s="60"/>
      <c r="KYD49" s="60"/>
      <c r="KYE49" s="60"/>
      <c r="KYF49" s="60"/>
      <c r="KYG49" s="60"/>
      <c r="KYH49" s="60"/>
      <c r="KYI49" s="60"/>
      <c r="KYJ49" s="60"/>
      <c r="KYK49" s="60"/>
      <c r="KYL49" s="60"/>
      <c r="KYM49" s="60"/>
      <c r="KYN49" s="60"/>
      <c r="KYO49" s="60"/>
      <c r="KYP49" s="60"/>
      <c r="KYQ49" s="60"/>
      <c r="KYR49" s="60"/>
      <c r="KYS49" s="60"/>
      <c r="KYT49" s="60"/>
      <c r="KYU49" s="60"/>
      <c r="KYV49" s="60"/>
      <c r="KYW49" s="60"/>
      <c r="KYX49" s="60"/>
      <c r="KYY49" s="60"/>
      <c r="KYZ49" s="60"/>
      <c r="KZA49" s="60"/>
      <c r="KZB49" s="60"/>
      <c r="KZC49" s="60"/>
      <c r="KZD49" s="60"/>
      <c r="KZE49" s="60"/>
      <c r="KZF49" s="60"/>
      <c r="KZG49" s="60"/>
      <c r="KZH49" s="60"/>
      <c r="KZI49" s="60"/>
      <c r="KZJ49" s="60"/>
      <c r="KZK49" s="60"/>
      <c r="KZL49" s="60"/>
      <c r="KZM49" s="60"/>
      <c r="KZN49" s="60"/>
      <c r="KZO49" s="60"/>
      <c r="KZP49" s="60"/>
      <c r="KZQ49" s="60"/>
      <c r="KZR49" s="60"/>
      <c r="KZS49" s="60"/>
      <c r="KZT49" s="60"/>
      <c r="KZU49" s="60"/>
      <c r="KZV49" s="60"/>
      <c r="KZW49" s="60"/>
      <c r="KZX49" s="60"/>
      <c r="KZY49" s="60"/>
      <c r="KZZ49" s="60"/>
      <c r="LAA49" s="60"/>
      <c r="LAB49" s="60"/>
      <c r="LAC49" s="60"/>
      <c r="LAD49" s="60"/>
      <c r="LAE49" s="60"/>
      <c r="LAF49" s="60"/>
      <c r="LAG49" s="60"/>
      <c r="LAH49" s="60"/>
      <c r="LAI49" s="60"/>
      <c r="LAJ49" s="60"/>
      <c r="LAK49" s="60"/>
      <c r="LAL49" s="60"/>
      <c r="LAM49" s="60"/>
      <c r="LAN49" s="60"/>
      <c r="LAO49" s="60"/>
      <c r="LAP49" s="60"/>
      <c r="LAQ49" s="60"/>
      <c r="LAR49" s="60"/>
      <c r="LAS49" s="60"/>
      <c r="LAT49" s="60"/>
      <c r="LAU49" s="60"/>
      <c r="LAV49" s="60"/>
      <c r="LAW49" s="60"/>
      <c r="LAX49" s="60"/>
      <c r="LAY49" s="60"/>
      <c r="LAZ49" s="60"/>
      <c r="LBA49" s="60"/>
      <c r="LBB49" s="60"/>
      <c r="LBC49" s="60"/>
      <c r="LBD49" s="60"/>
      <c r="LBE49" s="60"/>
      <c r="LBF49" s="60"/>
      <c r="LBG49" s="60"/>
      <c r="LBH49" s="60"/>
      <c r="LBI49" s="60"/>
      <c r="LBJ49" s="60"/>
      <c r="LBK49" s="60"/>
      <c r="LBL49" s="60"/>
      <c r="LBM49" s="60"/>
      <c r="LBN49" s="60"/>
      <c r="LBO49" s="60"/>
      <c r="LBP49" s="60"/>
      <c r="LBQ49" s="60"/>
      <c r="LBR49" s="60"/>
      <c r="LBS49" s="60"/>
      <c r="LBT49" s="60"/>
      <c r="LBU49" s="60"/>
      <c r="LBV49" s="60"/>
      <c r="LBW49" s="60"/>
      <c r="LBX49" s="60"/>
      <c r="LBY49" s="60"/>
      <c r="LBZ49" s="60"/>
      <c r="LCA49" s="60"/>
      <c r="LCB49" s="60"/>
      <c r="LCC49" s="60"/>
      <c r="LCD49" s="60"/>
      <c r="LCE49" s="60"/>
      <c r="LCF49" s="60"/>
      <c r="LCG49" s="60"/>
      <c r="LCH49" s="60"/>
      <c r="LCI49" s="60"/>
      <c r="LCJ49" s="60"/>
      <c r="LCK49" s="60"/>
      <c r="LCL49" s="60"/>
      <c r="LCM49" s="60"/>
      <c r="LCN49" s="60"/>
      <c r="LCO49" s="60"/>
      <c r="LCP49" s="60"/>
      <c r="LCQ49" s="60"/>
      <c r="LCR49" s="60"/>
      <c r="LCS49" s="60"/>
      <c r="LCT49" s="60"/>
      <c r="LCU49" s="60"/>
      <c r="LCV49" s="60"/>
      <c r="LCW49" s="60"/>
      <c r="LCX49" s="60"/>
      <c r="LCY49" s="60"/>
      <c r="LCZ49" s="60"/>
      <c r="LDA49" s="60"/>
      <c r="LDB49" s="60"/>
      <c r="LDC49" s="60"/>
      <c r="LDD49" s="60"/>
      <c r="LDE49" s="60"/>
      <c r="LDF49" s="60"/>
      <c r="LDG49" s="60"/>
      <c r="LDH49" s="60"/>
      <c r="LDI49" s="60"/>
      <c r="LDJ49" s="60"/>
      <c r="LDK49" s="60"/>
      <c r="LDL49" s="60"/>
      <c r="LDM49" s="60"/>
      <c r="LDN49" s="60"/>
      <c r="LDO49" s="60"/>
      <c r="LDP49" s="60"/>
      <c r="LDQ49" s="60"/>
      <c r="LDR49" s="60"/>
      <c r="LDS49" s="60"/>
      <c r="LDT49" s="60"/>
      <c r="LDU49" s="60"/>
      <c r="LDV49" s="60"/>
      <c r="LDW49" s="60"/>
      <c r="LDX49" s="60"/>
      <c r="LDY49" s="60"/>
      <c r="LDZ49" s="60"/>
      <c r="LEA49" s="60"/>
      <c r="LEB49" s="60"/>
      <c r="LEC49" s="60"/>
      <c r="LED49" s="60"/>
      <c r="LEE49" s="60"/>
      <c r="LEF49" s="60"/>
      <c r="LEG49" s="60"/>
      <c r="LEH49" s="60"/>
      <c r="LEI49" s="60"/>
      <c r="LEJ49" s="60"/>
      <c r="LEK49" s="60"/>
      <c r="LEL49" s="60"/>
      <c r="LEM49" s="60"/>
      <c r="LEN49" s="60"/>
      <c r="LEO49" s="60"/>
      <c r="LEP49" s="60"/>
      <c r="LEQ49" s="60"/>
      <c r="LER49" s="60"/>
      <c r="LES49" s="60"/>
      <c r="LET49" s="60"/>
      <c r="LEU49" s="60"/>
      <c r="LEV49" s="60"/>
      <c r="LEW49" s="60"/>
      <c r="LEX49" s="60"/>
      <c r="LEY49" s="60"/>
      <c r="LEZ49" s="60"/>
      <c r="LFA49" s="60"/>
      <c r="LFB49" s="60"/>
      <c r="LFC49" s="60"/>
      <c r="LFD49" s="60"/>
      <c r="LFE49" s="60"/>
      <c r="LFF49" s="60"/>
      <c r="LFG49" s="60"/>
      <c r="LFH49" s="60"/>
      <c r="LFI49" s="60"/>
      <c r="LFJ49" s="60"/>
      <c r="LFK49" s="60"/>
      <c r="LFL49" s="60"/>
      <c r="LFM49" s="60"/>
      <c r="LFN49" s="60"/>
      <c r="LFO49" s="60"/>
      <c r="LFP49" s="60"/>
      <c r="LFQ49" s="60"/>
      <c r="LFR49" s="60"/>
      <c r="LFS49" s="60"/>
      <c r="LFT49" s="60"/>
      <c r="LFU49" s="60"/>
      <c r="LFV49" s="60"/>
      <c r="LFW49" s="60"/>
      <c r="LFX49" s="60"/>
      <c r="LFY49" s="60"/>
      <c r="LFZ49" s="60"/>
      <c r="LGA49" s="60"/>
      <c r="LGB49" s="60"/>
      <c r="LGC49" s="60"/>
      <c r="LGD49" s="60"/>
      <c r="LGE49" s="60"/>
      <c r="LGF49" s="60"/>
      <c r="LGG49" s="60"/>
      <c r="LGH49" s="60"/>
      <c r="LGI49" s="60"/>
      <c r="LGJ49" s="60"/>
      <c r="LGK49" s="60"/>
      <c r="LGL49" s="60"/>
      <c r="LGM49" s="60"/>
      <c r="LGN49" s="60"/>
      <c r="LGO49" s="60"/>
      <c r="LGP49" s="60"/>
      <c r="LGQ49" s="60"/>
      <c r="LGR49" s="60"/>
      <c r="LGS49" s="60"/>
      <c r="LGT49" s="60"/>
      <c r="LGU49" s="60"/>
      <c r="LGV49" s="60"/>
      <c r="LGW49" s="60"/>
      <c r="LGX49" s="60"/>
      <c r="LGY49" s="60"/>
      <c r="LGZ49" s="60"/>
      <c r="LHA49" s="60"/>
      <c r="LHB49" s="60"/>
      <c r="LHC49" s="60"/>
      <c r="LHD49" s="60"/>
      <c r="LHE49" s="60"/>
      <c r="LHF49" s="60"/>
      <c r="LHG49" s="60"/>
      <c r="LHH49" s="60"/>
      <c r="LHI49" s="60"/>
      <c r="LHJ49" s="60"/>
      <c r="LHK49" s="60"/>
      <c r="LHL49" s="60"/>
      <c r="LHM49" s="60"/>
      <c r="LHN49" s="60"/>
      <c r="LHO49" s="60"/>
      <c r="LHP49" s="60"/>
      <c r="LHQ49" s="60"/>
      <c r="LHR49" s="60"/>
      <c r="LHS49" s="60"/>
      <c r="LHT49" s="60"/>
      <c r="LHU49" s="60"/>
      <c r="LHV49" s="60"/>
      <c r="LHW49" s="60"/>
      <c r="LHX49" s="60"/>
      <c r="LHY49" s="60"/>
      <c r="LHZ49" s="60"/>
      <c r="LIA49" s="60"/>
      <c r="LIB49" s="60"/>
      <c r="LIC49" s="60"/>
      <c r="LID49" s="60"/>
      <c r="LIE49" s="60"/>
      <c r="LIF49" s="60"/>
      <c r="LIG49" s="60"/>
      <c r="LIH49" s="60"/>
      <c r="LII49" s="60"/>
      <c r="LIJ49" s="60"/>
      <c r="LIK49" s="60"/>
      <c r="LIL49" s="60"/>
      <c r="LIM49" s="60"/>
      <c r="LIN49" s="60"/>
      <c r="LIO49" s="60"/>
      <c r="LIP49" s="60"/>
      <c r="LIQ49" s="60"/>
      <c r="LIR49" s="60"/>
      <c r="LIS49" s="60"/>
      <c r="LIT49" s="60"/>
      <c r="LIU49" s="60"/>
      <c r="LIV49" s="60"/>
      <c r="LIW49" s="60"/>
      <c r="LIX49" s="60"/>
      <c r="LIY49" s="60"/>
      <c r="LIZ49" s="60"/>
      <c r="LJA49" s="60"/>
      <c r="LJB49" s="60"/>
      <c r="LJC49" s="60"/>
      <c r="LJD49" s="60"/>
      <c r="LJE49" s="60"/>
      <c r="LJF49" s="60"/>
      <c r="LJG49" s="60"/>
      <c r="LJH49" s="60"/>
      <c r="LJI49" s="60"/>
      <c r="LJJ49" s="60"/>
      <c r="LJK49" s="60"/>
      <c r="LJL49" s="60"/>
      <c r="LJM49" s="60"/>
      <c r="LJN49" s="60"/>
      <c r="LJO49" s="60"/>
      <c r="LJP49" s="60"/>
      <c r="LJQ49" s="60"/>
      <c r="LJR49" s="60"/>
      <c r="LJS49" s="60"/>
      <c r="LJT49" s="60"/>
      <c r="LJU49" s="60"/>
      <c r="LJV49" s="60"/>
      <c r="LJW49" s="60"/>
      <c r="LJX49" s="60"/>
      <c r="LJY49" s="60"/>
      <c r="LJZ49" s="60"/>
      <c r="LKA49" s="60"/>
      <c r="LKB49" s="60"/>
      <c r="LKC49" s="60"/>
      <c r="LKD49" s="60"/>
      <c r="LKE49" s="60"/>
      <c r="LKF49" s="60"/>
      <c r="LKG49" s="60"/>
      <c r="LKH49" s="60"/>
      <c r="LKI49" s="60"/>
      <c r="LKJ49" s="60"/>
      <c r="LKK49" s="60"/>
      <c r="LKL49" s="60"/>
      <c r="LKM49" s="60"/>
      <c r="LKN49" s="60"/>
      <c r="LKO49" s="60"/>
      <c r="LKP49" s="60"/>
      <c r="LKQ49" s="60"/>
      <c r="LKR49" s="60"/>
      <c r="LKS49" s="60"/>
      <c r="LKT49" s="60"/>
      <c r="LKU49" s="60"/>
      <c r="LKV49" s="60"/>
      <c r="LKW49" s="60"/>
      <c r="LKX49" s="60"/>
      <c r="LKY49" s="60"/>
      <c r="LKZ49" s="60"/>
      <c r="LLA49" s="60"/>
      <c r="LLB49" s="60"/>
      <c r="LLC49" s="60"/>
      <c r="LLD49" s="60"/>
      <c r="LLE49" s="60"/>
      <c r="LLF49" s="60"/>
      <c r="LLG49" s="60"/>
      <c r="LLH49" s="60"/>
      <c r="LLI49" s="60"/>
      <c r="LLJ49" s="60"/>
      <c r="LLK49" s="60"/>
      <c r="LLL49" s="60"/>
      <c r="LLM49" s="60"/>
      <c r="LLN49" s="60"/>
      <c r="LLO49" s="60"/>
      <c r="LLP49" s="60"/>
      <c r="LLQ49" s="60"/>
      <c r="LLR49" s="60"/>
      <c r="LLS49" s="60"/>
      <c r="LLT49" s="60"/>
      <c r="LLU49" s="60"/>
      <c r="LLV49" s="60"/>
      <c r="LLW49" s="60"/>
      <c r="LLX49" s="60"/>
      <c r="LLY49" s="60"/>
      <c r="LLZ49" s="60"/>
      <c r="LMA49" s="60"/>
      <c r="LMB49" s="60"/>
      <c r="LMC49" s="60"/>
      <c r="LMD49" s="60"/>
      <c r="LME49" s="60"/>
      <c r="LMF49" s="60"/>
      <c r="LMG49" s="60"/>
      <c r="LMH49" s="60"/>
      <c r="LMI49" s="60"/>
      <c r="LMJ49" s="60"/>
      <c r="LMK49" s="60"/>
      <c r="LML49" s="60"/>
      <c r="LMM49" s="60"/>
      <c r="LMN49" s="60"/>
      <c r="LMO49" s="60"/>
      <c r="LMP49" s="60"/>
      <c r="LMQ49" s="60"/>
      <c r="LMR49" s="60"/>
      <c r="LMS49" s="60"/>
      <c r="LMT49" s="60"/>
      <c r="LMU49" s="60"/>
      <c r="LMV49" s="60"/>
      <c r="LMW49" s="60"/>
      <c r="LMX49" s="60"/>
      <c r="LMY49" s="60"/>
      <c r="LMZ49" s="60"/>
      <c r="LNA49" s="60"/>
      <c r="LNB49" s="60"/>
      <c r="LNC49" s="60"/>
      <c r="LND49" s="60"/>
      <c r="LNE49" s="60"/>
      <c r="LNF49" s="60"/>
      <c r="LNG49" s="60"/>
      <c r="LNH49" s="60"/>
      <c r="LNI49" s="60"/>
      <c r="LNJ49" s="60"/>
      <c r="LNK49" s="60"/>
      <c r="LNL49" s="60"/>
      <c r="LNM49" s="60"/>
      <c r="LNN49" s="60"/>
      <c r="LNO49" s="60"/>
      <c r="LNP49" s="60"/>
      <c r="LNQ49" s="60"/>
      <c r="LNR49" s="60"/>
      <c r="LNS49" s="60"/>
      <c r="LNT49" s="60"/>
      <c r="LNU49" s="60"/>
      <c r="LNV49" s="60"/>
      <c r="LNW49" s="60"/>
      <c r="LNX49" s="60"/>
      <c r="LNY49" s="60"/>
      <c r="LNZ49" s="60"/>
      <c r="LOA49" s="60"/>
      <c r="LOB49" s="60"/>
      <c r="LOC49" s="60"/>
      <c r="LOD49" s="60"/>
      <c r="LOE49" s="60"/>
      <c r="LOF49" s="60"/>
      <c r="LOG49" s="60"/>
      <c r="LOH49" s="60"/>
      <c r="LOI49" s="60"/>
      <c r="LOJ49" s="60"/>
      <c r="LOK49" s="60"/>
      <c r="LOL49" s="60"/>
      <c r="LOM49" s="60"/>
      <c r="LON49" s="60"/>
      <c r="LOO49" s="60"/>
      <c r="LOP49" s="60"/>
      <c r="LOQ49" s="60"/>
      <c r="LOR49" s="60"/>
      <c r="LOS49" s="60"/>
      <c r="LOT49" s="60"/>
      <c r="LOU49" s="60"/>
      <c r="LOV49" s="60"/>
      <c r="LOW49" s="60"/>
      <c r="LOX49" s="60"/>
      <c r="LOY49" s="60"/>
      <c r="LOZ49" s="60"/>
      <c r="LPA49" s="60"/>
      <c r="LPB49" s="60"/>
      <c r="LPC49" s="60"/>
      <c r="LPD49" s="60"/>
      <c r="LPE49" s="60"/>
      <c r="LPF49" s="60"/>
      <c r="LPG49" s="60"/>
      <c r="LPH49" s="60"/>
      <c r="LPI49" s="60"/>
      <c r="LPJ49" s="60"/>
      <c r="LPK49" s="60"/>
      <c r="LPL49" s="60"/>
      <c r="LPM49" s="60"/>
      <c r="LPN49" s="60"/>
      <c r="LPO49" s="60"/>
      <c r="LPP49" s="60"/>
      <c r="LPQ49" s="60"/>
      <c r="LPR49" s="60"/>
      <c r="LPS49" s="60"/>
      <c r="LPT49" s="60"/>
      <c r="LPU49" s="60"/>
      <c r="LPV49" s="60"/>
      <c r="LPW49" s="60"/>
      <c r="LPX49" s="60"/>
      <c r="LPY49" s="60"/>
      <c r="LPZ49" s="60"/>
      <c r="LQA49" s="60"/>
      <c r="LQB49" s="60"/>
      <c r="LQC49" s="60"/>
      <c r="LQD49" s="60"/>
      <c r="LQE49" s="60"/>
      <c r="LQF49" s="60"/>
      <c r="LQG49" s="60"/>
      <c r="LQH49" s="60"/>
      <c r="LQI49" s="60"/>
      <c r="LQJ49" s="60"/>
      <c r="LQK49" s="60"/>
      <c r="LQL49" s="60"/>
      <c r="LQM49" s="60"/>
      <c r="LQN49" s="60"/>
      <c r="LQO49" s="60"/>
      <c r="LQP49" s="60"/>
      <c r="LQQ49" s="60"/>
      <c r="LQR49" s="60"/>
      <c r="LQS49" s="60"/>
      <c r="LQT49" s="60"/>
      <c r="LQU49" s="60"/>
      <c r="LQV49" s="60"/>
      <c r="LQW49" s="60"/>
      <c r="LQX49" s="60"/>
      <c r="LQY49" s="60"/>
      <c r="LQZ49" s="60"/>
      <c r="LRA49" s="60"/>
      <c r="LRB49" s="60"/>
      <c r="LRC49" s="60"/>
      <c r="LRD49" s="60"/>
      <c r="LRE49" s="60"/>
      <c r="LRF49" s="60"/>
      <c r="LRG49" s="60"/>
      <c r="LRH49" s="60"/>
      <c r="LRI49" s="60"/>
      <c r="LRJ49" s="60"/>
      <c r="LRK49" s="60"/>
      <c r="LRL49" s="60"/>
      <c r="LRM49" s="60"/>
      <c r="LRN49" s="60"/>
      <c r="LRO49" s="60"/>
      <c r="LRP49" s="60"/>
      <c r="LRQ49" s="60"/>
      <c r="LRR49" s="60"/>
      <c r="LRS49" s="60"/>
      <c r="LRT49" s="60"/>
      <c r="LRU49" s="60"/>
      <c r="LRV49" s="60"/>
      <c r="LRW49" s="60"/>
      <c r="LRX49" s="60"/>
      <c r="LRY49" s="60"/>
      <c r="LRZ49" s="60"/>
      <c r="LSA49" s="60"/>
      <c r="LSB49" s="60"/>
      <c r="LSC49" s="60"/>
      <c r="LSD49" s="60"/>
      <c r="LSE49" s="60"/>
      <c r="LSF49" s="60"/>
      <c r="LSG49" s="60"/>
      <c r="LSH49" s="60"/>
      <c r="LSI49" s="60"/>
      <c r="LSJ49" s="60"/>
      <c r="LSK49" s="60"/>
      <c r="LSL49" s="60"/>
      <c r="LSM49" s="60"/>
      <c r="LSN49" s="60"/>
      <c r="LSO49" s="60"/>
      <c r="LSP49" s="60"/>
      <c r="LSQ49" s="60"/>
      <c r="LSR49" s="60"/>
      <c r="LSS49" s="60"/>
      <c r="LST49" s="60"/>
      <c r="LSU49" s="60"/>
      <c r="LSV49" s="60"/>
      <c r="LSW49" s="60"/>
      <c r="LSX49" s="60"/>
      <c r="LSY49" s="60"/>
      <c r="LSZ49" s="60"/>
      <c r="LTA49" s="60"/>
      <c r="LTB49" s="60"/>
      <c r="LTC49" s="60"/>
      <c r="LTD49" s="60"/>
      <c r="LTE49" s="60"/>
      <c r="LTF49" s="60"/>
      <c r="LTG49" s="60"/>
      <c r="LTH49" s="60"/>
      <c r="LTI49" s="60"/>
      <c r="LTJ49" s="60"/>
      <c r="LTK49" s="60"/>
      <c r="LTL49" s="60"/>
      <c r="LTM49" s="60"/>
      <c r="LTN49" s="60"/>
      <c r="LTO49" s="60"/>
      <c r="LTP49" s="60"/>
      <c r="LTQ49" s="60"/>
      <c r="LTR49" s="60"/>
      <c r="LTS49" s="60"/>
      <c r="LTT49" s="60"/>
      <c r="LTU49" s="60"/>
      <c r="LTV49" s="60"/>
      <c r="LTW49" s="60"/>
      <c r="LTX49" s="60"/>
      <c r="LTY49" s="60"/>
      <c r="LTZ49" s="60"/>
      <c r="LUA49" s="60"/>
      <c r="LUB49" s="60"/>
      <c r="LUC49" s="60"/>
      <c r="LUD49" s="60"/>
      <c r="LUE49" s="60"/>
      <c r="LUF49" s="60"/>
      <c r="LUG49" s="60"/>
      <c r="LUH49" s="60"/>
      <c r="LUI49" s="60"/>
      <c r="LUJ49" s="60"/>
      <c r="LUK49" s="60"/>
      <c r="LUL49" s="60"/>
      <c r="LUM49" s="60"/>
      <c r="LUN49" s="60"/>
      <c r="LUO49" s="60"/>
      <c r="LUP49" s="60"/>
      <c r="LUQ49" s="60"/>
      <c r="LUR49" s="60"/>
      <c r="LUS49" s="60"/>
      <c r="LUT49" s="60"/>
      <c r="LUU49" s="60"/>
      <c r="LUV49" s="60"/>
      <c r="LUW49" s="60"/>
      <c r="LUX49" s="60"/>
      <c r="LUY49" s="60"/>
      <c r="LUZ49" s="60"/>
      <c r="LVA49" s="60"/>
      <c r="LVB49" s="60"/>
      <c r="LVC49" s="60"/>
      <c r="LVD49" s="60"/>
      <c r="LVE49" s="60"/>
      <c r="LVF49" s="60"/>
      <c r="LVG49" s="60"/>
      <c r="LVH49" s="60"/>
      <c r="LVI49" s="60"/>
      <c r="LVJ49" s="60"/>
      <c r="LVK49" s="60"/>
      <c r="LVL49" s="60"/>
      <c r="LVM49" s="60"/>
      <c r="LVN49" s="60"/>
      <c r="LVO49" s="60"/>
      <c r="LVP49" s="60"/>
      <c r="LVQ49" s="60"/>
      <c r="LVR49" s="60"/>
      <c r="LVS49" s="60"/>
      <c r="LVT49" s="60"/>
      <c r="LVU49" s="60"/>
      <c r="LVV49" s="60"/>
      <c r="LVW49" s="60"/>
      <c r="LVX49" s="60"/>
      <c r="LVY49" s="60"/>
      <c r="LVZ49" s="60"/>
      <c r="LWA49" s="60"/>
      <c r="LWB49" s="60"/>
      <c r="LWC49" s="60"/>
      <c r="LWD49" s="60"/>
      <c r="LWE49" s="60"/>
      <c r="LWF49" s="60"/>
      <c r="LWG49" s="60"/>
      <c r="LWH49" s="60"/>
      <c r="LWI49" s="60"/>
      <c r="LWJ49" s="60"/>
      <c r="LWK49" s="60"/>
      <c r="LWL49" s="60"/>
      <c r="LWM49" s="60"/>
      <c r="LWN49" s="60"/>
      <c r="LWO49" s="60"/>
      <c r="LWP49" s="60"/>
      <c r="LWQ49" s="60"/>
      <c r="LWR49" s="60"/>
      <c r="LWS49" s="60"/>
      <c r="LWT49" s="60"/>
      <c r="LWU49" s="60"/>
      <c r="LWV49" s="60"/>
      <c r="LWW49" s="60"/>
      <c r="LWX49" s="60"/>
      <c r="LWY49" s="60"/>
      <c r="LWZ49" s="60"/>
      <c r="LXA49" s="60"/>
      <c r="LXB49" s="60"/>
      <c r="LXC49" s="60"/>
      <c r="LXD49" s="60"/>
      <c r="LXE49" s="60"/>
      <c r="LXF49" s="60"/>
      <c r="LXG49" s="60"/>
      <c r="LXH49" s="60"/>
      <c r="LXI49" s="60"/>
      <c r="LXJ49" s="60"/>
      <c r="LXK49" s="60"/>
      <c r="LXL49" s="60"/>
      <c r="LXM49" s="60"/>
      <c r="LXN49" s="60"/>
      <c r="LXO49" s="60"/>
      <c r="LXP49" s="60"/>
      <c r="LXQ49" s="60"/>
      <c r="LXR49" s="60"/>
      <c r="LXS49" s="60"/>
      <c r="LXT49" s="60"/>
      <c r="LXU49" s="60"/>
      <c r="LXV49" s="60"/>
      <c r="LXW49" s="60"/>
      <c r="LXX49" s="60"/>
      <c r="LXY49" s="60"/>
      <c r="LXZ49" s="60"/>
      <c r="LYA49" s="60"/>
      <c r="LYB49" s="60"/>
      <c r="LYC49" s="60"/>
      <c r="LYD49" s="60"/>
      <c r="LYE49" s="60"/>
      <c r="LYF49" s="60"/>
      <c r="LYG49" s="60"/>
      <c r="LYH49" s="60"/>
      <c r="LYI49" s="60"/>
      <c r="LYJ49" s="60"/>
      <c r="LYK49" s="60"/>
      <c r="LYL49" s="60"/>
      <c r="LYM49" s="60"/>
      <c r="LYN49" s="60"/>
      <c r="LYO49" s="60"/>
      <c r="LYP49" s="60"/>
      <c r="LYQ49" s="60"/>
      <c r="LYR49" s="60"/>
      <c r="LYS49" s="60"/>
      <c r="LYT49" s="60"/>
      <c r="LYU49" s="60"/>
      <c r="LYV49" s="60"/>
      <c r="LYW49" s="60"/>
      <c r="LYX49" s="60"/>
      <c r="LYY49" s="60"/>
      <c r="LYZ49" s="60"/>
      <c r="LZA49" s="60"/>
      <c r="LZB49" s="60"/>
      <c r="LZC49" s="60"/>
      <c r="LZD49" s="60"/>
      <c r="LZE49" s="60"/>
      <c r="LZF49" s="60"/>
      <c r="LZG49" s="60"/>
      <c r="LZH49" s="60"/>
      <c r="LZI49" s="60"/>
      <c r="LZJ49" s="60"/>
      <c r="LZK49" s="60"/>
      <c r="LZL49" s="60"/>
      <c r="LZM49" s="60"/>
      <c r="LZN49" s="60"/>
      <c r="LZO49" s="60"/>
      <c r="LZP49" s="60"/>
      <c r="LZQ49" s="60"/>
      <c r="LZR49" s="60"/>
      <c r="LZS49" s="60"/>
      <c r="LZT49" s="60"/>
      <c r="LZU49" s="60"/>
      <c r="LZV49" s="60"/>
      <c r="LZW49" s="60"/>
      <c r="LZX49" s="60"/>
      <c r="LZY49" s="60"/>
      <c r="LZZ49" s="60"/>
      <c r="MAA49" s="60"/>
      <c r="MAB49" s="60"/>
      <c r="MAC49" s="60"/>
      <c r="MAD49" s="60"/>
      <c r="MAE49" s="60"/>
      <c r="MAF49" s="60"/>
      <c r="MAG49" s="60"/>
      <c r="MAH49" s="60"/>
      <c r="MAI49" s="60"/>
      <c r="MAJ49" s="60"/>
      <c r="MAK49" s="60"/>
      <c r="MAL49" s="60"/>
      <c r="MAM49" s="60"/>
      <c r="MAN49" s="60"/>
      <c r="MAO49" s="60"/>
      <c r="MAP49" s="60"/>
      <c r="MAQ49" s="60"/>
      <c r="MAR49" s="60"/>
      <c r="MAS49" s="60"/>
      <c r="MAT49" s="60"/>
      <c r="MAU49" s="60"/>
      <c r="MAV49" s="60"/>
      <c r="MAW49" s="60"/>
      <c r="MAX49" s="60"/>
      <c r="MAY49" s="60"/>
      <c r="MAZ49" s="60"/>
      <c r="MBA49" s="60"/>
      <c r="MBB49" s="60"/>
      <c r="MBC49" s="60"/>
      <c r="MBD49" s="60"/>
      <c r="MBE49" s="60"/>
      <c r="MBF49" s="60"/>
      <c r="MBG49" s="60"/>
      <c r="MBH49" s="60"/>
      <c r="MBI49" s="60"/>
      <c r="MBJ49" s="60"/>
      <c r="MBK49" s="60"/>
      <c r="MBL49" s="60"/>
      <c r="MBM49" s="60"/>
      <c r="MBN49" s="60"/>
      <c r="MBO49" s="60"/>
      <c r="MBP49" s="60"/>
      <c r="MBQ49" s="60"/>
      <c r="MBR49" s="60"/>
      <c r="MBS49" s="60"/>
      <c r="MBT49" s="60"/>
      <c r="MBU49" s="60"/>
      <c r="MBV49" s="60"/>
      <c r="MBW49" s="60"/>
      <c r="MBX49" s="60"/>
      <c r="MBY49" s="60"/>
      <c r="MBZ49" s="60"/>
      <c r="MCA49" s="60"/>
      <c r="MCB49" s="60"/>
      <c r="MCC49" s="60"/>
      <c r="MCD49" s="60"/>
      <c r="MCE49" s="60"/>
      <c r="MCF49" s="60"/>
      <c r="MCG49" s="60"/>
      <c r="MCH49" s="60"/>
      <c r="MCI49" s="60"/>
      <c r="MCJ49" s="60"/>
      <c r="MCK49" s="60"/>
      <c r="MCL49" s="60"/>
      <c r="MCM49" s="60"/>
      <c r="MCN49" s="60"/>
      <c r="MCO49" s="60"/>
      <c r="MCP49" s="60"/>
      <c r="MCQ49" s="60"/>
      <c r="MCR49" s="60"/>
      <c r="MCS49" s="60"/>
      <c r="MCT49" s="60"/>
      <c r="MCU49" s="60"/>
      <c r="MCV49" s="60"/>
      <c r="MCW49" s="60"/>
      <c r="MCX49" s="60"/>
      <c r="MCY49" s="60"/>
      <c r="MCZ49" s="60"/>
      <c r="MDA49" s="60"/>
      <c r="MDB49" s="60"/>
      <c r="MDC49" s="60"/>
      <c r="MDD49" s="60"/>
      <c r="MDE49" s="60"/>
      <c r="MDF49" s="60"/>
      <c r="MDG49" s="60"/>
      <c r="MDH49" s="60"/>
      <c r="MDI49" s="60"/>
      <c r="MDJ49" s="60"/>
      <c r="MDK49" s="60"/>
      <c r="MDL49" s="60"/>
      <c r="MDM49" s="60"/>
      <c r="MDN49" s="60"/>
      <c r="MDO49" s="60"/>
      <c r="MDP49" s="60"/>
      <c r="MDQ49" s="60"/>
      <c r="MDR49" s="60"/>
      <c r="MDS49" s="60"/>
      <c r="MDT49" s="60"/>
      <c r="MDU49" s="60"/>
      <c r="MDV49" s="60"/>
      <c r="MDW49" s="60"/>
      <c r="MDX49" s="60"/>
      <c r="MDY49" s="60"/>
      <c r="MDZ49" s="60"/>
      <c r="MEA49" s="60"/>
      <c r="MEB49" s="60"/>
      <c r="MEC49" s="60"/>
      <c r="MED49" s="60"/>
      <c r="MEE49" s="60"/>
      <c r="MEF49" s="60"/>
      <c r="MEG49" s="60"/>
      <c r="MEH49" s="60"/>
      <c r="MEI49" s="60"/>
      <c r="MEJ49" s="60"/>
      <c r="MEK49" s="60"/>
      <c r="MEL49" s="60"/>
      <c r="MEM49" s="60"/>
      <c r="MEN49" s="60"/>
      <c r="MEO49" s="60"/>
      <c r="MEP49" s="60"/>
      <c r="MEQ49" s="60"/>
      <c r="MER49" s="60"/>
      <c r="MES49" s="60"/>
      <c r="MET49" s="60"/>
      <c r="MEU49" s="60"/>
      <c r="MEV49" s="60"/>
      <c r="MEW49" s="60"/>
      <c r="MEX49" s="60"/>
      <c r="MEY49" s="60"/>
      <c r="MEZ49" s="60"/>
      <c r="MFA49" s="60"/>
      <c r="MFB49" s="60"/>
      <c r="MFC49" s="60"/>
      <c r="MFD49" s="60"/>
      <c r="MFE49" s="60"/>
      <c r="MFF49" s="60"/>
      <c r="MFG49" s="60"/>
      <c r="MFH49" s="60"/>
      <c r="MFI49" s="60"/>
      <c r="MFJ49" s="60"/>
      <c r="MFK49" s="60"/>
      <c r="MFL49" s="60"/>
      <c r="MFM49" s="60"/>
      <c r="MFN49" s="60"/>
      <c r="MFO49" s="60"/>
      <c r="MFP49" s="60"/>
      <c r="MFQ49" s="60"/>
      <c r="MFR49" s="60"/>
      <c r="MFS49" s="60"/>
      <c r="MFT49" s="60"/>
      <c r="MFU49" s="60"/>
      <c r="MFV49" s="60"/>
      <c r="MFW49" s="60"/>
      <c r="MFX49" s="60"/>
      <c r="MFY49" s="60"/>
      <c r="MFZ49" s="60"/>
      <c r="MGA49" s="60"/>
      <c r="MGB49" s="60"/>
      <c r="MGC49" s="60"/>
      <c r="MGD49" s="60"/>
      <c r="MGE49" s="60"/>
      <c r="MGF49" s="60"/>
      <c r="MGG49" s="60"/>
      <c r="MGH49" s="60"/>
      <c r="MGI49" s="60"/>
      <c r="MGJ49" s="60"/>
      <c r="MGK49" s="60"/>
      <c r="MGL49" s="60"/>
      <c r="MGM49" s="60"/>
      <c r="MGN49" s="60"/>
      <c r="MGO49" s="60"/>
      <c r="MGP49" s="60"/>
      <c r="MGQ49" s="60"/>
      <c r="MGR49" s="60"/>
      <c r="MGS49" s="60"/>
      <c r="MGT49" s="60"/>
      <c r="MGU49" s="60"/>
      <c r="MGV49" s="60"/>
      <c r="MGW49" s="60"/>
      <c r="MGX49" s="60"/>
      <c r="MGY49" s="60"/>
      <c r="MGZ49" s="60"/>
      <c r="MHA49" s="60"/>
      <c r="MHB49" s="60"/>
      <c r="MHC49" s="60"/>
      <c r="MHD49" s="60"/>
      <c r="MHE49" s="60"/>
      <c r="MHF49" s="60"/>
      <c r="MHG49" s="60"/>
      <c r="MHH49" s="60"/>
      <c r="MHI49" s="60"/>
      <c r="MHJ49" s="60"/>
      <c r="MHK49" s="60"/>
      <c r="MHL49" s="60"/>
      <c r="MHM49" s="60"/>
      <c r="MHN49" s="60"/>
      <c r="MHO49" s="60"/>
      <c r="MHP49" s="60"/>
      <c r="MHQ49" s="60"/>
      <c r="MHR49" s="60"/>
      <c r="MHS49" s="60"/>
      <c r="MHT49" s="60"/>
      <c r="MHU49" s="60"/>
      <c r="MHV49" s="60"/>
      <c r="MHW49" s="60"/>
      <c r="MHX49" s="60"/>
      <c r="MHY49" s="60"/>
      <c r="MHZ49" s="60"/>
      <c r="MIA49" s="60"/>
      <c r="MIB49" s="60"/>
      <c r="MIC49" s="60"/>
      <c r="MID49" s="60"/>
      <c r="MIE49" s="60"/>
      <c r="MIF49" s="60"/>
      <c r="MIG49" s="60"/>
      <c r="MIH49" s="60"/>
      <c r="MII49" s="60"/>
      <c r="MIJ49" s="60"/>
      <c r="MIK49" s="60"/>
      <c r="MIL49" s="60"/>
      <c r="MIM49" s="60"/>
      <c r="MIN49" s="60"/>
      <c r="MIO49" s="60"/>
      <c r="MIP49" s="60"/>
      <c r="MIQ49" s="60"/>
      <c r="MIR49" s="60"/>
      <c r="MIS49" s="60"/>
      <c r="MIT49" s="60"/>
      <c r="MIU49" s="60"/>
      <c r="MIV49" s="60"/>
      <c r="MIW49" s="60"/>
      <c r="MIX49" s="60"/>
      <c r="MIY49" s="60"/>
      <c r="MIZ49" s="60"/>
      <c r="MJA49" s="60"/>
      <c r="MJB49" s="60"/>
      <c r="MJC49" s="60"/>
      <c r="MJD49" s="60"/>
      <c r="MJE49" s="60"/>
      <c r="MJF49" s="60"/>
      <c r="MJG49" s="60"/>
      <c r="MJH49" s="60"/>
      <c r="MJI49" s="60"/>
      <c r="MJJ49" s="60"/>
      <c r="MJK49" s="60"/>
      <c r="MJL49" s="60"/>
      <c r="MJM49" s="60"/>
      <c r="MJN49" s="60"/>
      <c r="MJO49" s="60"/>
      <c r="MJP49" s="60"/>
      <c r="MJQ49" s="60"/>
      <c r="MJR49" s="60"/>
      <c r="MJS49" s="60"/>
      <c r="MJT49" s="60"/>
      <c r="MJU49" s="60"/>
      <c r="MJV49" s="60"/>
      <c r="MJW49" s="60"/>
      <c r="MJX49" s="60"/>
      <c r="MJY49" s="60"/>
      <c r="MJZ49" s="60"/>
      <c r="MKA49" s="60"/>
      <c r="MKB49" s="60"/>
      <c r="MKC49" s="60"/>
      <c r="MKD49" s="60"/>
      <c r="MKE49" s="60"/>
      <c r="MKF49" s="60"/>
      <c r="MKG49" s="60"/>
      <c r="MKH49" s="60"/>
      <c r="MKI49" s="60"/>
      <c r="MKJ49" s="60"/>
      <c r="MKK49" s="60"/>
      <c r="MKL49" s="60"/>
      <c r="MKM49" s="60"/>
      <c r="MKN49" s="60"/>
      <c r="MKO49" s="60"/>
      <c r="MKP49" s="60"/>
      <c r="MKQ49" s="60"/>
      <c r="MKR49" s="60"/>
      <c r="MKS49" s="60"/>
      <c r="MKT49" s="60"/>
      <c r="MKU49" s="60"/>
      <c r="MKV49" s="60"/>
      <c r="MKW49" s="60"/>
      <c r="MKX49" s="60"/>
      <c r="MKY49" s="60"/>
      <c r="MKZ49" s="60"/>
      <c r="MLA49" s="60"/>
      <c r="MLB49" s="60"/>
      <c r="MLC49" s="60"/>
      <c r="MLD49" s="60"/>
      <c r="MLE49" s="60"/>
      <c r="MLF49" s="60"/>
      <c r="MLG49" s="60"/>
      <c r="MLH49" s="60"/>
      <c r="MLI49" s="60"/>
      <c r="MLJ49" s="60"/>
      <c r="MLK49" s="60"/>
      <c r="MLL49" s="60"/>
      <c r="MLM49" s="60"/>
      <c r="MLN49" s="60"/>
      <c r="MLO49" s="60"/>
      <c r="MLP49" s="60"/>
      <c r="MLQ49" s="60"/>
      <c r="MLR49" s="60"/>
      <c r="MLS49" s="60"/>
      <c r="MLT49" s="60"/>
      <c r="MLU49" s="60"/>
      <c r="MLV49" s="60"/>
      <c r="MLW49" s="60"/>
      <c r="MLX49" s="60"/>
      <c r="MLY49" s="60"/>
      <c r="MLZ49" s="60"/>
      <c r="MMA49" s="60"/>
      <c r="MMB49" s="60"/>
      <c r="MMC49" s="60"/>
      <c r="MMD49" s="60"/>
      <c r="MME49" s="60"/>
      <c r="MMF49" s="60"/>
      <c r="MMG49" s="60"/>
      <c r="MMH49" s="60"/>
      <c r="MMI49" s="60"/>
      <c r="MMJ49" s="60"/>
      <c r="MMK49" s="60"/>
      <c r="MML49" s="60"/>
      <c r="MMM49" s="60"/>
      <c r="MMN49" s="60"/>
      <c r="MMO49" s="60"/>
      <c r="MMP49" s="60"/>
      <c r="MMQ49" s="60"/>
      <c r="MMR49" s="60"/>
      <c r="MMS49" s="60"/>
      <c r="MMT49" s="60"/>
      <c r="MMU49" s="60"/>
      <c r="MMV49" s="60"/>
      <c r="MMW49" s="60"/>
      <c r="MMX49" s="60"/>
      <c r="MMY49" s="60"/>
      <c r="MMZ49" s="60"/>
      <c r="MNA49" s="60"/>
      <c r="MNB49" s="60"/>
      <c r="MNC49" s="60"/>
      <c r="MND49" s="60"/>
      <c r="MNE49" s="60"/>
      <c r="MNF49" s="60"/>
      <c r="MNG49" s="60"/>
      <c r="MNH49" s="60"/>
      <c r="MNI49" s="60"/>
      <c r="MNJ49" s="60"/>
      <c r="MNK49" s="60"/>
      <c r="MNL49" s="60"/>
      <c r="MNM49" s="60"/>
      <c r="MNN49" s="60"/>
      <c r="MNO49" s="60"/>
      <c r="MNP49" s="60"/>
      <c r="MNQ49" s="60"/>
      <c r="MNR49" s="60"/>
      <c r="MNS49" s="60"/>
      <c r="MNT49" s="60"/>
      <c r="MNU49" s="60"/>
      <c r="MNV49" s="60"/>
      <c r="MNW49" s="60"/>
      <c r="MNX49" s="60"/>
      <c r="MNY49" s="60"/>
      <c r="MNZ49" s="60"/>
      <c r="MOA49" s="60"/>
      <c r="MOB49" s="60"/>
      <c r="MOC49" s="60"/>
      <c r="MOD49" s="60"/>
      <c r="MOE49" s="60"/>
      <c r="MOF49" s="60"/>
      <c r="MOG49" s="60"/>
      <c r="MOH49" s="60"/>
      <c r="MOI49" s="60"/>
      <c r="MOJ49" s="60"/>
      <c r="MOK49" s="60"/>
      <c r="MOL49" s="60"/>
      <c r="MOM49" s="60"/>
      <c r="MON49" s="60"/>
      <c r="MOO49" s="60"/>
      <c r="MOP49" s="60"/>
      <c r="MOQ49" s="60"/>
      <c r="MOR49" s="60"/>
      <c r="MOS49" s="60"/>
      <c r="MOT49" s="60"/>
      <c r="MOU49" s="60"/>
      <c r="MOV49" s="60"/>
      <c r="MOW49" s="60"/>
      <c r="MOX49" s="60"/>
      <c r="MOY49" s="60"/>
      <c r="MOZ49" s="60"/>
      <c r="MPA49" s="60"/>
      <c r="MPB49" s="60"/>
      <c r="MPC49" s="60"/>
      <c r="MPD49" s="60"/>
      <c r="MPE49" s="60"/>
      <c r="MPF49" s="60"/>
      <c r="MPG49" s="60"/>
      <c r="MPH49" s="60"/>
      <c r="MPI49" s="60"/>
      <c r="MPJ49" s="60"/>
      <c r="MPK49" s="60"/>
      <c r="MPL49" s="60"/>
      <c r="MPM49" s="60"/>
      <c r="MPN49" s="60"/>
      <c r="MPO49" s="60"/>
      <c r="MPP49" s="60"/>
      <c r="MPQ49" s="60"/>
      <c r="MPR49" s="60"/>
      <c r="MPS49" s="60"/>
      <c r="MPT49" s="60"/>
      <c r="MPU49" s="60"/>
      <c r="MPV49" s="60"/>
      <c r="MPW49" s="60"/>
      <c r="MPX49" s="60"/>
      <c r="MPY49" s="60"/>
      <c r="MPZ49" s="60"/>
      <c r="MQA49" s="60"/>
      <c r="MQB49" s="60"/>
      <c r="MQC49" s="60"/>
      <c r="MQD49" s="60"/>
      <c r="MQE49" s="60"/>
      <c r="MQF49" s="60"/>
      <c r="MQG49" s="60"/>
      <c r="MQH49" s="60"/>
      <c r="MQI49" s="60"/>
      <c r="MQJ49" s="60"/>
      <c r="MQK49" s="60"/>
      <c r="MQL49" s="60"/>
      <c r="MQM49" s="60"/>
      <c r="MQN49" s="60"/>
      <c r="MQO49" s="60"/>
      <c r="MQP49" s="60"/>
      <c r="MQQ49" s="60"/>
      <c r="MQR49" s="60"/>
      <c r="MQS49" s="60"/>
      <c r="MQT49" s="60"/>
      <c r="MQU49" s="60"/>
      <c r="MQV49" s="60"/>
      <c r="MQW49" s="60"/>
      <c r="MQX49" s="60"/>
      <c r="MQY49" s="60"/>
      <c r="MQZ49" s="60"/>
      <c r="MRA49" s="60"/>
      <c r="MRB49" s="60"/>
      <c r="MRC49" s="60"/>
      <c r="MRD49" s="60"/>
      <c r="MRE49" s="60"/>
      <c r="MRF49" s="60"/>
      <c r="MRG49" s="60"/>
      <c r="MRH49" s="60"/>
      <c r="MRI49" s="60"/>
      <c r="MRJ49" s="60"/>
      <c r="MRK49" s="60"/>
      <c r="MRL49" s="60"/>
      <c r="MRM49" s="60"/>
      <c r="MRN49" s="60"/>
      <c r="MRO49" s="60"/>
      <c r="MRP49" s="60"/>
      <c r="MRQ49" s="60"/>
      <c r="MRR49" s="60"/>
      <c r="MRS49" s="60"/>
      <c r="MRT49" s="60"/>
      <c r="MRU49" s="60"/>
      <c r="MRV49" s="60"/>
      <c r="MRW49" s="60"/>
      <c r="MRX49" s="60"/>
      <c r="MRY49" s="60"/>
      <c r="MRZ49" s="60"/>
      <c r="MSA49" s="60"/>
      <c r="MSB49" s="60"/>
      <c r="MSC49" s="60"/>
      <c r="MSD49" s="60"/>
      <c r="MSE49" s="60"/>
      <c r="MSF49" s="60"/>
      <c r="MSG49" s="60"/>
      <c r="MSH49" s="60"/>
      <c r="MSI49" s="60"/>
      <c r="MSJ49" s="60"/>
      <c r="MSK49" s="60"/>
      <c r="MSL49" s="60"/>
      <c r="MSM49" s="60"/>
      <c r="MSN49" s="60"/>
      <c r="MSO49" s="60"/>
      <c r="MSP49" s="60"/>
      <c r="MSQ49" s="60"/>
      <c r="MSR49" s="60"/>
      <c r="MSS49" s="60"/>
      <c r="MST49" s="60"/>
      <c r="MSU49" s="60"/>
      <c r="MSV49" s="60"/>
      <c r="MSW49" s="60"/>
      <c r="MSX49" s="60"/>
      <c r="MSY49" s="60"/>
      <c r="MSZ49" s="60"/>
      <c r="MTA49" s="60"/>
      <c r="MTB49" s="60"/>
      <c r="MTC49" s="60"/>
      <c r="MTD49" s="60"/>
      <c r="MTE49" s="60"/>
      <c r="MTF49" s="60"/>
      <c r="MTG49" s="60"/>
      <c r="MTH49" s="60"/>
      <c r="MTI49" s="60"/>
      <c r="MTJ49" s="60"/>
      <c r="MTK49" s="60"/>
      <c r="MTL49" s="60"/>
      <c r="MTM49" s="60"/>
      <c r="MTN49" s="60"/>
      <c r="MTO49" s="60"/>
      <c r="MTP49" s="60"/>
      <c r="MTQ49" s="60"/>
      <c r="MTR49" s="60"/>
      <c r="MTS49" s="60"/>
      <c r="MTT49" s="60"/>
      <c r="MTU49" s="60"/>
      <c r="MTV49" s="60"/>
      <c r="MTW49" s="60"/>
      <c r="MTX49" s="60"/>
      <c r="MTY49" s="60"/>
      <c r="MTZ49" s="60"/>
      <c r="MUA49" s="60"/>
      <c r="MUB49" s="60"/>
      <c r="MUC49" s="60"/>
      <c r="MUD49" s="60"/>
      <c r="MUE49" s="60"/>
      <c r="MUF49" s="60"/>
      <c r="MUG49" s="60"/>
      <c r="MUH49" s="60"/>
      <c r="MUI49" s="60"/>
      <c r="MUJ49" s="60"/>
      <c r="MUK49" s="60"/>
      <c r="MUL49" s="60"/>
      <c r="MUM49" s="60"/>
      <c r="MUN49" s="60"/>
      <c r="MUO49" s="60"/>
      <c r="MUP49" s="60"/>
      <c r="MUQ49" s="60"/>
      <c r="MUR49" s="60"/>
      <c r="MUS49" s="60"/>
      <c r="MUT49" s="60"/>
      <c r="MUU49" s="60"/>
      <c r="MUV49" s="60"/>
      <c r="MUW49" s="60"/>
      <c r="MUX49" s="60"/>
      <c r="MUY49" s="60"/>
      <c r="MUZ49" s="60"/>
      <c r="MVA49" s="60"/>
      <c r="MVB49" s="60"/>
      <c r="MVC49" s="60"/>
      <c r="MVD49" s="60"/>
      <c r="MVE49" s="60"/>
      <c r="MVF49" s="60"/>
      <c r="MVG49" s="60"/>
      <c r="MVH49" s="60"/>
      <c r="MVI49" s="60"/>
      <c r="MVJ49" s="60"/>
      <c r="MVK49" s="60"/>
      <c r="MVL49" s="60"/>
      <c r="MVM49" s="60"/>
      <c r="MVN49" s="60"/>
      <c r="MVO49" s="60"/>
      <c r="MVP49" s="60"/>
      <c r="MVQ49" s="60"/>
      <c r="MVR49" s="60"/>
      <c r="MVS49" s="60"/>
      <c r="MVT49" s="60"/>
      <c r="MVU49" s="60"/>
      <c r="MVV49" s="60"/>
      <c r="MVW49" s="60"/>
      <c r="MVX49" s="60"/>
      <c r="MVY49" s="60"/>
      <c r="MVZ49" s="60"/>
      <c r="MWA49" s="60"/>
      <c r="MWB49" s="60"/>
      <c r="MWC49" s="60"/>
      <c r="MWD49" s="60"/>
      <c r="MWE49" s="60"/>
      <c r="MWF49" s="60"/>
      <c r="MWG49" s="60"/>
      <c r="MWH49" s="60"/>
      <c r="MWI49" s="60"/>
      <c r="MWJ49" s="60"/>
      <c r="MWK49" s="60"/>
      <c r="MWL49" s="60"/>
      <c r="MWM49" s="60"/>
      <c r="MWN49" s="60"/>
      <c r="MWO49" s="60"/>
      <c r="MWP49" s="60"/>
      <c r="MWQ49" s="60"/>
      <c r="MWR49" s="60"/>
      <c r="MWS49" s="60"/>
      <c r="MWT49" s="60"/>
      <c r="MWU49" s="60"/>
      <c r="MWV49" s="60"/>
      <c r="MWW49" s="60"/>
      <c r="MWX49" s="60"/>
      <c r="MWY49" s="60"/>
      <c r="MWZ49" s="60"/>
      <c r="MXA49" s="60"/>
      <c r="MXB49" s="60"/>
      <c r="MXC49" s="60"/>
      <c r="MXD49" s="60"/>
      <c r="MXE49" s="60"/>
      <c r="MXF49" s="60"/>
      <c r="MXG49" s="60"/>
      <c r="MXH49" s="60"/>
      <c r="MXI49" s="60"/>
      <c r="MXJ49" s="60"/>
      <c r="MXK49" s="60"/>
      <c r="MXL49" s="60"/>
      <c r="MXM49" s="60"/>
      <c r="MXN49" s="60"/>
      <c r="MXO49" s="60"/>
      <c r="MXP49" s="60"/>
      <c r="MXQ49" s="60"/>
      <c r="MXR49" s="60"/>
      <c r="MXS49" s="60"/>
      <c r="MXT49" s="60"/>
      <c r="MXU49" s="60"/>
      <c r="MXV49" s="60"/>
      <c r="MXW49" s="60"/>
      <c r="MXX49" s="60"/>
      <c r="MXY49" s="60"/>
      <c r="MXZ49" s="60"/>
      <c r="MYA49" s="60"/>
      <c r="MYB49" s="60"/>
      <c r="MYC49" s="60"/>
      <c r="MYD49" s="60"/>
      <c r="MYE49" s="60"/>
      <c r="MYF49" s="60"/>
      <c r="MYG49" s="60"/>
      <c r="MYH49" s="60"/>
      <c r="MYI49" s="60"/>
      <c r="MYJ49" s="60"/>
      <c r="MYK49" s="60"/>
      <c r="MYL49" s="60"/>
      <c r="MYM49" s="60"/>
      <c r="MYN49" s="60"/>
      <c r="MYO49" s="60"/>
      <c r="MYP49" s="60"/>
      <c r="MYQ49" s="60"/>
      <c r="MYR49" s="60"/>
      <c r="MYS49" s="60"/>
      <c r="MYT49" s="60"/>
      <c r="MYU49" s="60"/>
      <c r="MYV49" s="60"/>
      <c r="MYW49" s="60"/>
      <c r="MYX49" s="60"/>
      <c r="MYY49" s="60"/>
      <c r="MYZ49" s="60"/>
      <c r="MZA49" s="60"/>
      <c r="MZB49" s="60"/>
      <c r="MZC49" s="60"/>
      <c r="MZD49" s="60"/>
      <c r="MZE49" s="60"/>
      <c r="MZF49" s="60"/>
      <c r="MZG49" s="60"/>
      <c r="MZH49" s="60"/>
      <c r="MZI49" s="60"/>
      <c r="MZJ49" s="60"/>
      <c r="MZK49" s="60"/>
      <c r="MZL49" s="60"/>
      <c r="MZM49" s="60"/>
      <c r="MZN49" s="60"/>
      <c r="MZO49" s="60"/>
      <c r="MZP49" s="60"/>
      <c r="MZQ49" s="60"/>
      <c r="MZR49" s="60"/>
      <c r="MZS49" s="60"/>
      <c r="MZT49" s="60"/>
      <c r="MZU49" s="60"/>
      <c r="MZV49" s="60"/>
      <c r="MZW49" s="60"/>
      <c r="MZX49" s="60"/>
      <c r="MZY49" s="60"/>
      <c r="MZZ49" s="60"/>
      <c r="NAA49" s="60"/>
      <c r="NAB49" s="60"/>
      <c r="NAC49" s="60"/>
      <c r="NAD49" s="60"/>
      <c r="NAE49" s="60"/>
      <c r="NAF49" s="60"/>
      <c r="NAG49" s="60"/>
      <c r="NAH49" s="60"/>
      <c r="NAI49" s="60"/>
      <c r="NAJ49" s="60"/>
      <c r="NAK49" s="60"/>
      <c r="NAL49" s="60"/>
      <c r="NAM49" s="60"/>
      <c r="NAN49" s="60"/>
      <c r="NAO49" s="60"/>
      <c r="NAP49" s="60"/>
      <c r="NAQ49" s="60"/>
      <c r="NAR49" s="60"/>
      <c r="NAS49" s="60"/>
      <c r="NAT49" s="60"/>
      <c r="NAU49" s="60"/>
      <c r="NAV49" s="60"/>
      <c r="NAW49" s="60"/>
      <c r="NAX49" s="60"/>
      <c r="NAY49" s="60"/>
      <c r="NAZ49" s="60"/>
      <c r="NBA49" s="60"/>
      <c r="NBB49" s="60"/>
      <c r="NBC49" s="60"/>
      <c r="NBD49" s="60"/>
      <c r="NBE49" s="60"/>
      <c r="NBF49" s="60"/>
      <c r="NBG49" s="60"/>
      <c r="NBH49" s="60"/>
      <c r="NBI49" s="60"/>
      <c r="NBJ49" s="60"/>
      <c r="NBK49" s="60"/>
      <c r="NBL49" s="60"/>
      <c r="NBM49" s="60"/>
      <c r="NBN49" s="60"/>
      <c r="NBO49" s="60"/>
      <c r="NBP49" s="60"/>
      <c r="NBQ49" s="60"/>
      <c r="NBR49" s="60"/>
      <c r="NBS49" s="60"/>
      <c r="NBT49" s="60"/>
      <c r="NBU49" s="60"/>
      <c r="NBV49" s="60"/>
      <c r="NBW49" s="60"/>
      <c r="NBX49" s="60"/>
      <c r="NBY49" s="60"/>
      <c r="NBZ49" s="60"/>
      <c r="NCA49" s="60"/>
      <c r="NCB49" s="60"/>
      <c r="NCC49" s="60"/>
      <c r="NCD49" s="60"/>
      <c r="NCE49" s="60"/>
      <c r="NCF49" s="60"/>
      <c r="NCG49" s="60"/>
      <c r="NCH49" s="60"/>
      <c r="NCI49" s="60"/>
      <c r="NCJ49" s="60"/>
      <c r="NCK49" s="60"/>
      <c r="NCL49" s="60"/>
      <c r="NCM49" s="60"/>
      <c r="NCN49" s="60"/>
      <c r="NCO49" s="60"/>
      <c r="NCP49" s="60"/>
      <c r="NCQ49" s="60"/>
      <c r="NCR49" s="60"/>
      <c r="NCS49" s="60"/>
      <c r="NCT49" s="60"/>
      <c r="NCU49" s="60"/>
      <c r="NCV49" s="60"/>
      <c r="NCW49" s="60"/>
      <c r="NCX49" s="60"/>
      <c r="NCY49" s="60"/>
      <c r="NCZ49" s="60"/>
      <c r="NDA49" s="60"/>
      <c r="NDB49" s="60"/>
      <c r="NDC49" s="60"/>
      <c r="NDD49" s="60"/>
      <c r="NDE49" s="60"/>
      <c r="NDF49" s="60"/>
      <c r="NDG49" s="60"/>
      <c r="NDH49" s="60"/>
      <c r="NDI49" s="60"/>
      <c r="NDJ49" s="60"/>
      <c r="NDK49" s="60"/>
      <c r="NDL49" s="60"/>
      <c r="NDM49" s="60"/>
      <c r="NDN49" s="60"/>
      <c r="NDO49" s="60"/>
      <c r="NDP49" s="60"/>
      <c r="NDQ49" s="60"/>
      <c r="NDR49" s="60"/>
      <c r="NDS49" s="60"/>
      <c r="NDT49" s="60"/>
      <c r="NDU49" s="60"/>
      <c r="NDV49" s="60"/>
      <c r="NDW49" s="60"/>
      <c r="NDX49" s="60"/>
      <c r="NDY49" s="60"/>
      <c r="NDZ49" s="60"/>
      <c r="NEA49" s="60"/>
      <c r="NEB49" s="60"/>
      <c r="NEC49" s="60"/>
      <c r="NED49" s="60"/>
      <c r="NEE49" s="60"/>
      <c r="NEF49" s="60"/>
      <c r="NEG49" s="60"/>
      <c r="NEH49" s="60"/>
      <c r="NEI49" s="60"/>
      <c r="NEJ49" s="60"/>
      <c r="NEK49" s="60"/>
      <c r="NEL49" s="60"/>
      <c r="NEM49" s="60"/>
      <c r="NEN49" s="60"/>
      <c r="NEO49" s="60"/>
      <c r="NEP49" s="60"/>
      <c r="NEQ49" s="60"/>
      <c r="NER49" s="60"/>
      <c r="NES49" s="60"/>
      <c r="NET49" s="60"/>
      <c r="NEU49" s="60"/>
      <c r="NEV49" s="60"/>
      <c r="NEW49" s="60"/>
      <c r="NEX49" s="60"/>
      <c r="NEY49" s="60"/>
      <c r="NEZ49" s="60"/>
      <c r="NFA49" s="60"/>
      <c r="NFB49" s="60"/>
      <c r="NFC49" s="60"/>
      <c r="NFD49" s="60"/>
      <c r="NFE49" s="60"/>
      <c r="NFF49" s="60"/>
      <c r="NFG49" s="60"/>
      <c r="NFH49" s="60"/>
      <c r="NFI49" s="60"/>
      <c r="NFJ49" s="60"/>
      <c r="NFK49" s="60"/>
      <c r="NFL49" s="60"/>
      <c r="NFM49" s="60"/>
      <c r="NFN49" s="60"/>
      <c r="NFO49" s="60"/>
      <c r="NFP49" s="60"/>
      <c r="NFQ49" s="60"/>
      <c r="NFR49" s="60"/>
      <c r="NFS49" s="60"/>
      <c r="NFT49" s="60"/>
      <c r="NFU49" s="60"/>
      <c r="NFV49" s="60"/>
      <c r="NFW49" s="60"/>
      <c r="NFX49" s="60"/>
      <c r="NFY49" s="60"/>
      <c r="NFZ49" s="60"/>
      <c r="NGA49" s="60"/>
      <c r="NGB49" s="60"/>
      <c r="NGC49" s="60"/>
      <c r="NGD49" s="60"/>
      <c r="NGE49" s="60"/>
      <c r="NGF49" s="60"/>
      <c r="NGG49" s="60"/>
      <c r="NGH49" s="60"/>
      <c r="NGI49" s="60"/>
      <c r="NGJ49" s="60"/>
      <c r="NGK49" s="60"/>
      <c r="NGL49" s="60"/>
      <c r="NGM49" s="60"/>
      <c r="NGN49" s="60"/>
      <c r="NGO49" s="60"/>
      <c r="NGP49" s="60"/>
      <c r="NGQ49" s="60"/>
      <c r="NGR49" s="60"/>
      <c r="NGS49" s="60"/>
      <c r="NGT49" s="60"/>
      <c r="NGU49" s="60"/>
      <c r="NGV49" s="60"/>
      <c r="NGW49" s="60"/>
      <c r="NGX49" s="60"/>
      <c r="NGY49" s="60"/>
      <c r="NGZ49" s="60"/>
      <c r="NHA49" s="60"/>
      <c r="NHB49" s="60"/>
      <c r="NHC49" s="60"/>
      <c r="NHD49" s="60"/>
      <c r="NHE49" s="60"/>
      <c r="NHF49" s="60"/>
      <c r="NHG49" s="60"/>
      <c r="NHH49" s="60"/>
      <c r="NHI49" s="60"/>
      <c r="NHJ49" s="60"/>
      <c r="NHK49" s="60"/>
      <c r="NHL49" s="60"/>
      <c r="NHM49" s="60"/>
      <c r="NHN49" s="60"/>
      <c r="NHO49" s="60"/>
      <c r="NHP49" s="60"/>
      <c r="NHQ49" s="60"/>
      <c r="NHR49" s="60"/>
      <c r="NHS49" s="60"/>
      <c r="NHT49" s="60"/>
      <c r="NHU49" s="60"/>
      <c r="NHV49" s="60"/>
      <c r="NHW49" s="60"/>
      <c r="NHX49" s="60"/>
      <c r="NHY49" s="60"/>
      <c r="NHZ49" s="60"/>
      <c r="NIA49" s="60"/>
      <c r="NIB49" s="60"/>
      <c r="NIC49" s="60"/>
      <c r="NID49" s="60"/>
      <c r="NIE49" s="60"/>
      <c r="NIF49" s="60"/>
      <c r="NIG49" s="60"/>
      <c r="NIH49" s="60"/>
      <c r="NII49" s="60"/>
      <c r="NIJ49" s="60"/>
      <c r="NIK49" s="60"/>
      <c r="NIL49" s="60"/>
      <c r="NIM49" s="60"/>
      <c r="NIN49" s="60"/>
      <c r="NIO49" s="60"/>
      <c r="NIP49" s="60"/>
      <c r="NIQ49" s="60"/>
      <c r="NIR49" s="60"/>
      <c r="NIS49" s="60"/>
      <c r="NIT49" s="60"/>
      <c r="NIU49" s="60"/>
      <c r="NIV49" s="60"/>
      <c r="NIW49" s="60"/>
      <c r="NIX49" s="60"/>
      <c r="NIY49" s="60"/>
      <c r="NIZ49" s="60"/>
      <c r="NJA49" s="60"/>
      <c r="NJB49" s="60"/>
      <c r="NJC49" s="60"/>
      <c r="NJD49" s="60"/>
      <c r="NJE49" s="60"/>
      <c r="NJF49" s="60"/>
      <c r="NJG49" s="60"/>
      <c r="NJH49" s="60"/>
      <c r="NJI49" s="60"/>
      <c r="NJJ49" s="60"/>
      <c r="NJK49" s="60"/>
      <c r="NJL49" s="60"/>
      <c r="NJM49" s="60"/>
      <c r="NJN49" s="60"/>
      <c r="NJO49" s="60"/>
      <c r="NJP49" s="60"/>
      <c r="NJQ49" s="60"/>
      <c r="NJR49" s="60"/>
      <c r="NJS49" s="60"/>
      <c r="NJT49" s="60"/>
      <c r="NJU49" s="60"/>
      <c r="NJV49" s="60"/>
      <c r="NJW49" s="60"/>
      <c r="NJX49" s="60"/>
      <c r="NJY49" s="60"/>
      <c r="NJZ49" s="60"/>
      <c r="NKA49" s="60"/>
      <c r="NKB49" s="60"/>
      <c r="NKC49" s="60"/>
      <c r="NKD49" s="60"/>
      <c r="NKE49" s="60"/>
      <c r="NKF49" s="60"/>
      <c r="NKG49" s="60"/>
      <c r="NKH49" s="60"/>
      <c r="NKI49" s="60"/>
      <c r="NKJ49" s="60"/>
      <c r="NKK49" s="60"/>
      <c r="NKL49" s="60"/>
      <c r="NKM49" s="60"/>
      <c r="NKN49" s="60"/>
      <c r="NKO49" s="60"/>
      <c r="NKP49" s="60"/>
      <c r="NKQ49" s="60"/>
      <c r="NKR49" s="60"/>
      <c r="NKS49" s="60"/>
      <c r="NKT49" s="60"/>
      <c r="NKU49" s="60"/>
      <c r="NKV49" s="60"/>
      <c r="NKW49" s="60"/>
      <c r="NKX49" s="60"/>
      <c r="NKY49" s="60"/>
      <c r="NKZ49" s="60"/>
      <c r="NLA49" s="60"/>
      <c r="NLB49" s="60"/>
      <c r="NLC49" s="60"/>
      <c r="NLD49" s="60"/>
      <c r="NLE49" s="60"/>
      <c r="NLF49" s="60"/>
      <c r="NLG49" s="60"/>
      <c r="NLH49" s="60"/>
      <c r="NLI49" s="60"/>
      <c r="NLJ49" s="60"/>
      <c r="NLK49" s="60"/>
      <c r="NLL49" s="60"/>
      <c r="NLM49" s="60"/>
      <c r="NLN49" s="60"/>
      <c r="NLO49" s="60"/>
      <c r="NLP49" s="60"/>
      <c r="NLQ49" s="60"/>
      <c r="NLR49" s="60"/>
      <c r="NLS49" s="60"/>
      <c r="NLT49" s="60"/>
      <c r="NLU49" s="60"/>
      <c r="NLV49" s="60"/>
      <c r="NLW49" s="60"/>
      <c r="NLX49" s="60"/>
      <c r="NLY49" s="60"/>
      <c r="NLZ49" s="60"/>
      <c r="NMA49" s="60"/>
      <c r="NMB49" s="60"/>
      <c r="NMC49" s="60"/>
      <c r="NMD49" s="60"/>
      <c r="NME49" s="60"/>
      <c r="NMF49" s="60"/>
      <c r="NMG49" s="60"/>
      <c r="NMH49" s="60"/>
      <c r="NMI49" s="60"/>
      <c r="NMJ49" s="60"/>
      <c r="NMK49" s="60"/>
      <c r="NML49" s="60"/>
      <c r="NMM49" s="60"/>
      <c r="NMN49" s="60"/>
      <c r="NMO49" s="60"/>
      <c r="NMP49" s="60"/>
      <c r="NMQ49" s="60"/>
      <c r="NMR49" s="60"/>
      <c r="NMS49" s="60"/>
      <c r="NMT49" s="60"/>
      <c r="NMU49" s="60"/>
      <c r="NMV49" s="60"/>
      <c r="NMW49" s="60"/>
      <c r="NMX49" s="60"/>
      <c r="NMY49" s="60"/>
      <c r="NMZ49" s="60"/>
      <c r="NNA49" s="60"/>
      <c r="NNB49" s="60"/>
      <c r="NNC49" s="60"/>
      <c r="NND49" s="60"/>
      <c r="NNE49" s="60"/>
      <c r="NNF49" s="60"/>
      <c r="NNG49" s="60"/>
      <c r="NNH49" s="60"/>
      <c r="NNI49" s="60"/>
      <c r="NNJ49" s="60"/>
      <c r="NNK49" s="60"/>
      <c r="NNL49" s="60"/>
      <c r="NNM49" s="60"/>
      <c r="NNN49" s="60"/>
      <c r="NNO49" s="60"/>
      <c r="NNP49" s="60"/>
      <c r="NNQ49" s="60"/>
      <c r="NNR49" s="60"/>
      <c r="NNS49" s="60"/>
      <c r="NNT49" s="60"/>
      <c r="NNU49" s="60"/>
      <c r="NNV49" s="60"/>
      <c r="NNW49" s="60"/>
      <c r="NNX49" s="60"/>
      <c r="NNY49" s="60"/>
      <c r="NNZ49" s="60"/>
      <c r="NOA49" s="60"/>
      <c r="NOB49" s="60"/>
      <c r="NOC49" s="60"/>
      <c r="NOD49" s="60"/>
      <c r="NOE49" s="60"/>
      <c r="NOF49" s="60"/>
      <c r="NOG49" s="60"/>
      <c r="NOH49" s="60"/>
      <c r="NOI49" s="60"/>
      <c r="NOJ49" s="60"/>
      <c r="NOK49" s="60"/>
      <c r="NOL49" s="60"/>
      <c r="NOM49" s="60"/>
      <c r="NON49" s="60"/>
      <c r="NOO49" s="60"/>
      <c r="NOP49" s="60"/>
      <c r="NOQ49" s="60"/>
      <c r="NOR49" s="60"/>
      <c r="NOS49" s="60"/>
      <c r="NOT49" s="60"/>
      <c r="NOU49" s="60"/>
      <c r="NOV49" s="60"/>
      <c r="NOW49" s="60"/>
      <c r="NOX49" s="60"/>
      <c r="NOY49" s="60"/>
      <c r="NOZ49" s="60"/>
      <c r="NPA49" s="60"/>
      <c r="NPB49" s="60"/>
      <c r="NPC49" s="60"/>
      <c r="NPD49" s="60"/>
      <c r="NPE49" s="60"/>
      <c r="NPF49" s="60"/>
      <c r="NPG49" s="60"/>
      <c r="NPH49" s="60"/>
      <c r="NPI49" s="60"/>
      <c r="NPJ49" s="60"/>
      <c r="NPK49" s="60"/>
      <c r="NPL49" s="60"/>
      <c r="NPM49" s="60"/>
      <c r="NPN49" s="60"/>
      <c r="NPO49" s="60"/>
      <c r="NPP49" s="60"/>
      <c r="NPQ49" s="60"/>
      <c r="NPR49" s="60"/>
      <c r="NPS49" s="60"/>
      <c r="NPT49" s="60"/>
      <c r="NPU49" s="60"/>
      <c r="NPV49" s="60"/>
      <c r="NPW49" s="60"/>
      <c r="NPX49" s="60"/>
      <c r="NPY49" s="60"/>
      <c r="NPZ49" s="60"/>
      <c r="NQA49" s="60"/>
      <c r="NQB49" s="60"/>
      <c r="NQC49" s="60"/>
      <c r="NQD49" s="60"/>
      <c r="NQE49" s="60"/>
      <c r="NQF49" s="60"/>
      <c r="NQG49" s="60"/>
      <c r="NQH49" s="60"/>
      <c r="NQI49" s="60"/>
      <c r="NQJ49" s="60"/>
      <c r="NQK49" s="60"/>
      <c r="NQL49" s="60"/>
      <c r="NQM49" s="60"/>
      <c r="NQN49" s="60"/>
      <c r="NQO49" s="60"/>
      <c r="NQP49" s="60"/>
      <c r="NQQ49" s="60"/>
      <c r="NQR49" s="60"/>
      <c r="NQS49" s="60"/>
      <c r="NQT49" s="60"/>
      <c r="NQU49" s="60"/>
      <c r="NQV49" s="60"/>
      <c r="NQW49" s="60"/>
      <c r="NQX49" s="60"/>
      <c r="NQY49" s="60"/>
      <c r="NQZ49" s="60"/>
      <c r="NRA49" s="60"/>
      <c r="NRB49" s="60"/>
      <c r="NRC49" s="60"/>
      <c r="NRD49" s="60"/>
      <c r="NRE49" s="60"/>
      <c r="NRF49" s="60"/>
      <c r="NRG49" s="60"/>
      <c r="NRH49" s="60"/>
      <c r="NRI49" s="60"/>
      <c r="NRJ49" s="60"/>
      <c r="NRK49" s="60"/>
      <c r="NRL49" s="60"/>
      <c r="NRM49" s="60"/>
      <c r="NRN49" s="60"/>
      <c r="NRO49" s="60"/>
      <c r="NRP49" s="60"/>
      <c r="NRQ49" s="60"/>
      <c r="NRR49" s="60"/>
      <c r="NRS49" s="60"/>
      <c r="NRT49" s="60"/>
      <c r="NRU49" s="60"/>
      <c r="NRV49" s="60"/>
      <c r="NRW49" s="60"/>
      <c r="NRX49" s="60"/>
      <c r="NRY49" s="60"/>
      <c r="NRZ49" s="60"/>
      <c r="NSA49" s="60"/>
      <c r="NSB49" s="60"/>
      <c r="NSC49" s="60"/>
      <c r="NSD49" s="60"/>
      <c r="NSE49" s="60"/>
      <c r="NSF49" s="60"/>
      <c r="NSG49" s="60"/>
      <c r="NSH49" s="60"/>
      <c r="NSI49" s="60"/>
      <c r="NSJ49" s="60"/>
      <c r="NSK49" s="60"/>
      <c r="NSL49" s="60"/>
      <c r="NSM49" s="60"/>
      <c r="NSN49" s="60"/>
      <c r="NSO49" s="60"/>
      <c r="NSP49" s="60"/>
      <c r="NSQ49" s="60"/>
      <c r="NSR49" s="60"/>
      <c r="NSS49" s="60"/>
      <c r="NST49" s="60"/>
      <c r="NSU49" s="60"/>
      <c r="NSV49" s="60"/>
      <c r="NSW49" s="60"/>
      <c r="NSX49" s="60"/>
      <c r="NSY49" s="60"/>
      <c r="NSZ49" s="60"/>
      <c r="NTA49" s="60"/>
      <c r="NTB49" s="60"/>
      <c r="NTC49" s="60"/>
      <c r="NTD49" s="60"/>
      <c r="NTE49" s="60"/>
      <c r="NTF49" s="60"/>
      <c r="NTG49" s="60"/>
      <c r="NTH49" s="60"/>
      <c r="NTI49" s="60"/>
      <c r="NTJ49" s="60"/>
      <c r="NTK49" s="60"/>
      <c r="NTL49" s="60"/>
      <c r="NTM49" s="60"/>
      <c r="NTN49" s="60"/>
      <c r="NTO49" s="60"/>
      <c r="NTP49" s="60"/>
      <c r="NTQ49" s="60"/>
      <c r="NTR49" s="60"/>
      <c r="NTS49" s="60"/>
      <c r="NTT49" s="60"/>
      <c r="NTU49" s="60"/>
      <c r="NTV49" s="60"/>
      <c r="NTW49" s="60"/>
      <c r="NTX49" s="60"/>
      <c r="NTY49" s="60"/>
      <c r="NTZ49" s="60"/>
      <c r="NUA49" s="60"/>
      <c r="NUB49" s="60"/>
      <c r="NUC49" s="60"/>
      <c r="NUD49" s="60"/>
      <c r="NUE49" s="60"/>
      <c r="NUF49" s="60"/>
      <c r="NUG49" s="60"/>
      <c r="NUH49" s="60"/>
      <c r="NUI49" s="60"/>
      <c r="NUJ49" s="60"/>
      <c r="NUK49" s="60"/>
      <c r="NUL49" s="60"/>
      <c r="NUM49" s="60"/>
      <c r="NUN49" s="60"/>
      <c r="NUO49" s="60"/>
      <c r="NUP49" s="60"/>
      <c r="NUQ49" s="60"/>
      <c r="NUR49" s="60"/>
      <c r="NUS49" s="60"/>
      <c r="NUT49" s="60"/>
      <c r="NUU49" s="60"/>
      <c r="NUV49" s="60"/>
      <c r="NUW49" s="60"/>
      <c r="NUX49" s="60"/>
      <c r="NUY49" s="60"/>
      <c r="NUZ49" s="60"/>
      <c r="NVA49" s="60"/>
      <c r="NVB49" s="60"/>
      <c r="NVC49" s="60"/>
      <c r="NVD49" s="60"/>
      <c r="NVE49" s="60"/>
      <c r="NVF49" s="60"/>
      <c r="NVG49" s="60"/>
      <c r="NVH49" s="60"/>
      <c r="NVI49" s="60"/>
      <c r="NVJ49" s="60"/>
      <c r="NVK49" s="60"/>
      <c r="NVL49" s="60"/>
      <c r="NVM49" s="60"/>
      <c r="NVN49" s="60"/>
      <c r="NVO49" s="60"/>
      <c r="NVP49" s="60"/>
      <c r="NVQ49" s="60"/>
      <c r="NVR49" s="60"/>
      <c r="NVS49" s="60"/>
      <c r="NVT49" s="60"/>
      <c r="NVU49" s="60"/>
      <c r="NVV49" s="60"/>
      <c r="NVW49" s="60"/>
      <c r="NVX49" s="60"/>
      <c r="NVY49" s="60"/>
      <c r="NVZ49" s="60"/>
      <c r="NWA49" s="60"/>
      <c r="NWB49" s="60"/>
      <c r="NWC49" s="60"/>
      <c r="NWD49" s="60"/>
      <c r="NWE49" s="60"/>
      <c r="NWF49" s="60"/>
      <c r="NWG49" s="60"/>
      <c r="NWH49" s="60"/>
      <c r="NWI49" s="60"/>
      <c r="NWJ49" s="60"/>
      <c r="NWK49" s="60"/>
      <c r="NWL49" s="60"/>
      <c r="NWM49" s="60"/>
      <c r="NWN49" s="60"/>
      <c r="NWO49" s="60"/>
      <c r="NWP49" s="60"/>
      <c r="NWQ49" s="60"/>
      <c r="NWR49" s="60"/>
      <c r="NWS49" s="60"/>
      <c r="NWT49" s="60"/>
      <c r="NWU49" s="60"/>
      <c r="NWV49" s="60"/>
      <c r="NWW49" s="60"/>
      <c r="NWX49" s="60"/>
      <c r="NWY49" s="60"/>
      <c r="NWZ49" s="60"/>
      <c r="NXA49" s="60"/>
      <c r="NXB49" s="60"/>
      <c r="NXC49" s="60"/>
      <c r="NXD49" s="60"/>
      <c r="NXE49" s="60"/>
      <c r="NXF49" s="60"/>
      <c r="NXG49" s="60"/>
      <c r="NXH49" s="60"/>
      <c r="NXI49" s="60"/>
      <c r="NXJ49" s="60"/>
      <c r="NXK49" s="60"/>
      <c r="NXL49" s="60"/>
      <c r="NXM49" s="60"/>
      <c r="NXN49" s="60"/>
      <c r="NXO49" s="60"/>
      <c r="NXP49" s="60"/>
      <c r="NXQ49" s="60"/>
      <c r="NXR49" s="60"/>
      <c r="NXS49" s="60"/>
      <c r="NXT49" s="60"/>
      <c r="NXU49" s="60"/>
      <c r="NXV49" s="60"/>
      <c r="NXW49" s="60"/>
      <c r="NXX49" s="60"/>
      <c r="NXY49" s="60"/>
      <c r="NXZ49" s="60"/>
      <c r="NYA49" s="60"/>
      <c r="NYB49" s="60"/>
      <c r="NYC49" s="60"/>
      <c r="NYD49" s="60"/>
      <c r="NYE49" s="60"/>
      <c r="NYF49" s="60"/>
      <c r="NYG49" s="60"/>
      <c r="NYH49" s="60"/>
      <c r="NYI49" s="60"/>
      <c r="NYJ49" s="60"/>
      <c r="NYK49" s="60"/>
      <c r="NYL49" s="60"/>
      <c r="NYM49" s="60"/>
      <c r="NYN49" s="60"/>
      <c r="NYO49" s="60"/>
      <c r="NYP49" s="60"/>
      <c r="NYQ49" s="60"/>
      <c r="NYR49" s="60"/>
      <c r="NYS49" s="60"/>
      <c r="NYT49" s="60"/>
      <c r="NYU49" s="60"/>
      <c r="NYV49" s="60"/>
      <c r="NYW49" s="60"/>
      <c r="NYX49" s="60"/>
      <c r="NYY49" s="60"/>
      <c r="NYZ49" s="60"/>
      <c r="NZA49" s="60"/>
      <c r="NZB49" s="60"/>
      <c r="NZC49" s="60"/>
      <c r="NZD49" s="60"/>
      <c r="NZE49" s="60"/>
      <c r="NZF49" s="60"/>
      <c r="NZG49" s="60"/>
      <c r="NZH49" s="60"/>
      <c r="NZI49" s="60"/>
      <c r="NZJ49" s="60"/>
      <c r="NZK49" s="60"/>
      <c r="NZL49" s="60"/>
      <c r="NZM49" s="60"/>
      <c r="NZN49" s="60"/>
      <c r="NZO49" s="60"/>
      <c r="NZP49" s="60"/>
      <c r="NZQ49" s="60"/>
      <c r="NZR49" s="60"/>
      <c r="NZS49" s="60"/>
      <c r="NZT49" s="60"/>
      <c r="NZU49" s="60"/>
      <c r="NZV49" s="60"/>
      <c r="NZW49" s="60"/>
      <c r="NZX49" s="60"/>
      <c r="NZY49" s="60"/>
      <c r="NZZ49" s="60"/>
      <c r="OAA49" s="60"/>
      <c r="OAB49" s="60"/>
      <c r="OAC49" s="60"/>
      <c r="OAD49" s="60"/>
      <c r="OAE49" s="60"/>
      <c r="OAF49" s="60"/>
      <c r="OAG49" s="60"/>
      <c r="OAH49" s="60"/>
      <c r="OAI49" s="60"/>
      <c r="OAJ49" s="60"/>
      <c r="OAK49" s="60"/>
      <c r="OAL49" s="60"/>
      <c r="OAM49" s="60"/>
      <c r="OAN49" s="60"/>
      <c r="OAO49" s="60"/>
      <c r="OAP49" s="60"/>
      <c r="OAQ49" s="60"/>
      <c r="OAR49" s="60"/>
      <c r="OAS49" s="60"/>
      <c r="OAT49" s="60"/>
      <c r="OAU49" s="60"/>
      <c r="OAV49" s="60"/>
      <c r="OAW49" s="60"/>
      <c r="OAX49" s="60"/>
      <c r="OAY49" s="60"/>
      <c r="OAZ49" s="60"/>
      <c r="OBA49" s="60"/>
      <c r="OBB49" s="60"/>
      <c r="OBC49" s="60"/>
      <c r="OBD49" s="60"/>
      <c r="OBE49" s="60"/>
      <c r="OBF49" s="60"/>
      <c r="OBG49" s="60"/>
      <c r="OBH49" s="60"/>
      <c r="OBI49" s="60"/>
      <c r="OBJ49" s="60"/>
      <c r="OBK49" s="60"/>
      <c r="OBL49" s="60"/>
      <c r="OBM49" s="60"/>
      <c r="OBN49" s="60"/>
      <c r="OBO49" s="60"/>
      <c r="OBP49" s="60"/>
      <c r="OBQ49" s="60"/>
      <c r="OBR49" s="60"/>
      <c r="OBS49" s="60"/>
      <c r="OBT49" s="60"/>
      <c r="OBU49" s="60"/>
      <c r="OBV49" s="60"/>
      <c r="OBW49" s="60"/>
      <c r="OBX49" s="60"/>
      <c r="OBY49" s="60"/>
      <c r="OBZ49" s="60"/>
      <c r="OCA49" s="60"/>
      <c r="OCB49" s="60"/>
      <c r="OCC49" s="60"/>
      <c r="OCD49" s="60"/>
      <c r="OCE49" s="60"/>
      <c r="OCF49" s="60"/>
      <c r="OCG49" s="60"/>
      <c r="OCH49" s="60"/>
      <c r="OCI49" s="60"/>
      <c r="OCJ49" s="60"/>
      <c r="OCK49" s="60"/>
      <c r="OCL49" s="60"/>
      <c r="OCM49" s="60"/>
      <c r="OCN49" s="60"/>
      <c r="OCO49" s="60"/>
      <c r="OCP49" s="60"/>
      <c r="OCQ49" s="60"/>
      <c r="OCR49" s="60"/>
      <c r="OCS49" s="60"/>
      <c r="OCT49" s="60"/>
      <c r="OCU49" s="60"/>
      <c r="OCV49" s="60"/>
      <c r="OCW49" s="60"/>
      <c r="OCX49" s="60"/>
      <c r="OCY49" s="60"/>
      <c r="OCZ49" s="60"/>
      <c r="ODA49" s="60"/>
      <c r="ODB49" s="60"/>
      <c r="ODC49" s="60"/>
      <c r="ODD49" s="60"/>
      <c r="ODE49" s="60"/>
      <c r="ODF49" s="60"/>
      <c r="ODG49" s="60"/>
      <c r="ODH49" s="60"/>
      <c r="ODI49" s="60"/>
      <c r="ODJ49" s="60"/>
      <c r="ODK49" s="60"/>
      <c r="ODL49" s="60"/>
      <c r="ODM49" s="60"/>
      <c r="ODN49" s="60"/>
      <c r="ODO49" s="60"/>
      <c r="ODP49" s="60"/>
      <c r="ODQ49" s="60"/>
      <c r="ODR49" s="60"/>
      <c r="ODS49" s="60"/>
      <c r="ODT49" s="60"/>
      <c r="ODU49" s="60"/>
      <c r="ODV49" s="60"/>
      <c r="ODW49" s="60"/>
      <c r="ODX49" s="60"/>
      <c r="ODY49" s="60"/>
      <c r="ODZ49" s="60"/>
      <c r="OEA49" s="60"/>
      <c r="OEB49" s="60"/>
      <c r="OEC49" s="60"/>
      <c r="OED49" s="60"/>
      <c r="OEE49" s="60"/>
      <c r="OEF49" s="60"/>
      <c r="OEG49" s="60"/>
      <c r="OEH49" s="60"/>
      <c r="OEI49" s="60"/>
      <c r="OEJ49" s="60"/>
      <c r="OEK49" s="60"/>
      <c r="OEL49" s="60"/>
      <c r="OEM49" s="60"/>
      <c r="OEN49" s="60"/>
      <c r="OEO49" s="60"/>
      <c r="OEP49" s="60"/>
      <c r="OEQ49" s="60"/>
      <c r="OER49" s="60"/>
      <c r="OES49" s="60"/>
      <c r="OET49" s="60"/>
      <c r="OEU49" s="60"/>
      <c r="OEV49" s="60"/>
      <c r="OEW49" s="60"/>
      <c r="OEX49" s="60"/>
      <c r="OEY49" s="60"/>
      <c r="OEZ49" s="60"/>
      <c r="OFA49" s="60"/>
      <c r="OFB49" s="60"/>
      <c r="OFC49" s="60"/>
      <c r="OFD49" s="60"/>
      <c r="OFE49" s="60"/>
      <c r="OFF49" s="60"/>
      <c r="OFG49" s="60"/>
      <c r="OFH49" s="60"/>
      <c r="OFI49" s="60"/>
      <c r="OFJ49" s="60"/>
      <c r="OFK49" s="60"/>
      <c r="OFL49" s="60"/>
      <c r="OFM49" s="60"/>
      <c r="OFN49" s="60"/>
      <c r="OFO49" s="60"/>
      <c r="OFP49" s="60"/>
      <c r="OFQ49" s="60"/>
      <c r="OFR49" s="60"/>
      <c r="OFS49" s="60"/>
      <c r="OFT49" s="60"/>
      <c r="OFU49" s="60"/>
      <c r="OFV49" s="60"/>
      <c r="OFW49" s="60"/>
      <c r="OFX49" s="60"/>
      <c r="OFY49" s="60"/>
      <c r="OFZ49" s="60"/>
      <c r="OGA49" s="60"/>
      <c r="OGB49" s="60"/>
      <c r="OGC49" s="60"/>
      <c r="OGD49" s="60"/>
      <c r="OGE49" s="60"/>
      <c r="OGF49" s="60"/>
      <c r="OGG49" s="60"/>
      <c r="OGH49" s="60"/>
      <c r="OGI49" s="60"/>
      <c r="OGJ49" s="60"/>
      <c r="OGK49" s="60"/>
      <c r="OGL49" s="60"/>
      <c r="OGM49" s="60"/>
      <c r="OGN49" s="60"/>
      <c r="OGO49" s="60"/>
      <c r="OGP49" s="60"/>
      <c r="OGQ49" s="60"/>
      <c r="OGR49" s="60"/>
      <c r="OGS49" s="60"/>
      <c r="OGT49" s="60"/>
      <c r="OGU49" s="60"/>
      <c r="OGV49" s="60"/>
      <c r="OGW49" s="60"/>
      <c r="OGX49" s="60"/>
      <c r="OGY49" s="60"/>
      <c r="OGZ49" s="60"/>
      <c r="OHA49" s="60"/>
      <c r="OHB49" s="60"/>
      <c r="OHC49" s="60"/>
      <c r="OHD49" s="60"/>
      <c r="OHE49" s="60"/>
      <c r="OHF49" s="60"/>
      <c r="OHG49" s="60"/>
      <c r="OHH49" s="60"/>
      <c r="OHI49" s="60"/>
      <c r="OHJ49" s="60"/>
      <c r="OHK49" s="60"/>
      <c r="OHL49" s="60"/>
      <c r="OHM49" s="60"/>
      <c r="OHN49" s="60"/>
      <c r="OHO49" s="60"/>
      <c r="OHP49" s="60"/>
      <c r="OHQ49" s="60"/>
      <c r="OHR49" s="60"/>
      <c r="OHS49" s="60"/>
      <c r="OHT49" s="60"/>
      <c r="OHU49" s="60"/>
      <c r="OHV49" s="60"/>
      <c r="OHW49" s="60"/>
      <c r="OHX49" s="60"/>
      <c r="OHY49" s="60"/>
      <c r="OHZ49" s="60"/>
      <c r="OIA49" s="60"/>
      <c r="OIB49" s="60"/>
      <c r="OIC49" s="60"/>
      <c r="OID49" s="60"/>
      <c r="OIE49" s="60"/>
      <c r="OIF49" s="60"/>
      <c r="OIG49" s="60"/>
      <c r="OIH49" s="60"/>
      <c r="OII49" s="60"/>
      <c r="OIJ49" s="60"/>
      <c r="OIK49" s="60"/>
      <c r="OIL49" s="60"/>
      <c r="OIM49" s="60"/>
      <c r="OIN49" s="60"/>
      <c r="OIO49" s="60"/>
      <c r="OIP49" s="60"/>
      <c r="OIQ49" s="60"/>
      <c r="OIR49" s="60"/>
      <c r="OIS49" s="60"/>
      <c r="OIT49" s="60"/>
      <c r="OIU49" s="60"/>
      <c r="OIV49" s="60"/>
      <c r="OIW49" s="60"/>
      <c r="OIX49" s="60"/>
      <c r="OIY49" s="60"/>
      <c r="OIZ49" s="60"/>
      <c r="OJA49" s="60"/>
      <c r="OJB49" s="60"/>
      <c r="OJC49" s="60"/>
      <c r="OJD49" s="60"/>
      <c r="OJE49" s="60"/>
      <c r="OJF49" s="60"/>
      <c r="OJG49" s="60"/>
      <c r="OJH49" s="60"/>
      <c r="OJI49" s="60"/>
      <c r="OJJ49" s="60"/>
      <c r="OJK49" s="60"/>
      <c r="OJL49" s="60"/>
      <c r="OJM49" s="60"/>
      <c r="OJN49" s="60"/>
      <c r="OJO49" s="60"/>
      <c r="OJP49" s="60"/>
      <c r="OJQ49" s="60"/>
      <c r="OJR49" s="60"/>
      <c r="OJS49" s="60"/>
      <c r="OJT49" s="60"/>
      <c r="OJU49" s="60"/>
      <c r="OJV49" s="60"/>
      <c r="OJW49" s="60"/>
      <c r="OJX49" s="60"/>
      <c r="OJY49" s="60"/>
      <c r="OJZ49" s="60"/>
      <c r="OKA49" s="60"/>
      <c r="OKB49" s="60"/>
      <c r="OKC49" s="60"/>
      <c r="OKD49" s="60"/>
      <c r="OKE49" s="60"/>
      <c r="OKF49" s="60"/>
      <c r="OKG49" s="60"/>
      <c r="OKH49" s="60"/>
      <c r="OKI49" s="60"/>
      <c r="OKJ49" s="60"/>
      <c r="OKK49" s="60"/>
      <c r="OKL49" s="60"/>
      <c r="OKM49" s="60"/>
      <c r="OKN49" s="60"/>
      <c r="OKO49" s="60"/>
      <c r="OKP49" s="60"/>
      <c r="OKQ49" s="60"/>
      <c r="OKR49" s="60"/>
      <c r="OKS49" s="60"/>
      <c r="OKT49" s="60"/>
      <c r="OKU49" s="60"/>
      <c r="OKV49" s="60"/>
      <c r="OKW49" s="60"/>
      <c r="OKX49" s="60"/>
      <c r="OKY49" s="60"/>
      <c r="OKZ49" s="60"/>
      <c r="OLA49" s="60"/>
      <c r="OLB49" s="60"/>
      <c r="OLC49" s="60"/>
      <c r="OLD49" s="60"/>
      <c r="OLE49" s="60"/>
      <c r="OLF49" s="60"/>
      <c r="OLG49" s="60"/>
      <c r="OLH49" s="60"/>
      <c r="OLI49" s="60"/>
      <c r="OLJ49" s="60"/>
      <c r="OLK49" s="60"/>
      <c r="OLL49" s="60"/>
      <c r="OLM49" s="60"/>
      <c r="OLN49" s="60"/>
      <c r="OLO49" s="60"/>
      <c r="OLP49" s="60"/>
      <c r="OLQ49" s="60"/>
      <c r="OLR49" s="60"/>
      <c r="OLS49" s="60"/>
      <c r="OLT49" s="60"/>
      <c r="OLU49" s="60"/>
      <c r="OLV49" s="60"/>
      <c r="OLW49" s="60"/>
      <c r="OLX49" s="60"/>
      <c r="OLY49" s="60"/>
      <c r="OLZ49" s="60"/>
      <c r="OMA49" s="60"/>
      <c r="OMB49" s="60"/>
      <c r="OMC49" s="60"/>
      <c r="OMD49" s="60"/>
      <c r="OME49" s="60"/>
      <c r="OMF49" s="60"/>
      <c r="OMG49" s="60"/>
      <c r="OMH49" s="60"/>
      <c r="OMI49" s="60"/>
      <c r="OMJ49" s="60"/>
      <c r="OMK49" s="60"/>
      <c r="OML49" s="60"/>
      <c r="OMM49" s="60"/>
      <c r="OMN49" s="60"/>
      <c r="OMO49" s="60"/>
      <c r="OMP49" s="60"/>
      <c r="OMQ49" s="60"/>
      <c r="OMR49" s="60"/>
      <c r="OMS49" s="60"/>
      <c r="OMT49" s="60"/>
      <c r="OMU49" s="60"/>
      <c r="OMV49" s="60"/>
      <c r="OMW49" s="60"/>
      <c r="OMX49" s="60"/>
      <c r="OMY49" s="60"/>
      <c r="OMZ49" s="60"/>
      <c r="ONA49" s="60"/>
      <c r="ONB49" s="60"/>
      <c r="ONC49" s="60"/>
      <c r="OND49" s="60"/>
      <c r="ONE49" s="60"/>
      <c r="ONF49" s="60"/>
      <c r="ONG49" s="60"/>
      <c r="ONH49" s="60"/>
      <c r="ONI49" s="60"/>
      <c r="ONJ49" s="60"/>
      <c r="ONK49" s="60"/>
      <c r="ONL49" s="60"/>
      <c r="ONM49" s="60"/>
      <c r="ONN49" s="60"/>
      <c r="ONO49" s="60"/>
      <c r="ONP49" s="60"/>
      <c r="ONQ49" s="60"/>
      <c r="ONR49" s="60"/>
      <c r="ONS49" s="60"/>
      <c r="ONT49" s="60"/>
      <c r="ONU49" s="60"/>
      <c r="ONV49" s="60"/>
      <c r="ONW49" s="60"/>
      <c r="ONX49" s="60"/>
      <c r="ONY49" s="60"/>
      <c r="ONZ49" s="60"/>
      <c r="OOA49" s="60"/>
      <c r="OOB49" s="60"/>
      <c r="OOC49" s="60"/>
      <c r="OOD49" s="60"/>
      <c r="OOE49" s="60"/>
      <c r="OOF49" s="60"/>
      <c r="OOG49" s="60"/>
      <c r="OOH49" s="60"/>
      <c r="OOI49" s="60"/>
      <c r="OOJ49" s="60"/>
      <c r="OOK49" s="60"/>
      <c r="OOL49" s="60"/>
      <c r="OOM49" s="60"/>
      <c r="OON49" s="60"/>
      <c r="OOO49" s="60"/>
      <c r="OOP49" s="60"/>
      <c r="OOQ49" s="60"/>
      <c r="OOR49" s="60"/>
      <c r="OOS49" s="60"/>
      <c r="OOT49" s="60"/>
      <c r="OOU49" s="60"/>
      <c r="OOV49" s="60"/>
      <c r="OOW49" s="60"/>
      <c r="OOX49" s="60"/>
      <c r="OOY49" s="60"/>
      <c r="OOZ49" s="60"/>
      <c r="OPA49" s="60"/>
      <c r="OPB49" s="60"/>
      <c r="OPC49" s="60"/>
      <c r="OPD49" s="60"/>
      <c r="OPE49" s="60"/>
      <c r="OPF49" s="60"/>
      <c r="OPG49" s="60"/>
      <c r="OPH49" s="60"/>
      <c r="OPI49" s="60"/>
      <c r="OPJ49" s="60"/>
      <c r="OPK49" s="60"/>
      <c r="OPL49" s="60"/>
      <c r="OPM49" s="60"/>
      <c r="OPN49" s="60"/>
      <c r="OPO49" s="60"/>
      <c r="OPP49" s="60"/>
      <c r="OPQ49" s="60"/>
      <c r="OPR49" s="60"/>
      <c r="OPS49" s="60"/>
      <c r="OPT49" s="60"/>
      <c r="OPU49" s="60"/>
      <c r="OPV49" s="60"/>
      <c r="OPW49" s="60"/>
      <c r="OPX49" s="60"/>
      <c r="OPY49" s="60"/>
      <c r="OPZ49" s="60"/>
      <c r="OQA49" s="60"/>
      <c r="OQB49" s="60"/>
      <c r="OQC49" s="60"/>
      <c r="OQD49" s="60"/>
      <c r="OQE49" s="60"/>
      <c r="OQF49" s="60"/>
      <c r="OQG49" s="60"/>
      <c r="OQH49" s="60"/>
      <c r="OQI49" s="60"/>
      <c r="OQJ49" s="60"/>
      <c r="OQK49" s="60"/>
      <c r="OQL49" s="60"/>
      <c r="OQM49" s="60"/>
      <c r="OQN49" s="60"/>
      <c r="OQO49" s="60"/>
      <c r="OQP49" s="60"/>
      <c r="OQQ49" s="60"/>
      <c r="OQR49" s="60"/>
      <c r="OQS49" s="60"/>
      <c r="OQT49" s="60"/>
      <c r="OQU49" s="60"/>
      <c r="OQV49" s="60"/>
      <c r="OQW49" s="60"/>
      <c r="OQX49" s="60"/>
      <c r="OQY49" s="60"/>
      <c r="OQZ49" s="60"/>
      <c r="ORA49" s="60"/>
      <c r="ORB49" s="60"/>
      <c r="ORC49" s="60"/>
      <c r="ORD49" s="60"/>
      <c r="ORE49" s="60"/>
      <c r="ORF49" s="60"/>
      <c r="ORG49" s="60"/>
      <c r="ORH49" s="60"/>
      <c r="ORI49" s="60"/>
      <c r="ORJ49" s="60"/>
      <c r="ORK49" s="60"/>
      <c r="ORL49" s="60"/>
      <c r="ORM49" s="60"/>
      <c r="ORN49" s="60"/>
      <c r="ORO49" s="60"/>
      <c r="ORP49" s="60"/>
      <c r="ORQ49" s="60"/>
      <c r="ORR49" s="60"/>
      <c r="ORS49" s="60"/>
      <c r="ORT49" s="60"/>
      <c r="ORU49" s="60"/>
      <c r="ORV49" s="60"/>
      <c r="ORW49" s="60"/>
      <c r="ORX49" s="60"/>
      <c r="ORY49" s="60"/>
      <c r="ORZ49" s="60"/>
      <c r="OSA49" s="60"/>
      <c r="OSB49" s="60"/>
      <c r="OSC49" s="60"/>
      <c r="OSD49" s="60"/>
      <c r="OSE49" s="60"/>
      <c r="OSF49" s="60"/>
      <c r="OSG49" s="60"/>
      <c r="OSH49" s="60"/>
      <c r="OSI49" s="60"/>
      <c r="OSJ49" s="60"/>
      <c r="OSK49" s="60"/>
      <c r="OSL49" s="60"/>
      <c r="OSM49" s="60"/>
      <c r="OSN49" s="60"/>
      <c r="OSO49" s="60"/>
      <c r="OSP49" s="60"/>
      <c r="OSQ49" s="60"/>
      <c r="OSR49" s="60"/>
      <c r="OSS49" s="60"/>
      <c r="OST49" s="60"/>
      <c r="OSU49" s="60"/>
      <c r="OSV49" s="60"/>
      <c r="OSW49" s="60"/>
      <c r="OSX49" s="60"/>
      <c r="OSY49" s="60"/>
      <c r="OSZ49" s="60"/>
      <c r="OTA49" s="60"/>
      <c r="OTB49" s="60"/>
      <c r="OTC49" s="60"/>
      <c r="OTD49" s="60"/>
      <c r="OTE49" s="60"/>
      <c r="OTF49" s="60"/>
      <c r="OTG49" s="60"/>
      <c r="OTH49" s="60"/>
      <c r="OTI49" s="60"/>
      <c r="OTJ49" s="60"/>
      <c r="OTK49" s="60"/>
      <c r="OTL49" s="60"/>
      <c r="OTM49" s="60"/>
      <c r="OTN49" s="60"/>
      <c r="OTO49" s="60"/>
      <c r="OTP49" s="60"/>
      <c r="OTQ49" s="60"/>
      <c r="OTR49" s="60"/>
      <c r="OTS49" s="60"/>
      <c r="OTT49" s="60"/>
      <c r="OTU49" s="60"/>
      <c r="OTV49" s="60"/>
      <c r="OTW49" s="60"/>
      <c r="OTX49" s="60"/>
      <c r="OTY49" s="60"/>
      <c r="OTZ49" s="60"/>
      <c r="OUA49" s="60"/>
      <c r="OUB49" s="60"/>
      <c r="OUC49" s="60"/>
      <c r="OUD49" s="60"/>
      <c r="OUE49" s="60"/>
      <c r="OUF49" s="60"/>
      <c r="OUG49" s="60"/>
      <c r="OUH49" s="60"/>
      <c r="OUI49" s="60"/>
      <c r="OUJ49" s="60"/>
      <c r="OUK49" s="60"/>
      <c r="OUL49" s="60"/>
      <c r="OUM49" s="60"/>
      <c r="OUN49" s="60"/>
      <c r="OUO49" s="60"/>
      <c r="OUP49" s="60"/>
      <c r="OUQ49" s="60"/>
      <c r="OUR49" s="60"/>
      <c r="OUS49" s="60"/>
      <c r="OUT49" s="60"/>
      <c r="OUU49" s="60"/>
      <c r="OUV49" s="60"/>
      <c r="OUW49" s="60"/>
      <c r="OUX49" s="60"/>
      <c r="OUY49" s="60"/>
      <c r="OUZ49" s="60"/>
      <c r="OVA49" s="60"/>
      <c r="OVB49" s="60"/>
      <c r="OVC49" s="60"/>
      <c r="OVD49" s="60"/>
      <c r="OVE49" s="60"/>
      <c r="OVF49" s="60"/>
      <c r="OVG49" s="60"/>
      <c r="OVH49" s="60"/>
      <c r="OVI49" s="60"/>
      <c r="OVJ49" s="60"/>
      <c r="OVK49" s="60"/>
      <c r="OVL49" s="60"/>
      <c r="OVM49" s="60"/>
      <c r="OVN49" s="60"/>
      <c r="OVO49" s="60"/>
      <c r="OVP49" s="60"/>
      <c r="OVQ49" s="60"/>
      <c r="OVR49" s="60"/>
      <c r="OVS49" s="60"/>
      <c r="OVT49" s="60"/>
      <c r="OVU49" s="60"/>
      <c r="OVV49" s="60"/>
      <c r="OVW49" s="60"/>
      <c r="OVX49" s="60"/>
      <c r="OVY49" s="60"/>
      <c r="OVZ49" s="60"/>
      <c r="OWA49" s="60"/>
      <c r="OWB49" s="60"/>
      <c r="OWC49" s="60"/>
      <c r="OWD49" s="60"/>
      <c r="OWE49" s="60"/>
      <c r="OWF49" s="60"/>
      <c r="OWG49" s="60"/>
      <c r="OWH49" s="60"/>
      <c r="OWI49" s="60"/>
      <c r="OWJ49" s="60"/>
      <c r="OWK49" s="60"/>
      <c r="OWL49" s="60"/>
      <c r="OWM49" s="60"/>
      <c r="OWN49" s="60"/>
      <c r="OWO49" s="60"/>
      <c r="OWP49" s="60"/>
      <c r="OWQ49" s="60"/>
      <c r="OWR49" s="60"/>
      <c r="OWS49" s="60"/>
      <c r="OWT49" s="60"/>
      <c r="OWU49" s="60"/>
      <c r="OWV49" s="60"/>
      <c r="OWW49" s="60"/>
      <c r="OWX49" s="60"/>
      <c r="OWY49" s="60"/>
      <c r="OWZ49" s="60"/>
      <c r="OXA49" s="60"/>
      <c r="OXB49" s="60"/>
      <c r="OXC49" s="60"/>
      <c r="OXD49" s="60"/>
      <c r="OXE49" s="60"/>
      <c r="OXF49" s="60"/>
      <c r="OXG49" s="60"/>
      <c r="OXH49" s="60"/>
      <c r="OXI49" s="60"/>
      <c r="OXJ49" s="60"/>
      <c r="OXK49" s="60"/>
      <c r="OXL49" s="60"/>
      <c r="OXM49" s="60"/>
      <c r="OXN49" s="60"/>
      <c r="OXO49" s="60"/>
      <c r="OXP49" s="60"/>
      <c r="OXQ49" s="60"/>
      <c r="OXR49" s="60"/>
      <c r="OXS49" s="60"/>
      <c r="OXT49" s="60"/>
      <c r="OXU49" s="60"/>
      <c r="OXV49" s="60"/>
      <c r="OXW49" s="60"/>
      <c r="OXX49" s="60"/>
      <c r="OXY49" s="60"/>
      <c r="OXZ49" s="60"/>
      <c r="OYA49" s="60"/>
      <c r="OYB49" s="60"/>
      <c r="OYC49" s="60"/>
      <c r="OYD49" s="60"/>
      <c r="OYE49" s="60"/>
      <c r="OYF49" s="60"/>
      <c r="OYG49" s="60"/>
      <c r="OYH49" s="60"/>
      <c r="OYI49" s="60"/>
      <c r="OYJ49" s="60"/>
      <c r="OYK49" s="60"/>
      <c r="OYL49" s="60"/>
      <c r="OYM49" s="60"/>
      <c r="OYN49" s="60"/>
      <c r="OYO49" s="60"/>
      <c r="OYP49" s="60"/>
      <c r="OYQ49" s="60"/>
      <c r="OYR49" s="60"/>
      <c r="OYS49" s="60"/>
      <c r="OYT49" s="60"/>
      <c r="OYU49" s="60"/>
      <c r="OYV49" s="60"/>
      <c r="OYW49" s="60"/>
      <c r="OYX49" s="60"/>
      <c r="OYY49" s="60"/>
      <c r="OYZ49" s="60"/>
      <c r="OZA49" s="60"/>
      <c r="OZB49" s="60"/>
      <c r="OZC49" s="60"/>
      <c r="OZD49" s="60"/>
      <c r="OZE49" s="60"/>
      <c r="OZF49" s="60"/>
      <c r="OZG49" s="60"/>
      <c r="OZH49" s="60"/>
      <c r="OZI49" s="60"/>
      <c r="OZJ49" s="60"/>
      <c r="OZK49" s="60"/>
      <c r="OZL49" s="60"/>
      <c r="OZM49" s="60"/>
      <c r="OZN49" s="60"/>
      <c r="OZO49" s="60"/>
      <c r="OZP49" s="60"/>
      <c r="OZQ49" s="60"/>
      <c r="OZR49" s="60"/>
      <c r="OZS49" s="60"/>
      <c r="OZT49" s="60"/>
      <c r="OZU49" s="60"/>
      <c r="OZV49" s="60"/>
      <c r="OZW49" s="60"/>
      <c r="OZX49" s="60"/>
      <c r="OZY49" s="60"/>
      <c r="OZZ49" s="60"/>
      <c r="PAA49" s="60"/>
      <c r="PAB49" s="60"/>
      <c r="PAC49" s="60"/>
      <c r="PAD49" s="60"/>
      <c r="PAE49" s="60"/>
      <c r="PAF49" s="60"/>
      <c r="PAG49" s="60"/>
      <c r="PAH49" s="60"/>
      <c r="PAI49" s="60"/>
      <c r="PAJ49" s="60"/>
      <c r="PAK49" s="60"/>
      <c r="PAL49" s="60"/>
      <c r="PAM49" s="60"/>
      <c r="PAN49" s="60"/>
      <c r="PAO49" s="60"/>
      <c r="PAP49" s="60"/>
      <c r="PAQ49" s="60"/>
      <c r="PAR49" s="60"/>
      <c r="PAS49" s="60"/>
      <c r="PAT49" s="60"/>
      <c r="PAU49" s="60"/>
      <c r="PAV49" s="60"/>
      <c r="PAW49" s="60"/>
      <c r="PAX49" s="60"/>
      <c r="PAY49" s="60"/>
      <c r="PAZ49" s="60"/>
      <c r="PBA49" s="60"/>
      <c r="PBB49" s="60"/>
      <c r="PBC49" s="60"/>
      <c r="PBD49" s="60"/>
      <c r="PBE49" s="60"/>
      <c r="PBF49" s="60"/>
      <c r="PBG49" s="60"/>
      <c r="PBH49" s="60"/>
      <c r="PBI49" s="60"/>
      <c r="PBJ49" s="60"/>
      <c r="PBK49" s="60"/>
      <c r="PBL49" s="60"/>
      <c r="PBM49" s="60"/>
      <c r="PBN49" s="60"/>
      <c r="PBO49" s="60"/>
      <c r="PBP49" s="60"/>
      <c r="PBQ49" s="60"/>
      <c r="PBR49" s="60"/>
      <c r="PBS49" s="60"/>
      <c r="PBT49" s="60"/>
      <c r="PBU49" s="60"/>
      <c r="PBV49" s="60"/>
      <c r="PBW49" s="60"/>
      <c r="PBX49" s="60"/>
      <c r="PBY49" s="60"/>
      <c r="PBZ49" s="60"/>
      <c r="PCA49" s="60"/>
      <c r="PCB49" s="60"/>
      <c r="PCC49" s="60"/>
      <c r="PCD49" s="60"/>
      <c r="PCE49" s="60"/>
      <c r="PCF49" s="60"/>
      <c r="PCG49" s="60"/>
      <c r="PCH49" s="60"/>
      <c r="PCI49" s="60"/>
      <c r="PCJ49" s="60"/>
      <c r="PCK49" s="60"/>
      <c r="PCL49" s="60"/>
      <c r="PCM49" s="60"/>
      <c r="PCN49" s="60"/>
      <c r="PCO49" s="60"/>
      <c r="PCP49" s="60"/>
      <c r="PCQ49" s="60"/>
      <c r="PCR49" s="60"/>
      <c r="PCS49" s="60"/>
      <c r="PCT49" s="60"/>
      <c r="PCU49" s="60"/>
      <c r="PCV49" s="60"/>
      <c r="PCW49" s="60"/>
      <c r="PCX49" s="60"/>
      <c r="PCY49" s="60"/>
      <c r="PCZ49" s="60"/>
      <c r="PDA49" s="60"/>
      <c r="PDB49" s="60"/>
      <c r="PDC49" s="60"/>
      <c r="PDD49" s="60"/>
      <c r="PDE49" s="60"/>
      <c r="PDF49" s="60"/>
      <c r="PDG49" s="60"/>
      <c r="PDH49" s="60"/>
      <c r="PDI49" s="60"/>
      <c r="PDJ49" s="60"/>
      <c r="PDK49" s="60"/>
      <c r="PDL49" s="60"/>
      <c r="PDM49" s="60"/>
      <c r="PDN49" s="60"/>
      <c r="PDO49" s="60"/>
      <c r="PDP49" s="60"/>
      <c r="PDQ49" s="60"/>
      <c r="PDR49" s="60"/>
      <c r="PDS49" s="60"/>
      <c r="PDT49" s="60"/>
      <c r="PDU49" s="60"/>
      <c r="PDV49" s="60"/>
      <c r="PDW49" s="60"/>
      <c r="PDX49" s="60"/>
      <c r="PDY49" s="60"/>
      <c r="PDZ49" s="60"/>
      <c r="PEA49" s="60"/>
      <c r="PEB49" s="60"/>
      <c r="PEC49" s="60"/>
      <c r="PED49" s="60"/>
      <c r="PEE49" s="60"/>
      <c r="PEF49" s="60"/>
      <c r="PEG49" s="60"/>
      <c r="PEH49" s="60"/>
      <c r="PEI49" s="60"/>
      <c r="PEJ49" s="60"/>
      <c r="PEK49" s="60"/>
      <c r="PEL49" s="60"/>
      <c r="PEM49" s="60"/>
      <c r="PEN49" s="60"/>
      <c r="PEO49" s="60"/>
      <c r="PEP49" s="60"/>
      <c r="PEQ49" s="60"/>
      <c r="PER49" s="60"/>
      <c r="PES49" s="60"/>
      <c r="PET49" s="60"/>
      <c r="PEU49" s="60"/>
      <c r="PEV49" s="60"/>
      <c r="PEW49" s="60"/>
      <c r="PEX49" s="60"/>
      <c r="PEY49" s="60"/>
      <c r="PEZ49" s="60"/>
      <c r="PFA49" s="60"/>
      <c r="PFB49" s="60"/>
      <c r="PFC49" s="60"/>
      <c r="PFD49" s="60"/>
      <c r="PFE49" s="60"/>
      <c r="PFF49" s="60"/>
      <c r="PFG49" s="60"/>
      <c r="PFH49" s="60"/>
      <c r="PFI49" s="60"/>
      <c r="PFJ49" s="60"/>
      <c r="PFK49" s="60"/>
      <c r="PFL49" s="60"/>
      <c r="PFM49" s="60"/>
      <c r="PFN49" s="60"/>
      <c r="PFO49" s="60"/>
      <c r="PFP49" s="60"/>
      <c r="PFQ49" s="60"/>
      <c r="PFR49" s="60"/>
      <c r="PFS49" s="60"/>
      <c r="PFT49" s="60"/>
      <c r="PFU49" s="60"/>
      <c r="PFV49" s="60"/>
      <c r="PFW49" s="60"/>
      <c r="PFX49" s="60"/>
      <c r="PFY49" s="60"/>
      <c r="PFZ49" s="60"/>
      <c r="PGA49" s="60"/>
      <c r="PGB49" s="60"/>
      <c r="PGC49" s="60"/>
      <c r="PGD49" s="60"/>
      <c r="PGE49" s="60"/>
      <c r="PGF49" s="60"/>
      <c r="PGG49" s="60"/>
      <c r="PGH49" s="60"/>
      <c r="PGI49" s="60"/>
      <c r="PGJ49" s="60"/>
      <c r="PGK49" s="60"/>
      <c r="PGL49" s="60"/>
      <c r="PGM49" s="60"/>
      <c r="PGN49" s="60"/>
      <c r="PGO49" s="60"/>
      <c r="PGP49" s="60"/>
      <c r="PGQ49" s="60"/>
      <c r="PGR49" s="60"/>
      <c r="PGS49" s="60"/>
      <c r="PGT49" s="60"/>
      <c r="PGU49" s="60"/>
      <c r="PGV49" s="60"/>
      <c r="PGW49" s="60"/>
      <c r="PGX49" s="60"/>
      <c r="PGY49" s="60"/>
      <c r="PGZ49" s="60"/>
      <c r="PHA49" s="60"/>
      <c r="PHB49" s="60"/>
      <c r="PHC49" s="60"/>
      <c r="PHD49" s="60"/>
      <c r="PHE49" s="60"/>
      <c r="PHF49" s="60"/>
      <c r="PHG49" s="60"/>
      <c r="PHH49" s="60"/>
      <c r="PHI49" s="60"/>
      <c r="PHJ49" s="60"/>
      <c r="PHK49" s="60"/>
      <c r="PHL49" s="60"/>
      <c r="PHM49" s="60"/>
      <c r="PHN49" s="60"/>
      <c r="PHO49" s="60"/>
      <c r="PHP49" s="60"/>
      <c r="PHQ49" s="60"/>
      <c r="PHR49" s="60"/>
      <c r="PHS49" s="60"/>
      <c r="PHT49" s="60"/>
      <c r="PHU49" s="60"/>
      <c r="PHV49" s="60"/>
      <c r="PHW49" s="60"/>
      <c r="PHX49" s="60"/>
      <c r="PHY49" s="60"/>
      <c r="PHZ49" s="60"/>
      <c r="PIA49" s="60"/>
      <c r="PIB49" s="60"/>
      <c r="PIC49" s="60"/>
      <c r="PID49" s="60"/>
      <c r="PIE49" s="60"/>
      <c r="PIF49" s="60"/>
      <c r="PIG49" s="60"/>
      <c r="PIH49" s="60"/>
      <c r="PII49" s="60"/>
      <c r="PIJ49" s="60"/>
      <c r="PIK49" s="60"/>
      <c r="PIL49" s="60"/>
      <c r="PIM49" s="60"/>
      <c r="PIN49" s="60"/>
      <c r="PIO49" s="60"/>
      <c r="PIP49" s="60"/>
      <c r="PIQ49" s="60"/>
      <c r="PIR49" s="60"/>
      <c r="PIS49" s="60"/>
      <c r="PIT49" s="60"/>
      <c r="PIU49" s="60"/>
      <c r="PIV49" s="60"/>
      <c r="PIW49" s="60"/>
      <c r="PIX49" s="60"/>
      <c r="PIY49" s="60"/>
      <c r="PIZ49" s="60"/>
      <c r="PJA49" s="60"/>
      <c r="PJB49" s="60"/>
      <c r="PJC49" s="60"/>
      <c r="PJD49" s="60"/>
      <c r="PJE49" s="60"/>
      <c r="PJF49" s="60"/>
      <c r="PJG49" s="60"/>
      <c r="PJH49" s="60"/>
      <c r="PJI49" s="60"/>
      <c r="PJJ49" s="60"/>
      <c r="PJK49" s="60"/>
      <c r="PJL49" s="60"/>
      <c r="PJM49" s="60"/>
      <c r="PJN49" s="60"/>
      <c r="PJO49" s="60"/>
      <c r="PJP49" s="60"/>
      <c r="PJQ49" s="60"/>
      <c r="PJR49" s="60"/>
      <c r="PJS49" s="60"/>
      <c r="PJT49" s="60"/>
      <c r="PJU49" s="60"/>
      <c r="PJV49" s="60"/>
      <c r="PJW49" s="60"/>
      <c r="PJX49" s="60"/>
      <c r="PJY49" s="60"/>
      <c r="PJZ49" s="60"/>
      <c r="PKA49" s="60"/>
      <c r="PKB49" s="60"/>
      <c r="PKC49" s="60"/>
      <c r="PKD49" s="60"/>
      <c r="PKE49" s="60"/>
      <c r="PKF49" s="60"/>
      <c r="PKG49" s="60"/>
      <c r="PKH49" s="60"/>
      <c r="PKI49" s="60"/>
      <c r="PKJ49" s="60"/>
      <c r="PKK49" s="60"/>
      <c r="PKL49" s="60"/>
      <c r="PKM49" s="60"/>
      <c r="PKN49" s="60"/>
      <c r="PKO49" s="60"/>
      <c r="PKP49" s="60"/>
      <c r="PKQ49" s="60"/>
      <c r="PKR49" s="60"/>
      <c r="PKS49" s="60"/>
      <c r="PKT49" s="60"/>
      <c r="PKU49" s="60"/>
      <c r="PKV49" s="60"/>
      <c r="PKW49" s="60"/>
      <c r="PKX49" s="60"/>
      <c r="PKY49" s="60"/>
      <c r="PKZ49" s="60"/>
      <c r="PLA49" s="60"/>
      <c r="PLB49" s="60"/>
      <c r="PLC49" s="60"/>
      <c r="PLD49" s="60"/>
      <c r="PLE49" s="60"/>
      <c r="PLF49" s="60"/>
      <c r="PLG49" s="60"/>
      <c r="PLH49" s="60"/>
      <c r="PLI49" s="60"/>
      <c r="PLJ49" s="60"/>
      <c r="PLK49" s="60"/>
      <c r="PLL49" s="60"/>
      <c r="PLM49" s="60"/>
      <c r="PLN49" s="60"/>
      <c r="PLO49" s="60"/>
      <c r="PLP49" s="60"/>
      <c r="PLQ49" s="60"/>
      <c r="PLR49" s="60"/>
      <c r="PLS49" s="60"/>
      <c r="PLT49" s="60"/>
      <c r="PLU49" s="60"/>
      <c r="PLV49" s="60"/>
      <c r="PLW49" s="60"/>
      <c r="PLX49" s="60"/>
      <c r="PLY49" s="60"/>
      <c r="PLZ49" s="60"/>
      <c r="PMA49" s="60"/>
      <c r="PMB49" s="60"/>
      <c r="PMC49" s="60"/>
      <c r="PMD49" s="60"/>
      <c r="PME49" s="60"/>
      <c r="PMF49" s="60"/>
      <c r="PMG49" s="60"/>
      <c r="PMH49" s="60"/>
      <c r="PMI49" s="60"/>
      <c r="PMJ49" s="60"/>
      <c r="PMK49" s="60"/>
      <c r="PML49" s="60"/>
      <c r="PMM49" s="60"/>
      <c r="PMN49" s="60"/>
      <c r="PMO49" s="60"/>
      <c r="PMP49" s="60"/>
      <c r="PMQ49" s="60"/>
      <c r="PMR49" s="60"/>
      <c r="PMS49" s="60"/>
      <c r="PMT49" s="60"/>
      <c r="PMU49" s="60"/>
      <c r="PMV49" s="60"/>
      <c r="PMW49" s="60"/>
      <c r="PMX49" s="60"/>
      <c r="PMY49" s="60"/>
      <c r="PMZ49" s="60"/>
      <c r="PNA49" s="60"/>
      <c r="PNB49" s="60"/>
      <c r="PNC49" s="60"/>
      <c r="PND49" s="60"/>
      <c r="PNE49" s="60"/>
      <c r="PNF49" s="60"/>
      <c r="PNG49" s="60"/>
      <c r="PNH49" s="60"/>
      <c r="PNI49" s="60"/>
      <c r="PNJ49" s="60"/>
      <c r="PNK49" s="60"/>
      <c r="PNL49" s="60"/>
      <c r="PNM49" s="60"/>
      <c r="PNN49" s="60"/>
      <c r="PNO49" s="60"/>
      <c r="PNP49" s="60"/>
      <c r="PNQ49" s="60"/>
      <c r="PNR49" s="60"/>
      <c r="PNS49" s="60"/>
      <c r="PNT49" s="60"/>
      <c r="PNU49" s="60"/>
      <c r="PNV49" s="60"/>
      <c r="PNW49" s="60"/>
      <c r="PNX49" s="60"/>
      <c r="PNY49" s="60"/>
      <c r="PNZ49" s="60"/>
      <c r="POA49" s="60"/>
      <c r="POB49" s="60"/>
      <c r="POC49" s="60"/>
      <c r="POD49" s="60"/>
      <c r="POE49" s="60"/>
      <c r="POF49" s="60"/>
      <c r="POG49" s="60"/>
      <c r="POH49" s="60"/>
      <c r="POI49" s="60"/>
      <c r="POJ49" s="60"/>
      <c r="POK49" s="60"/>
      <c r="POL49" s="60"/>
      <c r="POM49" s="60"/>
      <c r="PON49" s="60"/>
      <c r="POO49" s="60"/>
      <c r="POP49" s="60"/>
      <c r="POQ49" s="60"/>
      <c r="POR49" s="60"/>
      <c r="POS49" s="60"/>
      <c r="POT49" s="60"/>
      <c r="POU49" s="60"/>
      <c r="POV49" s="60"/>
      <c r="POW49" s="60"/>
      <c r="POX49" s="60"/>
      <c r="POY49" s="60"/>
      <c r="POZ49" s="60"/>
      <c r="PPA49" s="60"/>
      <c r="PPB49" s="60"/>
      <c r="PPC49" s="60"/>
      <c r="PPD49" s="60"/>
      <c r="PPE49" s="60"/>
      <c r="PPF49" s="60"/>
      <c r="PPG49" s="60"/>
      <c r="PPH49" s="60"/>
      <c r="PPI49" s="60"/>
      <c r="PPJ49" s="60"/>
      <c r="PPK49" s="60"/>
      <c r="PPL49" s="60"/>
      <c r="PPM49" s="60"/>
      <c r="PPN49" s="60"/>
      <c r="PPO49" s="60"/>
      <c r="PPP49" s="60"/>
      <c r="PPQ49" s="60"/>
      <c r="PPR49" s="60"/>
      <c r="PPS49" s="60"/>
      <c r="PPT49" s="60"/>
      <c r="PPU49" s="60"/>
      <c r="PPV49" s="60"/>
      <c r="PPW49" s="60"/>
      <c r="PPX49" s="60"/>
      <c r="PPY49" s="60"/>
      <c r="PPZ49" s="60"/>
      <c r="PQA49" s="60"/>
      <c r="PQB49" s="60"/>
      <c r="PQC49" s="60"/>
      <c r="PQD49" s="60"/>
      <c r="PQE49" s="60"/>
      <c r="PQF49" s="60"/>
      <c r="PQG49" s="60"/>
      <c r="PQH49" s="60"/>
      <c r="PQI49" s="60"/>
      <c r="PQJ49" s="60"/>
      <c r="PQK49" s="60"/>
      <c r="PQL49" s="60"/>
      <c r="PQM49" s="60"/>
      <c r="PQN49" s="60"/>
      <c r="PQO49" s="60"/>
      <c r="PQP49" s="60"/>
      <c r="PQQ49" s="60"/>
      <c r="PQR49" s="60"/>
      <c r="PQS49" s="60"/>
      <c r="PQT49" s="60"/>
      <c r="PQU49" s="60"/>
      <c r="PQV49" s="60"/>
      <c r="PQW49" s="60"/>
      <c r="PQX49" s="60"/>
      <c r="PQY49" s="60"/>
      <c r="PQZ49" s="60"/>
      <c r="PRA49" s="60"/>
      <c r="PRB49" s="60"/>
      <c r="PRC49" s="60"/>
      <c r="PRD49" s="60"/>
      <c r="PRE49" s="60"/>
      <c r="PRF49" s="60"/>
      <c r="PRG49" s="60"/>
      <c r="PRH49" s="60"/>
      <c r="PRI49" s="60"/>
      <c r="PRJ49" s="60"/>
      <c r="PRK49" s="60"/>
      <c r="PRL49" s="60"/>
      <c r="PRM49" s="60"/>
      <c r="PRN49" s="60"/>
      <c r="PRO49" s="60"/>
      <c r="PRP49" s="60"/>
      <c r="PRQ49" s="60"/>
      <c r="PRR49" s="60"/>
      <c r="PRS49" s="60"/>
      <c r="PRT49" s="60"/>
      <c r="PRU49" s="60"/>
      <c r="PRV49" s="60"/>
      <c r="PRW49" s="60"/>
      <c r="PRX49" s="60"/>
      <c r="PRY49" s="60"/>
      <c r="PRZ49" s="60"/>
      <c r="PSA49" s="60"/>
      <c r="PSB49" s="60"/>
      <c r="PSC49" s="60"/>
      <c r="PSD49" s="60"/>
      <c r="PSE49" s="60"/>
      <c r="PSF49" s="60"/>
      <c r="PSG49" s="60"/>
      <c r="PSH49" s="60"/>
      <c r="PSI49" s="60"/>
      <c r="PSJ49" s="60"/>
      <c r="PSK49" s="60"/>
      <c r="PSL49" s="60"/>
      <c r="PSM49" s="60"/>
      <c r="PSN49" s="60"/>
      <c r="PSO49" s="60"/>
      <c r="PSP49" s="60"/>
      <c r="PSQ49" s="60"/>
      <c r="PSR49" s="60"/>
      <c r="PSS49" s="60"/>
      <c r="PST49" s="60"/>
      <c r="PSU49" s="60"/>
      <c r="PSV49" s="60"/>
      <c r="PSW49" s="60"/>
      <c r="PSX49" s="60"/>
      <c r="PSY49" s="60"/>
      <c r="PSZ49" s="60"/>
      <c r="PTA49" s="60"/>
      <c r="PTB49" s="60"/>
      <c r="PTC49" s="60"/>
      <c r="PTD49" s="60"/>
      <c r="PTE49" s="60"/>
      <c r="PTF49" s="60"/>
      <c r="PTG49" s="60"/>
      <c r="PTH49" s="60"/>
      <c r="PTI49" s="60"/>
      <c r="PTJ49" s="60"/>
      <c r="PTK49" s="60"/>
      <c r="PTL49" s="60"/>
      <c r="PTM49" s="60"/>
      <c r="PTN49" s="60"/>
      <c r="PTO49" s="60"/>
      <c r="PTP49" s="60"/>
      <c r="PTQ49" s="60"/>
      <c r="PTR49" s="60"/>
      <c r="PTS49" s="60"/>
      <c r="PTT49" s="60"/>
      <c r="PTU49" s="60"/>
      <c r="PTV49" s="60"/>
      <c r="PTW49" s="60"/>
      <c r="PTX49" s="60"/>
      <c r="PTY49" s="60"/>
      <c r="PTZ49" s="60"/>
      <c r="PUA49" s="60"/>
      <c r="PUB49" s="60"/>
      <c r="PUC49" s="60"/>
      <c r="PUD49" s="60"/>
      <c r="PUE49" s="60"/>
      <c r="PUF49" s="60"/>
      <c r="PUG49" s="60"/>
      <c r="PUH49" s="60"/>
      <c r="PUI49" s="60"/>
      <c r="PUJ49" s="60"/>
      <c r="PUK49" s="60"/>
      <c r="PUL49" s="60"/>
      <c r="PUM49" s="60"/>
      <c r="PUN49" s="60"/>
      <c r="PUO49" s="60"/>
      <c r="PUP49" s="60"/>
      <c r="PUQ49" s="60"/>
      <c r="PUR49" s="60"/>
      <c r="PUS49" s="60"/>
      <c r="PUT49" s="60"/>
      <c r="PUU49" s="60"/>
      <c r="PUV49" s="60"/>
      <c r="PUW49" s="60"/>
      <c r="PUX49" s="60"/>
      <c r="PUY49" s="60"/>
      <c r="PUZ49" s="60"/>
      <c r="PVA49" s="60"/>
      <c r="PVB49" s="60"/>
      <c r="PVC49" s="60"/>
      <c r="PVD49" s="60"/>
      <c r="PVE49" s="60"/>
      <c r="PVF49" s="60"/>
      <c r="PVG49" s="60"/>
      <c r="PVH49" s="60"/>
      <c r="PVI49" s="60"/>
      <c r="PVJ49" s="60"/>
      <c r="PVK49" s="60"/>
      <c r="PVL49" s="60"/>
      <c r="PVM49" s="60"/>
      <c r="PVN49" s="60"/>
      <c r="PVO49" s="60"/>
      <c r="PVP49" s="60"/>
      <c r="PVQ49" s="60"/>
      <c r="PVR49" s="60"/>
      <c r="PVS49" s="60"/>
      <c r="PVT49" s="60"/>
      <c r="PVU49" s="60"/>
      <c r="PVV49" s="60"/>
      <c r="PVW49" s="60"/>
      <c r="PVX49" s="60"/>
      <c r="PVY49" s="60"/>
      <c r="PVZ49" s="60"/>
      <c r="PWA49" s="60"/>
      <c r="PWB49" s="60"/>
      <c r="PWC49" s="60"/>
      <c r="PWD49" s="60"/>
      <c r="PWE49" s="60"/>
      <c r="PWF49" s="60"/>
      <c r="PWG49" s="60"/>
      <c r="PWH49" s="60"/>
      <c r="PWI49" s="60"/>
      <c r="PWJ49" s="60"/>
      <c r="PWK49" s="60"/>
      <c r="PWL49" s="60"/>
      <c r="PWM49" s="60"/>
      <c r="PWN49" s="60"/>
      <c r="PWO49" s="60"/>
      <c r="PWP49" s="60"/>
      <c r="PWQ49" s="60"/>
      <c r="PWR49" s="60"/>
      <c r="PWS49" s="60"/>
      <c r="PWT49" s="60"/>
      <c r="PWU49" s="60"/>
      <c r="PWV49" s="60"/>
      <c r="PWW49" s="60"/>
      <c r="PWX49" s="60"/>
      <c r="PWY49" s="60"/>
      <c r="PWZ49" s="60"/>
      <c r="PXA49" s="60"/>
      <c r="PXB49" s="60"/>
      <c r="PXC49" s="60"/>
      <c r="PXD49" s="60"/>
      <c r="PXE49" s="60"/>
      <c r="PXF49" s="60"/>
      <c r="PXG49" s="60"/>
      <c r="PXH49" s="60"/>
      <c r="PXI49" s="60"/>
      <c r="PXJ49" s="60"/>
      <c r="PXK49" s="60"/>
      <c r="PXL49" s="60"/>
      <c r="PXM49" s="60"/>
      <c r="PXN49" s="60"/>
      <c r="PXO49" s="60"/>
      <c r="PXP49" s="60"/>
      <c r="PXQ49" s="60"/>
      <c r="PXR49" s="60"/>
      <c r="PXS49" s="60"/>
      <c r="PXT49" s="60"/>
      <c r="PXU49" s="60"/>
      <c r="PXV49" s="60"/>
      <c r="PXW49" s="60"/>
      <c r="PXX49" s="60"/>
      <c r="PXY49" s="60"/>
      <c r="PXZ49" s="60"/>
      <c r="PYA49" s="60"/>
      <c r="PYB49" s="60"/>
      <c r="PYC49" s="60"/>
      <c r="PYD49" s="60"/>
      <c r="PYE49" s="60"/>
      <c r="PYF49" s="60"/>
      <c r="PYG49" s="60"/>
      <c r="PYH49" s="60"/>
      <c r="PYI49" s="60"/>
      <c r="PYJ49" s="60"/>
      <c r="PYK49" s="60"/>
      <c r="PYL49" s="60"/>
      <c r="PYM49" s="60"/>
      <c r="PYN49" s="60"/>
      <c r="PYO49" s="60"/>
      <c r="PYP49" s="60"/>
      <c r="PYQ49" s="60"/>
      <c r="PYR49" s="60"/>
      <c r="PYS49" s="60"/>
      <c r="PYT49" s="60"/>
      <c r="PYU49" s="60"/>
      <c r="PYV49" s="60"/>
      <c r="PYW49" s="60"/>
      <c r="PYX49" s="60"/>
      <c r="PYY49" s="60"/>
      <c r="PYZ49" s="60"/>
      <c r="PZA49" s="60"/>
      <c r="PZB49" s="60"/>
      <c r="PZC49" s="60"/>
      <c r="PZD49" s="60"/>
      <c r="PZE49" s="60"/>
      <c r="PZF49" s="60"/>
      <c r="PZG49" s="60"/>
      <c r="PZH49" s="60"/>
      <c r="PZI49" s="60"/>
      <c r="PZJ49" s="60"/>
      <c r="PZK49" s="60"/>
      <c r="PZL49" s="60"/>
      <c r="PZM49" s="60"/>
      <c r="PZN49" s="60"/>
      <c r="PZO49" s="60"/>
      <c r="PZP49" s="60"/>
      <c r="PZQ49" s="60"/>
      <c r="PZR49" s="60"/>
      <c r="PZS49" s="60"/>
      <c r="PZT49" s="60"/>
      <c r="PZU49" s="60"/>
      <c r="PZV49" s="60"/>
      <c r="PZW49" s="60"/>
      <c r="PZX49" s="60"/>
      <c r="PZY49" s="60"/>
      <c r="PZZ49" s="60"/>
      <c r="QAA49" s="60"/>
      <c r="QAB49" s="60"/>
      <c r="QAC49" s="60"/>
      <c r="QAD49" s="60"/>
      <c r="QAE49" s="60"/>
      <c r="QAF49" s="60"/>
      <c r="QAG49" s="60"/>
      <c r="QAH49" s="60"/>
      <c r="QAI49" s="60"/>
      <c r="QAJ49" s="60"/>
      <c r="QAK49" s="60"/>
      <c r="QAL49" s="60"/>
      <c r="QAM49" s="60"/>
      <c r="QAN49" s="60"/>
      <c r="QAO49" s="60"/>
      <c r="QAP49" s="60"/>
      <c r="QAQ49" s="60"/>
      <c r="QAR49" s="60"/>
      <c r="QAS49" s="60"/>
      <c r="QAT49" s="60"/>
      <c r="QAU49" s="60"/>
      <c r="QAV49" s="60"/>
      <c r="QAW49" s="60"/>
      <c r="QAX49" s="60"/>
      <c r="QAY49" s="60"/>
      <c r="QAZ49" s="60"/>
      <c r="QBA49" s="60"/>
      <c r="QBB49" s="60"/>
      <c r="QBC49" s="60"/>
      <c r="QBD49" s="60"/>
      <c r="QBE49" s="60"/>
      <c r="QBF49" s="60"/>
      <c r="QBG49" s="60"/>
      <c r="QBH49" s="60"/>
      <c r="QBI49" s="60"/>
      <c r="QBJ49" s="60"/>
      <c r="QBK49" s="60"/>
      <c r="QBL49" s="60"/>
      <c r="QBM49" s="60"/>
      <c r="QBN49" s="60"/>
      <c r="QBO49" s="60"/>
      <c r="QBP49" s="60"/>
      <c r="QBQ49" s="60"/>
      <c r="QBR49" s="60"/>
      <c r="QBS49" s="60"/>
      <c r="QBT49" s="60"/>
      <c r="QBU49" s="60"/>
      <c r="QBV49" s="60"/>
      <c r="QBW49" s="60"/>
      <c r="QBX49" s="60"/>
      <c r="QBY49" s="60"/>
      <c r="QBZ49" s="60"/>
      <c r="QCA49" s="60"/>
      <c r="QCB49" s="60"/>
      <c r="QCC49" s="60"/>
      <c r="QCD49" s="60"/>
      <c r="QCE49" s="60"/>
      <c r="QCF49" s="60"/>
      <c r="QCG49" s="60"/>
      <c r="QCH49" s="60"/>
      <c r="QCI49" s="60"/>
      <c r="QCJ49" s="60"/>
      <c r="QCK49" s="60"/>
      <c r="QCL49" s="60"/>
      <c r="QCM49" s="60"/>
      <c r="QCN49" s="60"/>
      <c r="QCO49" s="60"/>
      <c r="QCP49" s="60"/>
      <c r="QCQ49" s="60"/>
      <c r="QCR49" s="60"/>
      <c r="QCS49" s="60"/>
      <c r="QCT49" s="60"/>
      <c r="QCU49" s="60"/>
      <c r="QCV49" s="60"/>
      <c r="QCW49" s="60"/>
      <c r="QCX49" s="60"/>
      <c r="QCY49" s="60"/>
      <c r="QCZ49" s="60"/>
      <c r="QDA49" s="60"/>
      <c r="QDB49" s="60"/>
      <c r="QDC49" s="60"/>
      <c r="QDD49" s="60"/>
      <c r="QDE49" s="60"/>
      <c r="QDF49" s="60"/>
      <c r="QDG49" s="60"/>
      <c r="QDH49" s="60"/>
      <c r="QDI49" s="60"/>
      <c r="QDJ49" s="60"/>
      <c r="QDK49" s="60"/>
      <c r="QDL49" s="60"/>
      <c r="QDM49" s="60"/>
      <c r="QDN49" s="60"/>
      <c r="QDO49" s="60"/>
      <c r="QDP49" s="60"/>
      <c r="QDQ49" s="60"/>
      <c r="QDR49" s="60"/>
      <c r="QDS49" s="60"/>
      <c r="QDT49" s="60"/>
      <c r="QDU49" s="60"/>
      <c r="QDV49" s="60"/>
      <c r="QDW49" s="60"/>
      <c r="QDX49" s="60"/>
      <c r="QDY49" s="60"/>
      <c r="QDZ49" s="60"/>
      <c r="QEA49" s="60"/>
      <c r="QEB49" s="60"/>
      <c r="QEC49" s="60"/>
      <c r="QED49" s="60"/>
      <c r="QEE49" s="60"/>
      <c r="QEF49" s="60"/>
      <c r="QEG49" s="60"/>
      <c r="QEH49" s="60"/>
      <c r="QEI49" s="60"/>
      <c r="QEJ49" s="60"/>
      <c r="QEK49" s="60"/>
      <c r="QEL49" s="60"/>
      <c r="QEM49" s="60"/>
      <c r="QEN49" s="60"/>
      <c r="QEO49" s="60"/>
      <c r="QEP49" s="60"/>
      <c r="QEQ49" s="60"/>
      <c r="QER49" s="60"/>
      <c r="QES49" s="60"/>
      <c r="QET49" s="60"/>
      <c r="QEU49" s="60"/>
      <c r="QEV49" s="60"/>
      <c r="QEW49" s="60"/>
      <c r="QEX49" s="60"/>
      <c r="QEY49" s="60"/>
      <c r="QEZ49" s="60"/>
      <c r="QFA49" s="60"/>
      <c r="QFB49" s="60"/>
      <c r="QFC49" s="60"/>
      <c r="QFD49" s="60"/>
      <c r="QFE49" s="60"/>
      <c r="QFF49" s="60"/>
      <c r="QFG49" s="60"/>
      <c r="QFH49" s="60"/>
      <c r="QFI49" s="60"/>
      <c r="QFJ49" s="60"/>
      <c r="QFK49" s="60"/>
      <c r="QFL49" s="60"/>
      <c r="QFM49" s="60"/>
      <c r="QFN49" s="60"/>
      <c r="QFO49" s="60"/>
      <c r="QFP49" s="60"/>
      <c r="QFQ49" s="60"/>
      <c r="QFR49" s="60"/>
      <c r="QFS49" s="60"/>
      <c r="QFT49" s="60"/>
      <c r="QFU49" s="60"/>
      <c r="QFV49" s="60"/>
      <c r="QFW49" s="60"/>
      <c r="QFX49" s="60"/>
      <c r="QFY49" s="60"/>
      <c r="QFZ49" s="60"/>
      <c r="QGA49" s="60"/>
      <c r="QGB49" s="60"/>
      <c r="QGC49" s="60"/>
      <c r="QGD49" s="60"/>
      <c r="QGE49" s="60"/>
      <c r="QGF49" s="60"/>
      <c r="QGG49" s="60"/>
      <c r="QGH49" s="60"/>
      <c r="QGI49" s="60"/>
      <c r="QGJ49" s="60"/>
      <c r="QGK49" s="60"/>
      <c r="QGL49" s="60"/>
      <c r="QGM49" s="60"/>
      <c r="QGN49" s="60"/>
      <c r="QGO49" s="60"/>
      <c r="QGP49" s="60"/>
      <c r="QGQ49" s="60"/>
      <c r="QGR49" s="60"/>
      <c r="QGS49" s="60"/>
      <c r="QGT49" s="60"/>
      <c r="QGU49" s="60"/>
      <c r="QGV49" s="60"/>
      <c r="QGW49" s="60"/>
      <c r="QGX49" s="60"/>
      <c r="QGY49" s="60"/>
      <c r="QGZ49" s="60"/>
      <c r="QHA49" s="60"/>
      <c r="QHB49" s="60"/>
      <c r="QHC49" s="60"/>
      <c r="QHD49" s="60"/>
      <c r="QHE49" s="60"/>
      <c r="QHF49" s="60"/>
      <c r="QHG49" s="60"/>
      <c r="QHH49" s="60"/>
      <c r="QHI49" s="60"/>
      <c r="QHJ49" s="60"/>
      <c r="QHK49" s="60"/>
      <c r="QHL49" s="60"/>
      <c r="QHM49" s="60"/>
      <c r="QHN49" s="60"/>
      <c r="QHO49" s="60"/>
      <c r="QHP49" s="60"/>
      <c r="QHQ49" s="60"/>
      <c r="QHR49" s="60"/>
      <c r="QHS49" s="60"/>
      <c r="QHT49" s="60"/>
      <c r="QHU49" s="60"/>
      <c r="QHV49" s="60"/>
      <c r="QHW49" s="60"/>
      <c r="QHX49" s="60"/>
      <c r="QHY49" s="60"/>
      <c r="QHZ49" s="60"/>
      <c r="QIA49" s="60"/>
      <c r="QIB49" s="60"/>
      <c r="QIC49" s="60"/>
      <c r="QID49" s="60"/>
      <c r="QIE49" s="60"/>
      <c r="QIF49" s="60"/>
      <c r="QIG49" s="60"/>
      <c r="QIH49" s="60"/>
      <c r="QII49" s="60"/>
      <c r="QIJ49" s="60"/>
      <c r="QIK49" s="60"/>
      <c r="QIL49" s="60"/>
      <c r="QIM49" s="60"/>
      <c r="QIN49" s="60"/>
      <c r="QIO49" s="60"/>
      <c r="QIP49" s="60"/>
      <c r="QIQ49" s="60"/>
      <c r="QIR49" s="60"/>
      <c r="QIS49" s="60"/>
      <c r="QIT49" s="60"/>
      <c r="QIU49" s="60"/>
      <c r="QIV49" s="60"/>
      <c r="QIW49" s="60"/>
      <c r="QIX49" s="60"/>
      <c r="QIY49" s="60"/>
      <c r="QIZ49" s="60"/>
      <c r="QJA49" s="60"/>
      <c r="QJB49" s="60"/>
      <c r="QJC49" s="60"/>
      <c r="QJD49" s="60"/>
      <c r="QJE49" s="60"/>
      <c r="QJF49" s="60"/>
      <c r="QJG49" s="60"/>
      <c r="QJH49" s="60"/>
      <c r="QJI49" s="60"/>
      <c r="QJJ49" s="60"/>
      <c r="QJK49" s="60"/>
      <c r="QJL49" s="60"/>
      <c r="QJM49" s="60"/>
      <c r="QJN49" s="60"/>
      <c r="QJO49" s="60"/>
      <c r="QJP49" s="60"/>
      <c r="QJQ49" s="60"/>
      <c r="QJR49" s="60"/>
      <c r="QJS49" s="60"/>
      <c r="QJT49" s="60"/>
      <c r="QJU49" s="60"/>
      <c r="QJV49" s="60"/>
      <c r="QJW49" s="60"/>
      <c r="QJX49" s="60"/>
      <c r="QJY49" s="60"/>
      <c r="QJZ49" s="60"/>
      <c r="QKA49" s="60"/>
      <c r="QKB49" s="60"/>
      <c r="QKC49" s="60"/>
      <c r="QKD49" s="60"/>
      <c r="QKE49" s="60"/>
      <c r="QKF49" s="60"/>
      <c r="QKG49" s="60"/>
      <c r="QKH49" s="60"/>
      <c r="QKI49" s="60"/>
      <c r="QKJ49" s="60"/>
      <c r="QKK49" s="60"/>
      <c r="QKL49" s="60"/>
      <c r="QKM49" s="60"/>
      <c r="QKN49" s="60"/>
      <c r="QKO49" s="60"/>
      <c r="QKP49" s="60"/>
      <c r="QKQ49" s="60"/>
      <c r="QKR49" s="60"/>
      <c r="QKS49" s="60"/>
      <c r="QKT49" s="60"/>
      <c r="QKU49" s="60"/>
      <c r="QKV49" s="60"/>
      <c r="QKW49" s="60"/>
      <c r="QKX49" s="60"/>
      <c r="QKY49" s="60"/>
      <c r="QKZ49" s="60"/>
      <c r="QLA49" s="60"/>
      <c r="QLB49" s="60"/>
      <c r="QLC49" s="60"/>
      <c r="QLD49" s="60"/>
      <c r="QLE49" s="60"/>
      <c r="QLF49" s="60"/>
      <c r="QLG49" s="60"/>
      <c r="QLH49" s="60"/>
      <c r="QLI49" s="60"/>
      <c r="QLJ49" s="60"/>
      <c r="QLK49" s="60"/>
      <c r="QLL49" s="60"/>
      <c r="QLM49" s="60"/>
      <c r="QLN49" s="60"/>
      <c r="QLO49" s="60"/>
      <c r="QLP49" s="60"/>
      <c r="QLQ49" s="60"/>
      <c r="QLR49" s="60"/>
      <c r="QLS49" s="60"/>
      <c r="QLT49" s="60"/>
      <c r="QLU49" s="60"/>
      <c r="QLV49" s="60"/>
      <c r="QLW49" s="60"/>
      <c r="QLX49" s="60"/>
      <c r="QLY49" s="60"/>
      <c r="QLZ49" s="60"/>
      <c r="QMA49" s="60"/>
      <c r="QMB49" s="60"/>
      <c r="QMC49" s="60"/>
      <c r="QMD49" s="60"/>
      <c r="QME49" s="60"/>
      <c r="QMF49" s="60"/>
      <c r="QMG49" s="60"/>
      <c r="QMH49" s="60"/>
      <c r="QMI49" s="60"/>
      <c r="QMJ49" s="60"/>
      <c r="QMK49" s="60"/>
      <c r="QML49" s="60"/>
      <c r="QMM49" s="60"/>
      <c r="QMN49" s="60"/>
      <c r="QMO49" s="60"/>
      <c r="QMP49" s="60"/>
      <c r="QMQ49" s="60"/>
      <c r="QMR49" s="60"/>
      <c r="QMS49" s="60"/>
      <c r="QMT49" s="60"/>
      <c r="QMU49" s="60"/>
      <c r="QMV49" s="60"/>
      <c r="QMW49" s="60"/>
      <c r="QMX49" s="60"/>
      <c r="QMY49" s="60"/>
      <c r="QMZ49" s="60"/>
      <c r="QNA49" s="60"/>
      <c r="QNB49" s="60"/>
      <c r="QNC49" s="60"/>
      <c r="QND49" s="60"/>
      <c r="QNE49" s="60"/>
      <c r="QNF49" s="60"/>
      <c r="QNG49" s="60"/>
      <c r="QNH49" s="60"/>
      <c r="QNI49" s="60"/>
      <c r="QNJ49" s="60"/>
      <c r="QNK49" s="60"/>
      <c r="QNL49" s="60"/>
      <c r="QNM49" s="60"/>
      <c r="QNN49" s="60"/>
      <c r="QNO49" s="60"/>
      <c r="QNP49" s="60"/>
      <c r="QNQ49" s="60"/>
      <c r="QNR49" s="60"/>
      <c r="QNS49" s="60"/>
      <c r="QNT49" s="60"/>
      <c r="QNU49" s="60"/>
      <c r="QNV49" s="60"/>
      <c r="QNW49" s="60"/>
      <c r="QNX49" s="60"/>
      <c r="QNY49" s="60"/>
      <c r="QNZ49" s="60"/>
      <c r="QOA49" s="60"/>
      <c r="QOB49" s="60"/>
      <c r="QOC49" s="60"/>
      <c r="QOD49" s="60"/>
      <c r="QOE49" s="60"/>
      <c r="QOF49" s="60"/>
      <c r="QOG49" s="60"/>
      <c r="QOH49" s="60"/>
      <c r="QOI49" s="60"/>
      <c r="QOJ49" s="60"/>
      <c r="QOK49" s="60"/>
      <c r="QOL49" s="60"/>
      <c r="QOM49" s="60"/>
      <c r="QON49" s="60"/>
      <c r="QOO49" s="60"/>
      <c r="QOP49" s="60"/>
      <c r="QOQ49" s="60"/>
      <c r="QOR49" s="60"/>
      <c r="QOS49" s="60"/>
      <c r="QOT49" s="60"/>
      <c r="QOU49" s="60"/>
      <c r="QOV49" s="60"/>
      <c r="QOW49" s="60"/>
      <c r="QOX49" s="60"/>
      <c r="QOY49" s="60"/>
      <c r="QOZ49" s="60"/>
      <c r="QPA49" s="60"/>
      <c r="QPB49" s="60"/>
      <c r="QPC49" s="60"/>
      <c r="QPD49" s="60"/>
      <c r="QPE49" s="60"/>
      <c r="QPF49" s="60"/>
      <c r="QPG49" s="60"/>
      <c r="QPH49" s="60"/>
      <c r="QPI49" s="60"/>
      <c r="QPJ49" s="60"/>
      <c r="QPK49" s="60"/>
      <c r="QPL49" s="60"/>
      <c r="QPM49" s="60"/>
      <c r="QPN49" s="60"/>
      <c r="QPO49" s="60"/>
      <c r="QPP49" s="60"/>
      <c r="QPQ49" s="60"/>
      <c r="QPR49" s="60"/>
      <c r="QPS49" s="60"/>
      <c r="QPT49" s="60"/>
      <c r="QPU49" s="60"/>
      <c r="QPV49" s="60"/>
      <c r="QPW49" s="60"/>
      <c r="QPX49" s="60"/>
      <c r="QPY49" s="60"/>
      <c r="QPZ49" s="60"/>
      <c r="QQA49" s="60"/>
      <c r="QQB49" s="60"/>
      <c r="QQC49" s="60"/>
      <c r="QQD49" s="60"/>
      <c r="QQE49" s="60"/>
      <c r="QQF49" s="60"/>
      <c r="QQG49" s="60"/>
      <c r="QQH49" s="60"/>
      <c r="QQI49" s="60"/>
      <c r="QQJ49" s="60"/>
      <c r="QQK49" s="60"/>
      <c r="QQL49" s="60"/>
      <c r="QQM49" s="60"/>
      <c r="QQN49" s="60"/>
      <c r="QQO49" s="60"/>
      <c r="QQP49" s="60"/>
      <c r="QQQ49" s="60"/>
      <c r="QQR49" s="60"/>
      <c r="QQS49" s="60"/>
      <c r="QQT49" s="60"/>
      <c r="QQU49" s="60"/>
      <c r="QQV49" s="60"/>
      <c r="QQW49" s="60"/>
      <c r="QQX49" s="60"/>
      <c r="QQY49" s="60"/>
      <c r="QQZ49" s="60"/>
      <c r="QRA49" s="60"/>
      <c r="QRB49" s="60"/>
      <c r="QRC49" s="60"/>
      <c r="QRD49" s="60"/>
      <c r="QRE49" s="60"/>
      <c r="QRF49" s="60"/>
      <c r="QRG49" s="60"/>
      <c r="QRH49" s="60"/>
      <c r="QRI49" s="60"/>
      <c r="QRJ49" s="60"/>
      <c r="QRK49" s="60"/>
      <c r="QRL49" s="60"/>
      <c r="QRM49" s="60"/>
      <c r="QRN49" s="60"/>
      <c r="QRO49" s="60"/>
      <c r="QRP49" s="60"/>
      <c r="QRQ49" s="60"/>
      <c r="QRR49" s="60"/>
      <c r="QRS49" s="60"/>
      <c r="QRT49" s="60"/>
      <c r="QRU49" s="60"/>
      <c r="QRV49" s="60"/>
      <c r="QRW49" s="60"/>
      <c r="QRX49" s="60"/>
      <c r="QRY49" s="60"/>
      <c r="QRZ49" s="60"/>
      <c r="QSA49" s="60"/>
      <c r="QSB49" s="60"/>
      <c r="QSC49" s="60"/>
      <c r="QSD49" s="60"/>
      <c r="QSE49" s="60"/>
      <c r="QSF49" s="60"/>
      <c r="QSG49" s="60"/>
      <c r="QSH49" s="60"/>
      <c r="QSI49" s="60"/>
      <c r="QSJ49" s="60"/>
      <c r="QSK49" s="60"/>
      <c r="QSL49" s="60"/>
      <c r="QSM49" s="60"/>
      <c r="QSN49" s="60"/>
      <c r="QSO49" s="60"/>
      <c r="QSP49" s="60"/>
      <c r="QSQ49" s="60"/>
      <c r="QSR49" s="60"/>
      <c r="QSS49" s="60"/>
      <c r="QST49" s="60"/>
      <c r="QSU49" s="60"/>
      <c r="QSV49" s="60"/>
      <c r="QSW49" s="60"/>
      <c r="QSX49" s="60"/>
      <c r="QSY49" s="60"/>
      <c r="QSZ49" s="60"/>
      <c r="QTA49" s="60"/>
      <c r="QTB49" s="60"/>
      <c r="QTC49" s="60"/>
      <c r="QTD49" s="60"/>
      <c r="QTE49" s="60"/>
      <c r="QTF49" s="60"/>
      <c r="QTG49" s="60"/>
      <c r="QTH49" s="60"/>
      <c r="QTI49" s="60"/>
      <c r="QTJ49" s="60"/>
      <c r="QTK49" s="60"/>
      <c r="QTL49" s="60"/>
      <c r="QTM49" s="60"/>
      <c r="QTN49" s="60"/>
      <c r="QTO49" s="60"/>
      <c r="QTP49" s="60"/>
      <c r="QTQ49" s="60"/>
      <c r="QTR49" s="60"/>
      <c r="QTS49" s="60"/>
      <c r="QTT49" s="60"/>
      <c r="QTU49" s="60"/>
      <c r="QTV49" s="60"/>
      <c r="QTW49" s="60"/>
      <c r="QTX49" s="60"/>
      <c r="QTY49" s="60"/>
      <c r="QTZ49" s="60"/>
      <c r="QUA49" s="60"/>
      <c r="QUB49" s="60"/>
      <c r="QUC49" s="60"/>
      <c r="QUD49" s="60"/>
      <c r="QUE49" s="60"/>
      <c r="QUF49" s="60"/>
      <c r="QUG49" s="60"/>
      <c r="QUH49" s="60"/>
      <c r="QUI49" s="60"/>
      <c r="QUJ49" s="60"/>
      <c r="QUK49" s="60"/>
      <c r="QUL49" s="60"/>
      <c r="QUM49" s="60"/>
      <c r="QUN49" s="60"/>
      <c r="QUO49" s="60"/>
      <c r="QUP49" s="60"/>
      <c r="QUQ49" s="60"/>
      <c r="QUR49" s="60"/>
      <c r="QUS49" s="60"/>
      <c r="QUT49" s="60"/>
      <c r="QUU49" s="60"/>
      <c r="QUV49" s="60"/>
      <c r="QUW49" s="60"/>
      <c r="QUX49" s="60"/>
      <c r="QUY49" s="60"/>
      <c r="QUZ49" s="60"/>
      <c r="QVA49" s="60"/>
      <c r="QVB49" s="60"/>
      <c r="QVC49" s="60"/>
      <c r="QVD49" s="60"/>
      <c r="QVE49" s="60"/>
      <c r="QVF49" s="60"/>
      <c r="QVG49" s="60"/>
      <c r="QVH49" s="60"/>
      <c r="QVI49" s="60"/>
      <c r="QVJ49" s="60"/>
      <c r="QVK49" s="60"/>
      <c r="QVL49" s="60"/>
      <c r="QVM49" s="60"/>
      <c r="QVN49" s="60"/>
      <c r="QVO49" s="60"/>
      <c r="QVP49" s="60"/>
      <c r="QVQ49" s="60"/>
      <c r="QVR49" s="60"/>
      <c r="QVS49" s="60"/>
      <c r="QVT49" s="60"/>
      <c r="QVU49" s="60"/>
      <c r="QVV49" s="60"/>
      <c r="QVW49" s="60"/>
      <c r="QVX49" s="60"/>
      <c r="QVY49" s="60"/>
      <c r="QVZ49" s="60"/>
      <c r="QWA49" s="60"/>
      <c r="QWB49" s="60"/>
      <c r="QWC49" s="60"/>
      <c r="QWD49" s="60"/>
      <c r="QWE49" s="60"/>
      <c r="QWF49" s="60"/>
      <c r="QWG49" s="60"/>
      <c r="QWH49" s="60"/>
      <c r="QWI49" s="60"/>
      <c r="QWJ49" s="60"/>
      <c r="QWK49" s="60"/>
      <c r="QWL49" s="60"/>
      <c r="QWM49" s="60"/>
      <c r="QWN49" s="60"/>
      <c r="QWO49" s="60"/>
      <c r="QWP49" s="60"/>
      <c r="QWQ49" s="60"/>
      <c r="QWR49" s="60"/>
      <c r="QWS49" s="60"/>
      <c r="QWT49" s="60"/>
      <c r="QWU49" s="60"/>
      <c r="QWV49" s="60"/>
      <c r="QWW49" s="60"/>
      <c r="QWX49" s="60"/>
      <c r="QWY49" s="60"/>
      <c r="QWZ49" s="60"/>
      <c r="QXA49" s="60"/>
      <c r="QXB49" s="60"/>
      <c r="QXC49" s="60"/>
      <c r="QXD49" s="60"/>
      <c r="QXE49" s="60"/>
      <c r="QXF49" s="60"/>
      <c r="QXG49" s="60"/>
      <c r="QXH49" s="60"/>
      <c r="QXI49" s="60"/>
      <c r="QXJ49" s="60"/>
      <c r="QXK49" s="60"/>
      <c r="QXL49" s="60"/>
      <c r="QXM49" s="60"/>
      <c r="QXN49" s="60"/>
      <c r="QXO49" s="60"/>
      <c r="QXP49" s="60"/>
      <c r="QXQ49" s="60"/>
      <c r="QXR49" s="60"/>
      <c r="QXS49" s="60"/>
      <c r="QXT49" s="60"/>
      <c r="QXU49" s="60"/>
      <c r="QXV49" s="60"/>
      <c r="QXW49" s="60"/>
      <c r="QXX49" s="60"/>
      <c r="QXY49" s="60"/>
      <c r="QXZ49" s="60"/>
      <c r="QYA49" s="60"/>
      <c r="QYB49" s="60"/>
      <c r="QYC49" s="60"/>
      <c r="QYD49" s="60"/>
      <c r="QYE49" s="60"/>
      <c r="QYF49" s="60"/>
      <c r="QYG49" s="60"/>
      <c r="QYH49" s="60"/>
      <c r="QYI49" s="60"/>
      <c r="QYJ49" s="60"/>
      <c r="QYK49" s="60"/>
      <c r="QYL49" s="60"/>
      <c r="QYM49" s="60"/>
      <c r="QYN49" s="60"/>
      <c r="QYO49" s="60"/>
      <c r="QYP49" s="60"/>
      <c r="QYQ49" s="60"/>
      <c r="QYR49" s="60"/>
      <c r="QYS49" s="60"/>
      <c r="QYT49" s="60"/>
      <c r="QYU49" s="60"/>
      <c r="QYV49" s="60"/>
      <c r="QYW49" s="60"/>
      <c r="QYX49" s="60"/>
      <c r="QYY49" s="60"/>
      <c r="QYZ49" s="60"/>
      <c r="QZA49" s="60"/>
      <c r="QZB49" s="60"/>
      <c r="QZC49" s="60"/>
      <c r="QZD49" s="60"/>
      <c r="QZE49" s="60"/>
      <c r="QZF49" s="60"/>
      <c r="QZG49" s="60"/>
      <c r="QZH49" s="60"/>
      <c r="QZI49" s="60"/>
      <c r="QZJ49" s="60"/>
      <c r="QZK49" s="60"/>
      <c r="QZL49" s="60"/>
      <c r="QZM49" s="60"/>
      <c r="QZN49" s="60"/>
      <c r="QZO49" s="60"/>
      <c r="QZP49" s="60"/>
      <c r="QZQ49" s="60"/>
      <c r="QZR49" s="60"/>
      <c r="QZS49" s="60"/>
      <c r="QZT49" s="60"/>
      <c r="QZU49" s="60"/>
      <c r="QZV49" s="60"/>
      <c r="QZW49" s="60"/>
      <c r="QZX49" s="60"/>
      <c r="QZY49" s="60"/>
      <c r="QZZ49" s="60"/>
      <c r="RAA49" s="60"/>
      <c r="RAB49" s="60"/>
      <c r="RAC49" s="60"/>
      <c r="RAD49" s="60"/>
      <c r="RAE49" s="60"/>
      <c r="RAF49" s="60"/>
      <c r="RAG49" s="60"/>
      <c r="RAH49" s="60"/>
      <c r="RAI49" s="60"/>
      <c r="RAJ49" s="60"/>
      <c r="RAK49" s="60"/>
      <c r="RAL49" s="60"/>
      <c r="RAM49" s="60"/>
      <c r="RAN49" s="60"/>
      <c r="RAO49" s="60"/>
      <c r="RAP49" s="60"/>
      <c r="RAQ49" s="60"/>
      <c r="RAR49" s="60"/>
      <c r="RAS49" s="60"/>
      <c r="RAT49" s="60"/>
      <c r="RAU49" s="60"/>
      <c r="RAV49" s="60"/>
      <c r="RAW49" s="60"/>
      <c r="RAX49" s="60"/>
      <c r="RAY49" s="60"/>
      <c r="RAZ49" s="60"/>
      <c r="RBA49" s="60"/>
      <c r="RBB49" s="60"/>
      <c r="RBC49" s="60"/>
      <c r="RBD49" s="60"/>
      <c r="RBE49" s="60"/>
      <c r="RBF49" s="60"/>
      <c r="RBG49" s="60"/>
      <c r="RBH49" s="60"/>
      <c r="RBI49" s="60"/>
      <c r="RBJ49" s="60"/>
      <c r="RBK49" s="60"/>
      <c r="RBL49" s="60"/>
      <c r="RBM49" s="60"/>
      <c r="RBN49" s="60"/>
      <c r="RBO49" s="60"/>
      <c r="RBP49" s="60"/>
      <c r="RBQ49" s="60"/>
      <c r="RBR49" s="60"/>
      <c r="RBS49" s="60"/>
      <c r="RBT49" s="60"/>
      <c r="RBU49" s="60"/>
      <c r="RBV49" s="60"/>
      <c r="RBW49" s="60"/>
      <c r="RBX49" s="60"/>
      <c r="RBY49" s="60"/>
      <c r="RBZ49" s="60"/>
      <c r="RCA49" s="60"/>
      <c r="RCB49" s="60"/>
      <c r="RCC49" s="60"/>
      <c r="RCD49" s="60"/>
      <c r="RCE49" s="60"/>
      <c r="RCF49" s="60"/>
      <c r="RCG49" s="60"/>
      <c r="RCH49" s="60"/>
      <c r="RCI49" s="60"/>
      <c r="RCJ49" s="60"/>
      <c r="RCK49" s="60"/>
      <c r="RCL49" s="60"/>
      <c r="RCM49" s="60"/>
      <c r="RCN49" s="60"/>
      <c r="RCO49" s="60"/>
      <c r="RCP49" s="60"/>
      <c r="RCQ49" s="60"/>
      <c r="RCR49" s="60"/>
      <c r="RCS49" s="60"/>
      <c r="RCT49" s="60"/>
      <c r="RCU49" s="60"/>
      <c r="RCV49" s="60"/>
      <c r="RCW49" s="60"/>
      <c r="RCX49" s="60"/>
      <c r="RCY49" s="60"/>
      <c r="RCZ49" s="60"/>
      <c r="RDA49" s="60"/>
      <c r="RDB49" s="60"/>
      <c r="RDC49" s="60"/>
      <c r="RDD49" s="60"/>
      <c r="RDE49" s="60"/>
      <c r="RDF49" s="60"/>
      <c r="RDG49" s="60"/>
      <c r="RDH49" s="60"/>
      <c r="RDI49" s="60"/>
      <c r="RDJ49" s="60"/>
      <c r="RDK49" s="60"/>
      <c r="RDL49" s="60"/>
      <c r="RDM49" s="60"/>
      <c r="RDN49" s="60"/>
      <c r="RDO49" s="60"/>
      <c r="RDP49" s="60"/>
      <c r="RDQ49" s="60"/>
      <c r="RDR49" s="60"/>
      <c r="RDS49" s="60"/>
      <c r="RDT49" s="60"/>
      <c r="RDU49" s="60"/>
      <c r="RDV49" s="60"/>
      <c r="RDW49" s="60"/>
      <c r="RDX49" s="60"/>
      <c r="RDY49" s="60"/>
      <c r="RDZ49" s="60"/>
      <c r="REA49" s="60"/>
      <c r="REB49" s="60"/>
      <c r="REC49" s="60"/>
      <c r="RED49" s="60"/>
      <c r="REE49" s="60"/>
      <c r="REF49" s="60"/>
      <c r="REG49" s="60"/>
      <c r="REH49" s="60"/>
      <c r="REI49" s="60"/>
      <c r="REJ49" s="60"/>
      <c r="REK49" s="60"/>
      <c r="REL49" s="60"/>
      <c r="REM49" s="60"/>
      <c r="REN49" s="60"/>
      <c r="REO49" s="60"/>
      <c r="REP49" s="60"/>
      <c r="REQ49" s="60"/>
      <c r="RER49" s="60"/>
      <c r="RES49" s="60"/>
      <c r="RET49" s="60"/>
      <c r="REU49" s="60"/>
      <c r="REV49" s="60"/>
      <c r="REW49" s="60"/>
      <c r="REX49" s="60"/>
      <c r="REY49" s="60"/>
      <c r="REZ49" s="60"/>
      <c r="RFA49" s="60"/>
      <c r="RFB49" s="60"/>
      <c r="RFC49" s="60"/>
      <c r="RFD49" s="60"/>
      <c r="RFE49" s="60"/>
      <c r="RFF49" s="60"/>
      <c r="RFG49" s="60"/>
      <c r="RFH49" s="60"/>
      <c r="RFI49" s="60"/>
      <c r="RFJ49" s="60"/>
      <c r="RFK49" s="60"/>
      <c r="RFL49" s="60"/>
      <c r="RFM49" s="60"/>
      <c r="RFN49" s="60"/>
      <c r="RFO49" s="60"/>
      <c r="RFP49" s="60"/>
      <c r="RFQ49" s="60"/>
      <c r="RFR49" s="60"/>
      <c r="RFS49" s="60"/>
      <c r="RFT49" s="60"/>
      <c r="RFU49" s="60"/>
      <c r="RFV49" s="60"/>
      <c r="RFW49" s="60"/>
      <c r="RFX49" s="60"/>
      <c r="RFY49" s="60"/>
      <c r="RFZ49" s="60"/>
      <c r="RGA49" s="60"/>
      <c r="RGB49" s="60"/>
      <c r="RGC49" s="60"/>
      <c r="RGD49" s="60"/>
      <c r="RGE49" s="60"/>
      <c r="RGF49" s="60"/>
      <c r="RGG49" s="60"/>
      <c r="RGH49" s="60"/>
      <c r="RGI49" s="60"/>
      <c r="RGJ49" s="60"/>
      <c r="RGK49" s="60"/>
      <c r="RGL49" s="60"/>
      <c r="RGM49" s="60"/>
      <c r="RGN49" s="60"/>
      <c r="RGO49" s="60"/>
      <c r="RGP49" s="60"/>
      <c r="RGQ49" s="60"/>
      <c r="RGR49" s="60"/>
      <c r="RGS49" s="60"/>
      <c r="RGT49" s="60"/>
      <c r="RGU49" s="60"/>
      <c r="RGV49" s="60"/>
      <c r="RGW49" s="60"/>
      <c r="RGX49" s="60"/>
      <c r="RGY49" s="60"/>
      <c r="RGZ49" s="60"/>
      <c r="RHA49" s="60"/>
      <c r="RHB49" s="60"/>
      <c r="RHC49" s="60"/>
      <c r="RHD49" s="60"/>
      <c r="RHE49" s="60"/>
      <c r="RHF49" s="60"/>
      <c r="RHG49" s="60"/>
      <c r="RHH49" s="60"/>
      <c r="RHI49" s="60"/>
      <c r="RHJ49" s="60"/>
      <c r="RHK49" s="60"/>
      <c r="RHL49" s="60"/>
      <c r="RHM49" s="60"/>
      <c r="RHN49" s="60"/>
      <c r="RHO49" s="60"/>
      <c r="RHP49" s="60"/>
      <c r="RHQ49" s="60"/>
      <c r="RHR49" s="60"/>
      <c r="RHS49" s="60"/>
      <c r="RHT49" s="60"/>
      <c r="RHU49" s="60"/>
      <c r="RHV49" s="60"/>
      <c r="RHW49" s="60"/>
      <c r="RHX49" s="60"/>
      <c r="RHY49" s="60"/>
      <c r="RHZ49" s="60"/>
      <c r="RIA49" s="60"/>
      <c r="RIB49" s="60"/>
      <c r="RIC49" s="60"/>
      <c r="RID49" s="60"/>
      <c r="RIE49" s="60"/>
      <c r="RIF49" s="60"/>
      <c r="RIG49" s="60"/>
      <c r="RIH49" s="60"/>
      <c r="RII49" s="60"/>
      <c r="RIJ49" s="60"/>
      <c r="RIK49" s="60"/>
      <c r="RIL49" s="60"/>
      <c r="RIM49" s="60"/>
      <c r="RIN49" s="60"/>
      <c r="RIO49" s="60"/>
      <c r="RIP49" s="60"/>
      <c r="RIQ49" s="60"/>
      <c r="RIR49" s="60"/>
      <c r="RIS49" s="60"/>
      <c r="RIT49" s="60"/>
      <c r="RIU49" s="60"/>
      <c r="RIV49" s="60"/>
      <c r="RIW49" s="60"/>
      <c r="RIX49" s="60"/>
      <c r="RIY49" s="60"/>
      <c r="RIZ49" s="60"/>
      <c r="RJA49" s="60"/>
      <c r="RJB49" s="60"/>
      <c r="RJC49" s="60"/>
      <c r="RJD49" s="60"/>
      <c r="RJE49" s="60"/>
      <c r="RJF49" s="60"/>
      <c r="RJG49" s="60"/>
      <c r="RJH49" s="60"/>
      <c r="RJI49" s="60"/>
      <c r="RJJ49" s="60"/>
      <c r="RJK49" s="60"/>
      <c r="RJL49" s="60"/>
      <c r="RJM49" s="60"/>
      <c r="RJN49" s="60"/>
      <c r="RJO49" s="60"/>
      <c r="RJP49" s="60"/>
      <c r="RJQ49" s="60"/>
      <c r="RJR49" s="60"/>
      <c r="RJS49" s="60"/>
      <c r="RJT49" s="60"/>
      <c r="RJU49" s="60"/>
      <c r="RJV49" s="60"/>
      <c r="RJW49" s="60"/>
      <c r="RJX49" s="60"/>
      <c r="RJY49" s="60"/>
      <c r="RJZ49" s="60"/>
      <c r="RKA49" s="60"/>
      <c r="RKB49" s="60"/>
      <c r="RKC49" s="60"/>
      <c r="RKD49" s="60"/>
      <c r="RKE49" s="60"/>
      <c r="RKF49" s="60"/>
      <c r="RKG49" s="60"/>
      <c r="RKH49" s="60"/>
      <c r="RKI49" s="60"/>
      <c r="RKJ49" s="60"/>
      <c r="RKK49" s="60"/>
      <c r="RKL49" s="60"/>
      <c r="RKM49" s="60"/>
      <c r="RKN49" s="60"/>
      <c r="RKO49" s="60"/>
      <c r="RKP49" s="60"/>
      <c r="RKQ49" s="60"/>
      <c r="RKR49" s="60"/>
      <c r="RKS49" s="60"/>
      <c r="RKT49" s="60"/>
      <c r="RKU49" s="60"/>
      <c r="RKV49" s="60"/>
      <c r="RKW49" s="60"/>
      <c r="RKX49" s="60"/>
      <c r="RKY49" s="60"/>
      <c r="RKZ49" s="60"/>
      <c r="RLA49" s="60"/>
      <c r="RLB49" s="60"/>
      <c r="RLC49" s="60"/>
      <c r="RLD49" s="60"/>
      <c r="RLE49" s="60"/>
      <c r="RLF49" s="60"/>
      <c r="RLG49" s="60"/>
      <c r="RLH49" s="60"/>
      <c r="RLI49" s="60"/>
      <c r="RLJ49" s="60"/>
      <c r="RLK49" s="60"/>
      <c r="RLL49" s="60"/>
      <c r="RLM49" s="60"/>
      <c r="RLN49" s="60"/>
      <c r="RLO49" s="60"/>
      <c r="RLP49" s="60"/>
      <c r="RLQ49" s="60"/>
      <c r="RLR49" s="60"/>
      <c r="RLS49" s="60"/>
      <c r="RLT49" s="60"/>
      <c r="RLU49" s="60"/>
      <c r="RLV49" s="60"/>
      <c r="RLW49" s="60"/>
      <c r="RLX49" s="60"/>
      <c r="RLY49" s="60"/>
      <c r="RLZ49" s="60"/>
      <c r="RMA49" s="60"/>
      <c r="RMB49" s="60"/>
      <c r="RMC49" s="60"/>
      <c r="RMD49" s="60"/>
      <c r="RME49" s="60"/>
      <c r="RMF49" s="60"/>
      <c r="RMG49" s="60"/>
      <c r="RMH49" s="60"/>
      <c r="RMI49" s="60"/>
      <c r="RMJ49" s="60"/>
      <c r="RMK49" s="60"/>
      <c r="RML49" s="60"/>
      <c r="RMM49" s="60"/>
      <c r="RMN49" s="60"/>
      <c r="RMO49" s="60"/>
      <c r="RMP49" s="60"/>
      <c r="RMQ49" s="60"/>
      <c r="RMR49" s="60"/>
      <c r="RMS49" s="60"/>
      <c r="RMT49" s="60"/>
      <c r="RMU49" s="60"/>
      <c r="RMV49" s="60"/>
      <c r="RMW49" s="60"/>
      <c r="RMX49" s="60"/>
      <c r="RMY49" s="60"/>
      <c r="RMZ49" s="60"/>
      <c r="RNA49" s="60"/>
      <c r="RNB49" s="60"/>
      <c r="RNC49" s="60"/>
      <c r="RND49" s="60"/>
      <c r="RNE49" s="60"/>
      <c r="RNF49" s="60"/>
      <c r="RNG49" s="60"/>
      <c r="RNH49" s="60"/>
      <c r="RNI49" s="60"/>
      <c r="RNJ49" s="60"/>
      <c r="RNK49" s="60"/>
      <c r="RNL49" s="60"/>
      <c r="RNM49" s="60"/>
      <c r="RNN49" s="60"/>
      <c r="RNO49" s="60"/>
      <c r="RNP49" s="60"/>
      <c r="RNQ49" s="60"/>
      <c r="RNR49" s="60"/>
      <c r="RNS49" s="60"/>
      <c r="RNT49" s="60"/>
      <c r="RNU49" s="60"/>
      <c r="RNV49" s="60"/>
      <c r="RNW49" s="60"/>
      <c r="RNX49" s="60"/>
      <c r="RNY49" s="60"/>
      <c r="RNZ49" s="60"/>
      <c r="ROA49" s="60"/>
      <c r="ROB49" s="60"/>
      <c r="ROC49" s="60"/>
      <c r="ROD49" s="60"/>
      <c r="ROE49" s="60"/>
      <c r="ROF49" s="60"/>
      <c r="ROG49" s="60"/>
      <c r="ROH49" s="60"/>
      <c r="ROI49" s="60"/>
      <c r="ROJ49" s="60"/>
      <c r="ROK49" s="60"/>
      <c r="ROL49" s="60"/>
      <c r="ROM49" s="60"/>
      <c r="RON49" s="60"/>
      <c r="ROO49" s="60"/>
      <c r="ROP49" s="60"/>
      <c r="ROQ49" s="60"/>
      <c r="ROR49" s="60"/>
      <c r="ROS49" s="60"/>
      <c r="ROT49" s="60"/>
      <c r="ROU49" s="60"/>
      <c r="ROV49" s="60"/>
      <c r="ROW49" s="60"/>
      <c r="ROX49" s="60"/>
      <c r="ROY49" s="60"/>
      <c r="ROZ49" s="60"/>
      <c r="RPA49" s="60"/>
      <c r="RPB49" s="60"/>
      <c r="RPC49" s="60"/>
      <c r="RPD49" s="60"/>
      <c r="RPE49" s="60"/>
      <c r="RPF49" s="60"/>
      <c r="RPG49" s="60"/>
      <c r="RPH49" s="60"/>
      <c r="RPI49" s="60"/>
      <c r="RPJ49" s="60"/>
      <c r="RPK49" s="60"/>
      <c r="RPL49" s="60"/>
      <c r="RPM49" s="60"/>
      <c r="RPN49" s="60"/>
      <c r="RPO49" s="60"/>
      <c r="RPP49" s="60"/>
      <c r="RPQ49" s="60"/>
      <c r="RPR49" s="60"/>
      <c r="RPS49" s="60"/>
      <c r="RPT49" s="60"/>
      <c r="RPU49" s="60"/>
      <c r="RPV49" s="60"/>
      <c r="RPW49" s="60"/>
      <c r="RPX49" s="60"/>
      <c r="RPY49" s="60"/>
      <c r="RPZ49" s="60"/>
      <c r="RQA49" s="60"/>
      <c r="RQB49" s="60"/>
      <c r="RQC49" s="60"/>
      <c r="RQD49" s="60"/>
      <c r="RQE49" s="60"/>
      <c r="RQF49" s="60"/>
      <c r="RQG49" s="60"/>
      <c r="RQH49" s="60"/>
      <c r="RQI49" s="60"/>
      <c r="RQJ49" s="60"/>
      <c r="RQK49" s="60"/>
      <c r="RQL49" s="60"/>
      <c r="RQM49" s="60"/>
      <c r="RQN49" s="60"/>
      <c r="RQO49" s="60"/>
      <c r="RQP49" s="60"/>
      <c r="RQQ49" s="60"/>
      <c r="RQR49" s="60"/>
      <c r="RQS49" s="60"/>
      <c r="RQT49" s="60"/>
      <c r="RQU49" s="60"/>
      <c r="RQV49" s="60"/>
      <c r="RQW49" s="60"/>
      <c r="RQX49" s="60"/>
      <c r="RQY49" s="60"/>
      <c r="RQZ49" s="60"/>
      <c r="RRA49" s="60"/>
      <c r="RRB49" s="60"/>
      <c r="RRC49" s="60"/>
      <c r="RRD49" s="60"/>
      <c r="RRE49" s="60"/>
      <c r="RRF49" s="60"/>
      <c r="RRG49" s="60"/>
      <c r="RRH49" s="60"/>
      <c r="RRI49" s="60"/>
      <c r="RRJ49" s="60"/>
      <c r="RRK49" s="60"/>
      <c r="RRL49" s="60"/>
      <c r="RRM49" s="60"/>
      <c r="RRN49" s="60"/>
      <c r="RRO49" s="60"/>
      <c r="RRP49" s="60"/>
      <c r="RRQ49" s="60"/>
      <c r="RRR49" s="60"/>
      <c r="RRS49" s="60"/>
      <c r="RRT49" s="60"/>
      <c r="RRU49" s="60"/>
      <c r="RRV49" s="60"/>
      <c r="RRW49" s="60"/>
      <c r="RRX49" s="60"/>
      <c r="RRY49" s="60"/>
      <c r="RRZ49" s="60"/>
      <c r="RSA49" s="60"/>
      <c r="RSB49" s="60"/>
      <c r="RSC49" s="60"/>
      <c r="RSD49" s="60"/>
      <c r="RSE49" s="60"/>
      <c r="RSF49" s="60"/>
      <c r="RSG49" s="60"/>
      <c r="RSH49" s="60"/>
      <c r="RSI49" s="60"/>
      <c r="RSJ49" s="60"/>
      <c r="RSK49" s="60"/>
      <c r="RSL49" s="60"/>
      <c r="RSM49" s="60"/>
      <c r="RSN49" s="60"/>
      <c r="RSO49" s="60"/>
      <c r="RSP49" s="60"/>
      <c r="RSQ49" s="60"/>
      <c r="RSR49" s="60"/>
      <c r="RSS49" s="60"/>
      <c r="RST49" s="60"/>
      <c r="RSU49" s="60"/>
      <c r="RSV49" s="60"/>
      <c r="RSW49" s="60"/>
      <c r="RSX49" s="60"/>
      <c r="RSY49" s="60"/>
      <c r="RSZ49" s="60"/>
      <c r="RTA49" s="60"/>
      <c r="RTB49" s="60"/>
      <c r="RTC49" s="60"/>
      <c r="RTD49" s="60"/>
      <c r="RTE49" s="60"/>
      <c r="RTF49" s="60"/>
      <c r="RTG49" s="60"/>
      <c r="RTH49" s="60"/>
      <c r="RTI49" s="60"/>
      <c r="RTJ49" s="60"/>
      <c r="RTK49" s="60"/>
      <c r="RTL49" s="60"/>
      <c r="RTM49" s="60"/>
      <c r="RTN49" s="60"/>
      <c r="RTO49" s="60"/>
      <c r="RTP49" s="60"/>
      <c r="RTQ49" s="60"/>
      <c r="RTR49" s="60"/>
      <c r="RTS49" s="60"/>
      <c r="RTT49" s="60"/>
      <c r="RTU49" s="60"/>
      <c r="RTV49" s="60"/>
      <c r="RTW49" s="60"/>
      <c r="RTX49" s="60"/>
      <c r="RTY49" s="60"/>
      <c r="RTZ49" s="60"/>
      <c r="RUA49" s="60"/>
      <c r="RUB49" s="60"/>
      <c r="RUC49" s="60"/>
      <c r="RUD49" s="60"/>
      <c r="RUE49" s="60"/>
      <c r="RUF49" s="60"/>
      <c r="RUG49" s="60"/>
      <c r="RUH49" s="60"/>
      <c r="RUI49" s="60"/>
      <c r="RUJ49" s="60"/>
      <c r="RUK49" s="60"/>
      <c r="RUL49" s="60"/>
      <c r="RUM49" s="60"/>
      <c r="RUN49" s="60"/>
      <c r="RUO49" s="60"/>
      <c r="RUP49" s="60"/>
      <c r="RUQ49" s="60"/>
      <c r="RUR49" s="60"/>
      <c r="RUS49" s="60"/>
      <c r="RUT49" s="60"/>
      <c r="RUU49" s="60"/>
      <c r="RUV49" s="60"/>
      <c r="RUW49" s="60"/>
      <c r="RUX49" s="60"/>
      <c r="RUY49" s="60"/>
      <c r="RUZ49" s="60"/>
      <c r="RVA49" s="60"/>
      <c r="RVB49" s="60"/>
      <c r="RVC49" s="60"/>
      <c r="RVD49" s="60"/>
      <c r="RVE49" s="60"/>
      <c r="RVF49" s="60"/>
      <c r="RVG49" s="60"/>
      <c r="RVH49" s="60"/>
      <c r="RVI49" s="60"/>
      <c r="RVJ49" s="60"/>
      <c r="RVK49" s="60"/>
      <c r="RVL49" s="60"/>
      <c r="RVM49" s="60"/>
      <c r="RVN49" s="60"/>
      <c r="RVO49" s="60"/>
      <c r="RVP49" s="60"/>
      <c r="RVQ49" s="60"/>
      <c r="RVR49" s="60"/>
      <c r="RVS49" s="60"/>
      <c r="RVT49" s="60"/>
      <c r="RVU49" s="60"/>
      <c r="RVV49" s="60"/>
      <c r="RVW49" s="60"/>
      <c r="RVX49" s="60"/>
      <c r="RVY49" s="60"/>
      <c r="RVZ49" s="60"/>
      <c r="RWA49" s="60"/>
      <c r="RWB49" s="60"/>
      <c r="RWC49" s="60"/>
      <c r="RWD49" s="60"/>
      <c r="RWE49" s="60"/>
      <c r="RWF49" s="60"/>
      <c r="RWG49" s="60"/>
      <c r="RWH49" s="60"/>
      <c r="RWI49" s="60"/>
      <c r="RWJ49" s="60"/>
      <c r="RWK49" s="60"/>
      <c r="RWL49" s="60"/>
      <c r="RWM49" s="60"/>
      <c r="RWN49" s="60"/>
      <c r="RWO49" s="60"/>
      <c r="RWP49" s="60"/>
      <c r="RWQ49" s="60"/>
      <c r="RWR49" s="60"/>
      <c r="RWS49" s="60"/>
      <c r="RWT49" s="60"/>
      <c r="RWU49" s="60"/>
      <c r="RWV49" s="60"/>
      <c r="RWW49" s="60"/>
      <c r="RWX49" s="60"/>
      <c r="RWY49" s="60"/>
      <c r="RWZ49" s="60"/>
      <c r="RXA49" s="60"/>
      <c r="RXB49" s="60"/>
      <c r="RXC49" s="60"/>
      <c r="RXD49" s="60"/>
      <c r="RXE49" s="60"/>
      <c r="RXF49" s="60"/>
      <c r="RXG49" s="60"/>
      <c r="RXH49" s="60"/>
      <c r="RXI49" s="60"/>
      <c r="RXJ49" s="60"/>
      <c r="RXK49" s="60"/>
      <c r="RXL49" s="60"/>
      <c r="RXM49" s="60"/>
      <c r="RXN49" s="60"/>
      <c r="RXO49" s="60"/>
      <c r="RXP49" s="60"/>
      <c r="RXQ49" s="60"/>
      <c r="RXR49" s="60"/>
      <c r="RXS49" s="60"/>
      <c r="RXT49" s="60"/>
      <c r="RXU49" s="60"/>
      <c r="RXV49" s="60"/>
      <c r="RXW49" s="60"/>
      <c r="RXX49" s="60"/>
      <c r="RXY49" s="60"/>
      <c r="RXZ49" s="60"/>
      <c r="RYA49" s="60"/>
      <c r="RYB49" s="60"/>
      <c r="RYC49" s="60"/>
      <c r="RYD49" s="60"/>
      <c r="RYE49" s="60"/>
      <c r="RYF49" s="60"/>
      <c r="RYG49" s="60"/>
      <c r="RYH49" s="60"/>
      <c r="RYI49" s="60"/>
      <c r="RYJ49" s="60"/>
      <c r="RYK49" s="60"/>
      <c r="RYL49" s="60"/>
      <c r="RYM49" s="60"/>
      <c r="RYN49" s="60"/>
      <c r="RYO49" s="60"/>
      <c r="RYP49" s="60"/>
      <c r="RYQ49" s="60"/>
      <c r="RYR49" s="60"/>
      <c r="RYS49" s="60"/>
      <c r="RYT49" s="60"/>
      <c r="RYU49" s="60"/>
      <c r="RYV49" s="60"/>
      <c r="RYW49" s="60"/>
      <c r="RYX49" s="60"/>
      <c r="RYY49" s="60"/>
      <c r="RYZ49" s="60"/>
      <c r="RZA49" s="60"/>
      <c r="RZB49" s="60"/>
      <c r="RZC49" s="60"/>
      <c r="RZD49" s="60"/>
      <c r="RZE49" s="60"/>
      <c r="RZF49" s="60"/>
      <c r="RZG49" s="60"/>
      <c r="RZH49" s="60"/>
      <c r="RZI49" s="60"/>
      <c r="RZJ49" s="60"/>
      <c r="RZK49" s="60"/>
      <c r="RZL49" s="60"/>
      <c r="RZM49" s="60"/>
      <c r="RZN49" s="60"/>
      <c r="RZO49" s="60"/>
      <c r="RZP49" s="60"/>
      <c r="RZQ49" s="60"/>
      <c r="RZR49" s="60"/>
      <c r="RZS49" s="60"/>
      <c r="RZT49" s="60"/>
      <c r="RZU49" s="60"/>
      <c r="RZV49" s="60"/>
      <c r="RZW49" s="60"/>
      <c r="RZX49" s="60"/>
      <c r="RZY49" s="60"/>
      <c r="RZZ49" s="60"/>
      <c r="SAA49" s="60"/>
      <c r="SAB49" s="60"/>
      <c r="SAC49" s="60"/>
      <c r="SAD49" s="60"/>
      <c r="SAE49" s="60"/>
      <c r="SAF49" s="60"/>
      <c r="SAG49" s="60"/>
      <c r="SAH49" s="60"/>
      <c r="SAI49" s="60"/>
      <c r="SAJ49" s="60"/>
      <c r="SAK49" s="60"/>
      <c r="SAL49" s="60"/>
      <c r="SAM49" s="60"/>
      <c r="SAN49" s="60"/>
      <c r="SAO49" s="60"/>
      <c r="SAP49" s="60"/>
      <c r="SAQ49" s="60"/>
      <c r="SAR49" s="60"/>
      <c r="SAS49" s="60"/>
      <c r="SAT49" s="60"/>
      <c r="SAU49" s="60"/>
      <c r="SAV49" s="60"/>
      <c r="SAW49" s="60"/>
      <c r="SAX49" s="60"/>
      <c r="SAY49" s="60"/>
      <c r="SAZ49" s="60"/>
      <c r="SBA49" s="60"/>
      <c r="SBB49" s="60"/>
      <c r="SBC49" s="60"/>
      <c r="SBD49" s="60"/>
      <c r="SBE49" s="60"/>
      <c r="SBF49" s="60"/>
      <c r="SBG49" s="60"/>
      <c r="SBH49" s="60"/>
      <c r="SBI49" s="60"/>
      <c r="SBJ49" s="60"/>
      <c r="SBK49" s="60"/>
      <c r="SBL49" s="60"/>
      <c r="SBM49" s="60"/>
      <c r="SBN49" s="60"/>
      <c r="SBO49" s="60"/>
      <c r="SBP49" s="60"/>
      <c r="SBQ49" s="60"/>
      <c r="SBR49" s="60"/>
      <c r="SBS49" s="60"/>
      <c r="SBT49" s="60"/>
      <c r="SBU49" s="60"/>
      <c r="SBV49" s="60"/>
      <c r="SBW49" s="60"/>
      <c r="SBX49" s="60"/>
      <c r="SBY49" s="60"/>
      <c r="SBZ49" s="60"/>
      <c r="SCA49" s="60"/>
      <c r="SCB49" s="60"/>
      <c r="SCC49" s="60"/>
      <c r="SCD49" s="60"/>
      <c r="SCE49" s="60"/>
      <c r="SCF49" s="60"/>
      <c r="SCG49" s="60"/>
      <c r="SCH49" s="60"/>
      <c r="SCI49" s="60"/>
      <c r="SCJ49" s="60"/>
      <c r="SCK49" s="60"/>
      <c r="SCL49" s="60"/>
      <c r="SCM49" s="60"/>
      <c r="SCN49" s="60"/>
      <c r="SCO49" s="60"/>
      <c r="SCP49" s="60"/>
      <c r="SCQ49" s="60"/>
      <c r="SCR49" s="60"/>
      <c r="SCS49" s="60"/>
      <c r="SCT49" s="60"/>
      <c r="SCU49" s="60"/>
      <c r="SCV49" s="60"/>
      <c r="SCW49" s="60"/>
      <c r="SCX49" s="60"/>
      <c r="SCY49" s="60"/>
      <c r="SCZ49" s="60"/>
      <c r="SDA49" s="60"/>
      <c r="SDB49" s="60"/>
      <c r="SDC49" s="60"/>
      <c r="SDD49" s="60"/>
      <c r="SDE49" s="60"/>
      <c r="SDF49" s="60"/>
      <c r="SDG49" s="60"/>
      <c r="SDH49" s="60"/>
      <c r="SDI49" s="60"/>
      <c r="SDJ49" s="60"/>
      <c r="SDK49" s="60"/>
      <c r="SDL49" s="60"/>
      <c r="SDM49" s="60"/>
      <c r="SDN49" s="60"/>
      <c r="SDO49" s="60"/>
      <c r="SDP49" s="60"/>
      <c r="SDQ49" s="60"/>
      <c r="SDR49" s="60"/>
      <c r="SDS49" s="60"/>
      <c r="SDT49" s="60"/>
      <c r="SDU49" s="60"/>
      <c r="SDV49" s="60"/>
      <c r="SDW49" s="60"/>
      <c r="SDX49" s="60"/>
      <c r="SDY49" s="60"/>
      <c r="SDZ49" s="60"/>
      <c r="SEA49" s="60"/>
      <c r="SEB49" s="60"/>
      <c r="SEC49" s="60"/>
      <c r="SED49" s="60"/>
      <c r="SEE49" s="60"/>
      <c r="SEF49" s="60"/>
      <c r="SEG49" s="60"/>
      <c r="SEH49" s="60"/>
      <c r="SEI49" s="60"/>
      <c r="SEJ49" s="60"/>
      <c r="SEK49" s="60"/>
      <c r="SEL49" s="60"/>
      <c r="SEM49" s="60"/>
      <c r="SEN49" s="60"/>
      <c r="SEO49" s="60"/>
      <c r="SEP49" s="60"/>
      <c r="SEQ49" s="60"/>
      <c r="SER49" s="60"/>
      <c r="SES49" s="60"/>
      <c r="SET49" s="60"/>
      <c r="SEU49" s="60"/>
      <c r="SEV49" s="60"/>
      <c r="SEW49" s="60"/>
      <c r="SEX49" s="60"/>
      <c r="SEY49" s="60"/>
      <c r="SEZ49" s="60"/>
      <c r="SFA49" s="60"/>
      <c r="SFB49" s="60"/>
      <c r="SFC49" s="60"/>
      <c r="SFD49" s="60"/>
      <c r="SFE49" s="60"/>
      <c r="SFF49" s="60"/>
      <c r="SFG49" s="60"/>
      <c r="SFH49" s="60"/>
      <c r="SFI49" s="60"/>
      <c r="SFJ49" s="60"/>
      <c r="SFK49" s="60"/>
      <c r="SFL49" s="60"/>
      <c r="SFM49" s="60"/>
      <c r="SFN49" s="60"/>
      <c r="SFO49" s="60"/>
      <c r="SFP49" s="60"/>
      <c r="SFQ49" s="60"/>
      <c r="SFR49" s="60"/>
      <c r="SFS49" s="60"/>
      <c r="SFT49" s="60"/>
      <c r="SFU49" s="60"/>
      <c r="SFV49" s="60"/>
      <c r="SFW49" s="60"/>
      <c r="SFX49" s="60"/>
      <c r="SFY49" s="60"/>
      <c r="SFZ49" s="60"/>
      <c r="SGA49" s="60"/>
      <c r="SGB49" s="60"/>
      <c r="SGC49" s="60"/>
      <c r="SGD49" s="60"/>
      <c r="SGE49" s="60"/>
      <c r="SGF49" s="60"/>
      <c r="SGG49" s="60"/>
      <c r="SGH49" s="60"/>
      <c r="SGI49" s="60"/>
      <c r="SGJ49" s="60"/>
      <c r="SGK49" s="60"/>
      <c r="SGL49" s="60"/>
      <c r="SGM49" s="60"/>
      <c r="SGN49" s="60"/>
      <c r="SGO49" s="60"/>
      <c r="SGP49" s="60"/>
      <c r="SGQ49" s="60"/>
      <c r="SGR49" s="60"/>
      <c r="SGS49" s="60"/>
      <c r="SGT49" s="60"/>
      <c r="SGU49" s="60"/>
      <c r="SGV49" s="60"/>
      <c r="SGW49" s="60"/>
      <c r="SGX49" s="60"/>
      <c r="SGY49" s="60"/>
      <c r="SGZ49" s="60"/>
      <c r="SHA49" s="60"/>
      <c r="SHB49" s="60"/>
      <c r="SHC49" s="60"/>
      <c r="SHD49" s="60"/>
      <c r="SHE49" s="60"/>
      <c r="SHF49" s="60"/>
      <c r="SHG49" s="60"/>
      <c r="SHH49" s="60"/>
      <c r="SHI49" s="60"/>
      <c r="SHJ49" s="60"/>
      <c r="SHK49" s="60"/>
      <c r="SHL49" s="60"/>
      <c r="SHM49" s="60"/>
      <c r="SHN49" s="60"/>
      <c r="SHO49" s="60"/>
      <c r="SHP49" s="60"/>
      <c r="SHQ49" s="60"/>
      <c r="SHR49" s="60"/>
      <c r="SHS49" s="60"/>
      <c r="SHT49" s="60"/>
      <c r="SHU49" s="60"/>
      <c r="SHV49" s="60"/>
      <c r="SHW49" s="60"/>
      <c r="SHX49" s="60"/>
      <c r="SHY49" s="60"/>
      <c r="SHZ49" s="60"/>
      <c r="SIA49" s="60"/>
      <c r="SIB49" s="60"/>
      <c r="SIC49" s="60"/>
      <c r="SID49" s="60"/>
      <c r="SIE49" s="60"/>
      <c r="SIF49" s="60"/>
      <c r="SIG49" s="60"/>
      <c r="SIH49" s="60"/>
      <c r="SII49" s="60"/>
      <c r="SIJ49" s="60"/>
      <c r="SIK49" s="60"/>
      <c r="SIL49" s="60"/>
      <c r="SIM49" s="60"/>
      <c r="SIN49" s="60"/>
      <c r="SIO49" s="60"/>
      <c r="SIP49" s="60"/>
      <c r="SIQ49" s="60"/>
      <c r="SIR49" s="60"/>
      <c r="SIS49" s="60"/>
      <c r="SIT49" s="60"/>
      <c r="SIU49" s="60"/>
      <c r="SIV49" s="60"/>
      <c r="SIW49" s="60"/>
      <c r="SIX49" s="60"/>
      <c r="SIY49" s="60"/>
      <c r="SIZ49" s="60"/>
      <c r="SJA49" s="60"/>
      <c r="SJB49" s="60"/>
      <c r="SJC49" s="60"/>
      <c r="SJD49" s="60"/>
      <c r="SJE49" s="60"/>
      <c r="SJF49" s="60"/>
      <c r="SJG49" s="60"/>
      <c r="SJH49" s="60"/>
      <c r="SJI49" s="60"/>
      <c r="SJJ49" s="60"/>
      <c r="SJK49" s="60"/>
      <c r="SJL49" s="60"/>
      <c r="SJM49" s="60"/>
      <c r="SJN49" s="60"/>
      <c r="SJO49" s="60"/>
      <c r="SJP49" s="60"/>
      <c r="SJQ49" s="60"/>
      <c r="SJR49" s="60"/>
      <c r="SJS49" s="60"/>
      <c r="SJT49" s="60"/>
      <c r="SJU49" s="60"/>
      <c r="SJV49" s="60"/>
      <c r="SJW49" s="60"/>
      <c r="SJX49" s="60"/>
      <c r="SJY49" s="60"/>
      <c r="SJZ49" s="60"/>
      <c r="SKA49" s="60"/>
      <c r="SKB49" s="60"/>
      <c r="SKC49" s="60"/>
      <c r="SKD49" s="60"/>
      <c r="SKE49" s="60"/>
      <c r="SKF49" s="60"/>
      <c r="SKG49" s="60"/>
      <c r="SKH49" s="60"/>
      <c r="SKI49" s="60"/>
      <c r="SKJ49" s="60"/>
      <c r="SKK49" s="60"/>
      <c r="SKL49" s="60"/>
      <c r="SKM49" s="60"/>
      <c r="SKN49" s="60"/>
      <c r="SKO49" s="60"/>
      <c r="SKP49" s="60"/>
      <c r="SKQ49" s="60"/>
      <c r="SKR49" s="60"/>
      <c r="SKS49" s="60"/>
      <c r="SKT49" s="60"/>
      <c r="SKU49" s="60"/>
      <c r="SKV49" s="60"/>
      <c r="SKW49" s="60"/>
      <c r="SKX49" s="60"/>
      <c r="SKY49" s="60"/>
      <c r="SKZ49" s="60"/>
      <c r="SLA49" s="60"/>
      <c r="SLB49" s="60"/>
      <c r="SLC49" s="60"/>
      <c r="SLD49" s="60"/>
      <c r="SLE49" s="60"/>
      <c r="SLF49" s="60"/>
      <c r="SLG49" s="60"/>
      <c r="SLH49" s="60"/>
      <c r="SLI49" s="60"/>
      <c r="SLJ49" s="60"/>
      <c r="SLK49" s="60"/>
      <c r="SLL49" s="60"/>
      <c r="SLM49" s="60"/>
      <c r="SLN49" s="60"/>
      <c r="SLO49" s="60"/>
      <c r="SLP49" s="60"/>
      <c r="SLQ49" s="60"/>
      <c r="SLR49" s="60"/>
      <c r="SLS49" s="60"/>
      <c r="SLT49" s="60"/>
      <c r="SLU49" s="60"/>
      <c r="SLV49" s="60"/>
      <c r="SLW49" s="60"/>
      <c r="SLX49" s="60"/>
      <c r="SLY49" s="60"/>
      <c r="SLZ49" s="60"/>
      <c r="SMA49" s="60"/>
      <c r="SMB49" s="60"/>
      <c r="SMC49" s="60"/>
      <c r="SMD49" s="60"/>
      <c r="SME49" s="60"/>
      <c r="SMF49" s="60"/>
      <c r="SMG49" s="60"/>
      <c r="SMH49" s="60"/>
      <c r="SMI49" s="60"/>
      <c r="SMJ49" s="60"/>
      <c r="SMK49" s="60"/>
      <c r="SML49" s="60"/>
      <c r="SMM49" s="60"/>
      <c r="SMN49" s="60"/>
      <c r="SMO49" s="60"/>
      <c r="SMP49" s="60"/>
      <c r="SMQ49" s="60"/>
      <c r="SMR49" s="60"/>
      <c r="SMS49" s="60"/>
      <c r="SMT49" s="60"/>
      <c r="SMU49" s="60"/>
      <c r="SMV49" s="60"/>
      <c r="SMW49" s="60"/>
      <c r="SMX49" s="60"/>
      <c r="SMY49" s="60"/>
      <c r="SMZ49" s="60"/>
      <c r="SNA49" s="60"/>
      <c r="SNB49" s="60"/>
      <c r="SNC49" s="60"/>
      <c r="SND49" s="60"/>
      <c r="SNE49" s="60"/>
      <c r="SNF49" s="60"/>
      <c r="SNG49" s="60"/>
      <c r="SNH49" s="60"/>
      <c r="SNI49" s="60"/>
      <c r="SNJ49" s="60"/>
      <c r="SNK49" s="60"/>
      <c r="SNL49" s="60"/>
      <c r="SNM49" s="60"/>
      <c r="SNN49" s="60"/>
      <c r="SNO49" s="60"/>
      <c r="SNP49" s="60"/>
      <c r="SNQ49" s="60"/>
      <c r="SNR49" s="60"/>
      <c r="SNS49" s="60"/>
      <c r="SNT49" s="60"/>
      <c r="SNU49" s="60"/>
      <c r="SNV49" s="60"/>
      <c r="SNW49" s="60"/>
      <c r="SNX49" s="60"/>
      <c r="SNY49" s="60"/>
      <c r="SNZ49" s="60"/>
      <c r="SOA49" s="60"/>
      <c r="SOB49" s="60"/>
      <c r="SOC49" s="60"/>
      <c r="SOD49" s="60"/>
      <c r="SOE49" s="60"/>
      <c r="SOF49" s="60"/>
      <c r="SOG49" s="60"/>
      <c r="SOH49" s="60"/>
      <c r="SOI49" s="60"/>
      <c r="SOJ49" s="60"/>
      <c r="SOK49" s="60"/>
      <c r="SOL49" s="60"/>
      <c r="SOM49" s="60"/>
      <c r="SON49" s="60"/>
      <c r="SOO49" s="60"/>
      <c r="SOP49" s="60"/>
      <c r="SOQ49" s="60"/>
      <c r="SOR49" s="60"/>
      <c r="SOS49" s="60"/>
      <c r="SOT49" s="60"/>
      <c r="SOU49" s="60"/>
      <c r="SOV49" s="60"/>
      <c r="SOW49" s="60"/>
      <c r="SOX49" s="60"/>
      <c r="SOY49" s="60"/>
      <c r="SOZ49" s="60"/>
      <c r="SPA49" s="60"/>
      <c r="SPB49" s="60"/>
      <c r="SPC49" s="60"/>
      <c r="SPD49" s="60"/>
      <c r="SPE49" s="60"/>
      <c r="SPF49" s="60"/>
      <c r="SPG49" s="60"/>
      <c r="SPH49" s="60"/>
      <c r="SPI49" s="60"/>
      <c r="SPJ49" s="60"/>
      <c r="SPK49" s="60"/>
      <c r="SPL49" s="60"/>
      <c r="SPM49" s="60"/>
      <c r="SPN49" s="60"/>
      <c r="SPO49" s="60"/>
      <c r="SPP49" s="60"/>
      <c r="SPQ49" s="60"/>
      <c r="SPR49" s="60"/>
      <c r="SPS49" s="60"/>
      <c r="SPT49" s="60"/>
      <c r="SPU49" s="60"/>
      <c r="SPV49" s="60"/>
      <c r="SPW49" s="60"/>
      <c r="SPX49" s="60"/>
      <c r="SPY49" s="60"/>
      <c r="SPZ49" s="60"/>
      <c r="SQA49" s="60"/>
      <c r="SQB49" s="60"/>
      <c r="SQC49" s="60"/>
      <c r="SQD49" s="60"/>
      <c r="SQE49" s="60"/>
      <c r="SQF49" s="60"/>
      <c r="SQG49" s="60"/>
      <c r="SQH49" s="60"/>
      <c r="SQI49" s="60"/>
      <c r="SQJ49" s="60"/>
      <c r="SQK49" s="60"/>
      <c r="SQL49" s="60"/>
      <c r="SQM49" s="60"/>
      <c r="SQN49" s="60"/>
      <c r="SQO49" s="60"/>
      <c r="SQP49" s="60"/>
      <c r="SQQ49" s="60"/>
      <c r="SQR49" s="60"/>
      <c r="SQS49" s="60"/>
      <c r="SQT49" s="60"/>
      <c r="SQU49" s="60"/>
      <c r="SQV49" s="60"/>
      <c r="SQW49" s="60"/>
      <c r="SQX49" s="60"/>
      <c r="SQY49" s="60"/>
      <c r="SQZ49" s="60"/>
      <c r="SRA49" s="60"/>
      <c r="SRB49" s="60"/>
      <c r="SRC49" s="60"/>
      <c r="SRD49" s="60"/>
      <c r="SRE49" s="60"/>
      <c r="SRF49" s="60"/>
      <c r="SRG49" s="60"/>
      <c r="SRH49" s="60"/>
      <c r="SRI49" s="60"/>
      <c r="SRJ49" s="60"/>
      <c r="SRK49" s="60"/>
      <c r="SRL49" s="60"/>
      <c r="SRM49" s="60"/>
      <c r="SRN49" s="60"/>
      <c r="SRO49" s="60"/>
      <c r="SRP49" s="60"/>
      <c r="SRQ49" s="60"/>
      <c r="SRR49" s="60"/>
      <c r="SRS49" s="60"/>
      <c r="SRT49" s="60"/>
      <c r="SRU49" s="60"/>
      <c r="SRV49" s="60"/>
      <c r="SRW49" s="60"/>
      <c r="SRX49" s="60"/>
      <c r="SRY49" s="60"/>
      <c r="SRZ49" s="60"/>
      <c r="SSA49" s="60"/>
      <c r="SSB49" s="60"/>
      <c r="SSC49" s="60"/>
      <c r="SSD49" s="60"/>
      <c r="SSE49" s="60"/>
      <c r="SSF49" s="60"/>
      <c r="SSG49" s="60"/>
      <c r="SSH49" s="60"/>
      <c r="SSI49" s="60"/>
      <c r="SSJ49" s="60"/>
      <c r="SSK49" s="60"/>
      <c r="SSL49" s="60"/>
      <c r="SSM49" s="60"/>
      <c r="SSN49" s="60"/>
      <c r="SSO49" s="60"/>
      <c r="SSP49" s="60"/>
      <c r="SSQ49" s="60"/>
      <c r="SSR49" s="60"/>
      <c r="SSS49" s="60"/>
      <c r="SST49" s="60"/>
      <c r="SSU49" s="60"/>
      <c r="SSV49" s="60"/>
      <c r="SSW49" s="60"/>
      <c r="SSX49" s="60"/>
      <c r="SSY49" s="60"/>
      <c r="SSZ49" s="60"/>
      <c r="STA49" s="60"/>
      <c r="STB49" s="60"/>
      <c r="STC49" s="60"/>
      <c r="STD49" s="60"/>
      <c r="STE49" s="60"/>
      <c r="STF49" s="60"/>
      <c r="STG49" s="60"/>
      <c r="STH49" s="60"/>
      <c r="STI49" s="60"/>
      <c r="STJ49" s="60"/>
      <c r="STK49" s="60"/>
      <c r="STL49" s="60"/>
      <c r="STM49" s="60"/>
      <c r="STN49" s="60"/>
      <c r="STO49" s="60"/>
      <c r="STP49" s="60"/>
      <c r="STQ49" s="60"/>
      <c r="STR49" s="60"/>
      <c r="STS49" s="60"/>
      <c r="STT49" s="60"/>
      <c r="STU49" s="60"/>
      <c r="STV49" s="60"/>
      <c r="STW49" s="60"/>
      <c r="STX49" s="60"/>
      <c r="STY49" s="60"/>
      <c r="STZ49" s="60"/>
      <c r="SUA49" s="60"/>
      <c r="SUB49" s="60"/>
      <c r="SUC49" s="60"/>
      <c r="SUD49" s="60"/>
      <c r="SUE49" s="60"/>
      <c r="SUF49" s="60"/>
      <c r="SUG49" s="60"/>
      <c r="SUH49" s="60"/>
      <c r="SUI49" s="60"/>
      <c r="SUJ49" s="60"/>
      <c r="SUK49" s="60"/>
      <c r="SUL49" s="60"/>
      <c r="SUM49" s="60"/>
      <c r="SUN49" s="60"/>
      <c r="SUO49" s="60"/>
      <c r="SUP49" s="60"/>
      <c r="SUQ49" s="60"/>
      <c r="SUR49" s="60"/>
      <c r="SUS49" s="60"/>
      <c r="SUT49" s="60"/>
      <c r="SUU49" s="60"/>
      <c r="SUV49" s="60"/>
      <c r="SUW49" s="60"/>
      <c r="SUX49" s="60"/>
      <c r="SUY49" s="60"/>
      <c r="SUZ49" s="60"/>
      <c r="SVA49" s="60"/>
      <c r="SVB49" s="60"/>
      <c r="SVC49" s="60"/>
      <c r="SVD49" s="60"/>
      <c r="SVE49" s="60"/>
      <c r="SVF49" s="60"/>
      <c r="SVG49" s="60"/>
      <c r="SVH49" s="60"/>
      <c r="SVI49" s="60"/>
      <c r="SVJ49" s="60"/>
      <c r="SVK49" s="60"/>
      <c r="SVL49" s="60"/>
      <c r="SVM49" s="60"/>
      <c r="SVN49" s="60"/>
      <c r="SVO49" s="60"/>
      <c r="SVP49" s="60"/>
      <c r="SVQ49" s="60"/>
      <c r="SVR49" s="60"/>
      <c r="SVS49" s="60"/>
      <c r="SVT49" s="60"/>
      <c r="SVU49" s="60"/>
      <c r="SVV49" s="60"/>
      <c r="SVW49" s="60"/>
      <c r="SVX49" s="60"/>
      <c r="SVY49" s="60"/>
      <c r="SVZ49" s="60"/>
      <c r="SWA49" s="60"/>
      <c r="SWB49" s="60"/>
      <c r="SWC49" s="60"/>
      <c r="SWD49" s="60"/>
      <c r="SWE49" s="60"/>
      <c r="SWF49" s="60"/>
      <c r="SWG49" s="60"/>
      <c r="SWH49" s="60"/>
      <c r="SWI49" s="60"/>
      <c r="SWJ49" s="60"/>
      <c r="SWK49" s="60"/>
      <c r="SWL49" s="60"/>
      <c r="SWM49" s="60"/>
      <c r="SWN49" s="60"/>
      <c r="SWO49" s="60"/>
      <c r="SWP49" s="60"/>
      <c r="SWQ49" s="60"/>
      <c r="SWR49" s="60"/>
      <c r="SWS49" s="60"/>
      <c r="SWT49" s="60"/>
      <c r="SWU49" s="60"/>
      <c r="SWV49" s="60"/>
      <c r="SWW49" s="60"/>
      <c r="SWX49" s="60"/>
      <c r="SWY49" s="60"/>
      <c r="SWZ49" s="60"/>
      <c r="SXA49" s="60"/>
      <c r="SXB49" s="60"/>
      <c r="SXC49" s="60"/>
      <c r="SXD49" s="60"/>
      <c r="SXE49" s="60"/>
      <c r="SXF49" s="60"/>
      <c r="SXG49" s="60"/>
      <c r="SXH49" s="60"/>
      <c r="SXI49" s="60"/>
      <c r="SXJ49" s="60"/>
      <c r="SXK49" s="60"/>
      <c r="SXL49" s="60"/>
      <c r="SXM49" s="60"/>
      <c r="SXN49" s="60"/>
      <c r="SXO49" s="60"/>
      <c r="SXP49" s="60"/>
      <c r="SXQ49" s="60"/>
      <c r="SXR49" s="60"/>
      <c r="SXS49" s="60"/>
      <c r="SXT49" s="60"/>
      <c r="SXU49" s="60"/>
      <c r="SXV49" s="60"/>
      <c r="SXW49" s="60"/>
      <c r="SXX49" s="60"/>
      <c r="SXY49" s="60"/>
      <c r="SXZ49" s="60"/>
      <c r="SYA49" s="60"/>
      <c r="SYB49" s="60"/>
      <c r="SYC49" s="60"/>
      <c r="SYD49" s="60"/>
      <c r="SYE49" s="60"/>
      <c r="SYF49" s="60"/>
      <c r="SYG49" s="60"/>
      <c r="SYH49" s="60"/>
      <c r="SYI49" s="60"/>
      <c r="SYJ49" s="60"/>
      <c r="SYK49" s="60"/>
      <c r="SYL49" s="60"/>
      <c r="SYM49" s="60"/>
      <c r="SYN49" s="60"/>
      <c r="SYO49" s="60"/>
      <c r="SYP49" s="60"/>
      <c r="SYQ49" s="60"/>
      <c r="SYR49" s="60"/>
      <c r="SYS49" s="60"/>
      <c r="SYT49" s="60"/>
      <c r="SYU49" s="60"/>
      <c r="SYV49" s="60"/>
      <c r="SYW49" s="60"/>
      <c r="SYX49" s="60"/>
      <c r="SYY49" s="60"/>
      <c r="SYZ49" s="60"/>
      <c r="SZA49" s="60"/>
      <c r="SZB49" s="60"/>
      <c r="SZC49" s="60"/>
      <c r="SZD49" s="60"/>
      <c r="SZE49" s="60"/>
      <c r="SZF49" s="60"/>
      <c r="SZG49" s="60"/>
      <c r="SZH49" s="60"/>
      <c r="SZI49" s="60"/>
      <c r="SZJ49" s="60"/>
      <c r="SZK49" s="60"/>
      <c r="SZL49" s="60"/>
      <c r="SZM49" s="60"/>
      <c r="SZN49" s="60"/>
      <c r="SZO49" s="60"/>
      <c r="SZP49" s="60"/>
      <c r="SZQ49" s="60"/>
      <c r="SZR49" s="60"/>
      <c r="SZS49" s="60"/>
      <c r="SZT49" s="60"/>
      <c r="SZU49" s="60"/>
      <c r="SZV49" s="60"/>
      <c r="SZW49" s="60"/>
      <c r="SZX49" s="60"/>
      <c r="SZY49" s="60"/>
      <c r="SZZ49" s="60"/>
      <c r="TAA49" s="60"/>
      <c r="TAB49" s="60"/>
      <c r="TAC49" s="60"/>
      <c r="TAD49" s="60"/>
      <c r="TAE49" s="60"/>
      <c r="TAF49" s="60"/>
      <c r="TAG49" s="60"/>
      <c r="TAH49" s="60"/>
      <c r="TAI49" s="60"/>
      <c r="TAJ49" s="60"/>
      <c r="TAK49" s="60"/>
      <c r="TAL49" s="60"/>
      <c r="TAM49" s="60"/>
      <c r="TAN49" s="60"/>
      <c r="TAO49" s="60"/>
      <c r="TAP49" s="60"/>
      <c r="TAQ49" s="60"/>
      <c r="TAR49" s="60"/>
      <c r="TAS49" s="60"/>
      <c r="TAT49" s="60"/>
      <c r="TAU49" s="60"/>
      <c r="TAV49" s="60"/>
      <c r="TAW49" s="60"/>
      <c r="TAX49" s="60"/>
      <c r="TAY49" s="60"/>
      <c r="TAZ49" s="60"/>
      <c r="TBA49" s="60"/>
      <c r="TBB49" s="60"/>
      <c r="TBC49" s="60"/>
      <c r="TBD49" s="60"/>
      <c r="TBE49" s="60"/>
      <c r="TBF49" s="60"/>
      <c r="TBG49" s="60"/>
      <c r="TBH49" s="60"/>
      <c r="TBI49" s="60"/>
      <c r="TBJ49" s="60"/>
      <c r="TBK49" s="60"/>
      <c r="TBL49" s="60"/>
      <c r="TBM49" s="60"/>
      <c r="TBN49" s="60"/>
      <c r="TBO49" s="60"/>
      <c r="TBP49" s="60"/>
      <c r="TBQ49" s="60"/>
      <c r="TBR49" s="60"/>
      <c r="TBS49" s="60"/>
      <c r="TBT49" s="60"/>
      <c r="TBU49" s="60"/>
      <c r="TBV49" s="60"/>
      <c r="TBW49" s="60"/>
      <c r="TBX49" s="60"/>
      <c r="TBY49" s="60"/>
      <c r="TBZ49" s="60"/>
      <c r="TCA49" s="60"/>
      <c r="TCB49" s="60"/>
      <c r="TCC49" s="60"/>
      <c r="TCD49" s="60"/>
      <c r="TCE49" s="60"/>
      <c r="TCF49" s="60"/>
      <c r="TCG49" s="60"/>
      <c r="TCH49" s="60"/>
      <c r="TCI49" s="60"/>
      <c r="TCJ49" s="60"/>
      <c r="TCK49" s="60"/>
      <c r="TCL49" s="60"/>
      <c r="TCM49" s="60"/>
      <c r="TCN49" s="60"/>
      <c r="TCO49" s="60"/>
      <c r="TCP49" s="60"/>
      <c r="TCQ49" s="60"/>
      <c r="TCR49" s="60"/>
      <c r="TCS49" s="60"/>
      <c r="TCT49" s="60"/>
      <c r="TCU49" s="60"/>
      <c r="TCV49" s="60"/>
      <c r="TCW49" s="60"/>
      <c r="TCX49" s="60"/>
      <c r="TCY49" s="60"/>
      <c r="TCZ49" s="60"/>
      <c r="TDA49" s="60"/>
      <c r="TDB49" s="60"/>
      <c r="TDC49" s="60"/>
      <c r="TDD49" s="60"/>
      <c r="TDE49" s="60"/>
      <c r="TDF49" s="60"/>
      <c r="TDG49" s="60"/>
      <c r="TDH49" s="60"/>
      <c r="TDI49" s="60"/>
      <c r="TDJ49" s="60"/>
      <c r="TDK49" s="60"/>
      <c r="TDL49" s="60"/>
      <c r="TDM49" s="60"/>
      <c r="TDN49" s="60"/>
      <c r="TDO49" s="60"/>
      <c r="TDP49" s="60"/>
      <c r="TDQ49" s="60"/>
      <c r="TDR49" s="60"/>
      <c r="TDS49" s="60"/>
      <c r="TDT49" s="60"/>
      <c r="TDU49" s="60"/>
      <c r="TDV49" s="60"/>
      <c r="TDW49" s="60"/>
      <c r="TDX49" s="60"/>
      <c r="TDY49" s="60"/>
      <c r="TDZ49" s="60"/>
      <c r="TEA49" s="60"/>
      <c r="TEB49" s="60"/>
      <c r="TEC49" s="60"/>
      <c r="TED49" s="60"/>
      <c r="TEE49" s="60"/>
      <c r="TEF49" s="60"/>
      <c r="TEG49" s="60"/>
      <c r="TEH49" s="60"/>
      <c r="TEI49" s="60"/>
      <c r="TEJ49" s="60"/>
      <c r="TEK49" s="60"/>
      <c r="TEL49" s="60"/>
      <c r="TEM49" s="60"/>
      <c r="TEN49" s="60"/>
      <c r="TEO49" s="60"/>
      <c r="TEP49" s="60"/>
      <c r="TEQ49" s="60"/>
      <c r="TER49" s="60"/>
      <c r="TES49" s="60"/>
      <c r="TET49" s="60"/>
      <c r="TEU49" s="60"/>
      <c r="TEV49" s="60"/>
      <c r="TEW49" s="60"/>
      <c r="TEX49" s="60"/>
      <c r="TEY49" s="60"/>
      <c r="TEZ49" s="60"/>
      <c r="TFA49" s="60"/>
      <c r="TFB49" s="60"/>
      <c r="TFC49" s="60"/>
      <c r="TFD49" s="60"/>
      <c r="TFE49" s="60"/>
      <c r="TFF49" s="60"/>
      <c r="TFG49" s="60"/>
      <c r="TFH49" s="60"/>
      <c r="TFI49" s="60"/>
      <c r="TFJ49" s="60"/>
      <c r="TFK49" s="60"/>
      <c r="TFL49" s="60"/>
      <c r="TFM49" s="60"/>
      <c r="TFN49" s="60"/>
      <c r="TFO49" s="60"/>
      <c r="TFP49" s="60"/>
      <c r="TFQ49" s="60"/>
      <c r="TFR49" s="60"/>
      <c r="TFS49" s="60"/>
      <c r="TFT49" s="60"/>
      <c r="TFU49" s="60"/>
      <c r="TFV49" s="60"/>
      <c r="TFW49" s="60"/>
      <c r="TFX49" s="60"/>
      <c r="TFY49" s="60"/>
      <c r="TFZ49" s="60"/>
      <c r="TGA49" s="60"/>
      <c r="TGB49" s="60"/>
      <c r="TGC49" s="60"/>
      <c r="TGD49" s="60"/>
      <c r="TGE49" s="60"/>
      <c r="TGF49" s="60"/>
      <c r="TGG49" s="60"/>
      <c r="TGH49" s="60"/>
      <c r="TGI49" s="60"/>
      <c r="TGJ49" s="60"/>
      <c r="TGK49" s="60"/>
      <c r="TGL49" s="60"/>
      <c r="TGM49" s="60"/>
      <c r="TGN49" s="60"/>
      <c r="TGO49" s="60"/>
      <c r="TGP49" s="60"/>
      <c r="TGQ49" s="60"/>
      <c r="TGR49" s="60"/>
      <c r="TGS49" s="60"/>
      <c r="TGT49" s="60"/>
      <c r="TGU49" s="60"/>
      <c r="TGV49" s="60"/>
      <c r="TGW49" s="60"/>
      <c r="TGX49" s="60"/>
      <c r="TGY49" s="60"/>
      <c r="TGZ49" s="60"/>
      <c r="THA49" s="60"/>
      <c r="THB49" s="60"/>
      <c r="THC49" s="60"/>
      <c r="THD49" s="60"/>
      <c r="THE49" s="60"/>
      <c r="THF49" s="60"/>
      <c r="THG49" s="60"/>
      <c r="THH49" s="60"/>
      <c r="THI49" s="60"/>
      <c r="THJ49" s="60"/>
      <c r="THK49" s="60"/>
      <c r="THL49" s="60"/>
      <c r="THM49" s="60"/>
      <c r="THN49" s="60"/>
      <c r="THO49" s="60"/>
      <c r="THP49" s="60"/>
      <c r="THQ49" s="60"/>
      <c r="THR49" s="60"/>
      <c r="THS49" s="60"/>
      <c r="THT49" s="60"/>
      <c r="THU49" s="60"/>
      <c r="THV49" s="60"/>
      <c r="THW49" s="60"/>
      <c r="THX49" s="60"/>
      <c r="THY49" s="60"/>
      <c r="THZ49" s="60"/>
      <c r="TIA49" s="60"/>
      <c r="TIB49" s="60"/>
      <c r="TIC49" s="60"/>
      <c r="TID49" s="60"/>
      <c r="TIE49" s="60"/>
      <c r="TIF49" s="60"/>
      <c r="TIG49" s="60"/>
      <c r="TIH49" s="60"/>
      <c r="TII49" s="60"/>
      <c r="TIJ49" s="60"/>
      <c r="TIK49" s="60"/>
      <c r="TIL49" s="60"/>
      <c r="TIM49" s="60"/>
      <c r="TIN49" s="60"/>
      <c r="TIO49" s="60"/>
      <c r="TIP49" s="60"/>
      <c r="TIQ49" s="60"/>
      <c r="TIR49" s="60"/>
      <c r="TIS49" s="60"/>
      <c r="TIT49" s="60"/>
      <c r="TIU49" s="60"/>
      <c r="TIV49" s="60"/>
      <c r="TIW49" s="60"/>
      <c r="TIX49" s="60"/>
      <c r="TIY49" s="60"/>
      <c r="TIZ49" s="60"/>
      <c r="TJA49" s="60"/>
      <c r="TJB49" s="60"/>
      <c r="TJC49" s="60"/>
      <c r="TJD49" s="60"/>
      <c r="TJE49" s="60"/>
      <c r="TJF49" s="60"/>
      <c r="TJG49" s="60"/>
      <c r="TJH49" s="60"/>
      <c r="TJI49" s="60"/>
      <c r="TJJ49" s="60"/>
      <c r="TJK49" s="60"/>
      <c r="TJL49" s="60"/>
      <c r="TJM49" s="60"/>
      <c r="TJN49" s="60"/>
      <c r="TJO49" s="60"/>
      <c r="TJP49" s="60"/>
      <c r="TJQ49" s="60"/>
      <c r="TJR49" s="60"/>
      <c r="TJS49" s="60"/>
      <c r="TJT49" s="60"/>
      <c r="TJU49" s="60"/>
      <c r="TJV49" s="60"/>
      <c r="TJW49" s="60"/>
      <c r="TJX49" s="60"/>
      <c r="TJY49" s="60"/>
      <c r="TJZ49" s="60"/>
      <c r="TKA49" s="60"/>
      <c r="TKB49" s="60"/>
      <c r="TKC49" s="60"/>
      <c r="TKD49" s="60"/>
      <c r="TKE49" s="60"/>
      <c r="TKF49" s="60"/>
      <c r="TKG49" s="60"/>
      <c r="TKH49" s="60"/>
      <c r="TKI49" s="60"/>
      <c r="TKJ49" s="60"/>
      <c r="TKK49" s="60"/>
      <c r="TKL49" s="60"/>
      <c r="TKM49" s="60"/>
      <c r="TKN49" s="60"/>
      <c r="TKO49" s="60"/>
      <c r="TKP49" s="60"/>
      <c r="TKQ49" s="60"/>
      <c r="TKR49" s="60"/>
      <c r="TKS49" s="60"/>
      <c r="TKT49" s="60"/>
      <c r="TKU49" s="60"/>
      <c r="TKV49" s="60"/>
      <c r="TKW49" s="60"/>
      <c r="TKX49" s="60"/>
      <c r="TKY49" s="60"/>
      <c r="TKZ49" s="60"/>
      <c r="TLA49" s="60"/>
      <c r="TLB49" s="60"/>
      <c r="TLC49" s="60"/>
      <c r="TLD49" s="60"/>
      <c r="TLE49" s="60"/>
      <c r="TLF49" s="60"/>
      <c r="TLG49" s="60"/>
      <c r="TLH49" s="60"/>
      <c r="TLI49" s="60"/>
      <c r="TLJ49" s="60"/>
      <c r="TLK49" s="60"/>
      <c r="TLL49" s="60"/>
      <c r="TLM49" s="60"/>
      <c r="TLN49" s="60"/>
      <c r="TLO49" s="60"/>
      <c r="TLP49" s="60"/>
      <c r="TLQ49" s="60"/>
      <c r="TLR49" s="60"/>
      <c r="TLS49" s="60"/>
      <c r="TLT49" s="60"/>
      <c r="TLU49" s="60"/>
      <c r="TLV49" s="60"/>
      <c r="TLW49" s="60"/>
      <c r="TLX49" s="60"/>
      <c r="TLY49" s="60"/>
      <c r="TLZ49" s="60"/>
      <c r="TMA49" s="60"/>
      <c r="TMB49" s="60"/>
      <c r="TMC49" s="60"/>
      <c r="TMD49" s="60"/>
      <c r="TME49" s="60"/>
      <c r="TMF49" s="60"/>
      <c r="TMG49" s="60"/>
      <c r="TMH49" s="60"/>
      <c r="TMI49" s="60"/>
      <c r="TMJ49" s="60"/>
      <c r="TMK49" s="60"/>
      <c r="TML49" s="60"/>
      <c r="TMM49" s="60"/>
      <c r="TMN49" s="60"/>
      <c r="TMO49" s="60"/>
      <c r="TMP49" s="60"/>
      <c r="TMQ49" s="60"/>
      <c r="TMR49" s="60"/>
      <c r="TMS49" s="60"/>
      <c r="TMT49" s="60"/>
      <c r="TMU49" s="60"/>
      <c r="TMV49" s="60"/>
      <c r="TMW49" s="60"/>
      <c r="TMX49" s="60"/>
      <c r="TMY49" s="60"/>
      <c r="TMZ49" s="60"/>
      <c r="TNA49" s="60"/>
      <c r="TNB49" s="60"/>
      <c r="TNC49" s="60"/>
      <c r="TND49" s="60"/>
      <c r="TNE49" s="60"/>
      <c r="TNF49" s="60"/>
      <c r="TNG49" s="60"/>
      <c r="TNH49" s="60"/>
      <c r="TNI49" s="60"/>
      <c r="TNJ49" s="60"/>
      <c r="TNK49" s="60"/>
      <c r="TNL49" s="60"/>
      <c r="TNM49" s="60"/>
      <c r="TNN49" s="60"/>
      <c r="TNO49" s="60"/>
      <c r="TNP49" s="60"/>
      <c r="TNQ49" s="60"/>
      <c r="TNR49" s="60"/>
      <c r="TNS49" s="60"/>
      <c r="TNT49" s="60"/>
      <c r="TNU49" s="60"/>
      <c r="TNV49" s="60"/>
      <c r="TNW49" s="60"/>
      <c r="TNX49" s="60"/>
      <c r="TNY49" s="60"/>
      <c r="TNZ49" s="60"/>
      <c r="TOA49" s="60"/>
      <c r="TOB49" s="60"/>
      <c r="TOC49" s="60"/>
      <c r="TOD49" s="60"/>
      <c r="TOE49" s="60"/>
      <c r="TOF49" s="60"/>
      <c r="TOG49" s="60"/>
      <c r="TOH49" s="60"/>
      <c r="TOI49" s="60"/>
      <c r="TOJ49" s="60"/>
      <c r="TOK49" s="60"/>
      <c r="TOL49" s="60"/>
      <c r="TOM49" s="60"/>
      <c r="TON49" s="60"/>
      <c r="TOO49" s="60"/>
      <c r="TOP49" s="60"/>
      <c r="TOQ49" s="60"/>
      <c r="TOR49" s="60"/>
      <c r="TOS49" s="60"/>
      <c r="TOT49" s="60"/>
      <c r="TOU49" s="60"/>
      <c r="TOV49" s="60"/>
      <c r="TOW49" s="60"/>
      <c r="TOX49" s="60"/>
      <c r="TOY49" s="60"/>
      <c r="TOZ49" s="60"/>
      <c r="TPA49" s="60"/>
      <c r="TPB49" s="60"/>
      <c r="TPC49" s="60"/>
      <c r="TPD49" s="60"/>
      <c r="TPE49" s="60"/>
      <c r="TPF49" s="60"/>
      <c r="TPG49" s="60"/>
      <c r="TPH49" s="60"/>
      <c r="TPI49" s="60"/>
      <c r="TPJ49" s="60"/>
      <c r="TPK49" s="60"/>
      <c r="TPL49" s="60"/>
      <c r="TPM49" s="60"/>
      <c r="TPN49" s="60"/>
      <c r="TPO49" s="60"/>
      <c r="TPP49" s="60"/>
      <c r="TPQ49" s="60"/>
      <c r="TPR49" s="60"/>
      <c r="TPS49" s="60"/>
      <c r="TPT49" s="60"/>
      <c r="TPU49" s="60"/>
      <c r="TPV49" s="60"/>
      <c r="TPW49" s="60"/>
      <c r="TPX49" s="60"/>
      <c r="TPY49" s="60"/>
      <c r="TPZ49" s="60"/>
      <c r="TQA49" s="60"/>
      <c r="TQB49" s="60"/>
      <c r="TQC49" s="60"/>
      <c r="TQD49" s="60"/>
      <c r="TQE49" s="60"/>
      <c r="TQF49" s="60"/>
      <c r="TQG49" s="60"/>
      <c r="TQH49" s="60"/>
      <c r="TQI49" s="60"/>
      <c r="TQJ49" s="60"/>
      <c r="TQK49" s="60"/>
      <c r="TQL49" s="60"/>
      <c r="TQM49" s="60"/>
      <c r="TQN49" s="60"/>
      <c r="TQO49" s="60"/>
      <c r="TQP49" s="60"/>
      <c r="TQQ49" s="60"/>
      <c r="TQR49" s="60"/>
      <c r="TQS49" s="60"/>
      <c r="TQT49" s="60"/>
      <c r="TQU49" s="60"/>
      <c r="TQV49" s="60"/>
      <c r="TQW49" s="60"/>
      <c r="TQX49" s="60"/>
      <c r="TQY49" s="60"/>
      <c r="TQZ49" s="60"/>
      <c r="TRA49" s="60"/>
      <c r="TRB49" s="60"/>
      <c r="TRC49" s="60"/>
      <c r="TRD49" s="60"/>
      <c r="TRE49" s="60"/>
      <c r="TRF49" s="60"/>
      <c r="TRG49" s="60"/>
      <c r="TRH49" s="60"/>
      <c r="TRI49" s="60"/>
      <c r="TRJ49" s="60"/>
      <c r="TRK49" s="60"/>
      <c r="TRL49" s="60"/>
      <c r="TRM49" s="60"/>
      <c r="TRN49" s="60"/>
      <c r="TRO49" s="60"/>
      <c r="TRP49" s="60"/>
      <c r="TRQ49" s="60"/>
      <c r="TRR49" s="60"/>
      <c r="TRS49" s="60"/>
      <c r="TRT49" s="60"/>
      <c r="TRU49" s="60"/>
      <c r="TRV49" s="60"/>
      <c r="TRW49" s="60"/>
      <c r="TRX49" s="60"/>
      <c r="TRY49" s="60"/>
      <c r="TRZ49" s="60"/>
      <c r="TSA49" s="60"/>
      <c r="TSB49" s="60"/>
      <c r="TSC49" s="60"/>
      <c r="TSD49" s="60"/>
      <c r="TSE49" s="60"/>
      <c r="TSF49" s="60"/>
      <c r="TSG49" s="60"/>
      <c r="TSH49" s="60"/>
      <c r="TSI49" s="60"/>
      <c r="TSJ49" s="60"/>
      <c r="TSK49" s="60"/>
      <c r="TSL49" s="60"/>
      <c r="TSM49" s="60"/>
      <c r="TSN49" s="60"/>
      <c r="TSO49" s="60"/>
      <c r="TSP49" s="60"/>
      <c r="TSQ49" s="60"/>
      <c r="TSR49" s="60"/>
      <c r="TSS49" s="60"/>
      <c r="TST49" s="60"/>
      <c r="TSU49" s="60"/>
      <c r="TSV49" s="60"/>
      <c r="TSW49" s="60"/>
      <c r="TSX49" s="60"/>
      <c r="TSY49" s="60"/>
      <c r="TSZ49" s="60"/>
      <c r="TTA49" s="60"/>
      <c r="TTB49" s="60"/>
      <c r="TTC49" s="60"/>
      <c r="TTD49" s="60"/>
      <c r="TTE49" s="60"/>
      <c r="TTF49" s="60"/>
      <c r="TTG49" s="60"/>
      <c r="TTH49" s="60"/>
      <c r="TTI49" s="60"/>
      <c r="TTJ49" s="60"/>
      <c r="TTK49" s="60"/>
      <c r="TTL49" s="60"/>
      <c r="TTM49" s="60"/>
      <c r="TTN49" s="60"/>
      <c r="TTO49" s="60"/>
      <c r="TTP49" s="60"/>
      <c r="TTQ49" s="60"/>
      <c r="TTR49" s="60"/>
      <c r="TTS49" s="60"/>
      <c r="TTT49" s="60"/>
      <c r="TTU49" s="60"/>
      <c r="TTV49" s="60"/>
      <c r="TTW49" s="60"/>
      <c r="TTX49" s="60"/>
      <c r="TTY49" s="60"/>
      <c r="TTZ49" s="60"/>
      <c r="TUA49" s="60"/>
      <c r="TUB49" s="60"/>
      <c r="TUC49" s="60"/>
      <c r="TUD49" s="60"/>
      <c r="TUE49" s="60"/>
      <c r="TUF49" s="60"/>
      <c r="TUG49" s="60"/>
      <c r="TUH49" s="60"/>
      <c r="TUI49" s="60"/>
      <c r="TUJ49" s="60"/>
      <c r="TUK49" s="60"/>
      <c r="TUL49" s="60"/>
      <c r="TUM49" s="60"/>
      <c r="TUN49" s="60"/>
      <c r="TUO49" s="60"/>
      <c r="TUP49" s="60"/>
      <c r="TUQ49" s="60"/>
      <c r="TUR49" s="60"/>
      <c r="TUS49" s="60"/>
      <c r="TUT49" s="60"/>
      <c r="TUU49" s="60"/>
      <c r="TUV49" s="60"/>
      <c r="TUW49" s="60"/>
      <c r="TUX49" s="60"/>
      <c r="TUY49" s="60"/>
      <c r="TUZ49" s="60"/>
      <c r="TVA49" s="60"/>
      <c r="TVB49" s="60"/>
      <c r="TVC49" s="60"/>
      <c r="TVD49" s="60"/>
      <c r="TVE49" s="60"/>
      <c r="TVF49" s="60"/>
      <c r="TVG49" s="60"/>
      <c r="TVH49" s="60"/>
      <c r="TVI49" s="60"/>
      <c r="TVJ49" s="60"/>
      <c r="TVK49" s="60"/>
      <c r="TVL49" s="60"/>
      <c r="TVM49" s="60"/>
      <c r="TVN49" s="60"/>
      <c r="TVO49" s="60"/>
      <c r="TVP49" s="60"/>
      <c r="TVQ49" s="60"/>
      <c r="TVR49" s="60"/>
      <c r="TVS49" s="60"/>
      <c r="TVT49" s="60"/>
      <c r="TVU49" s="60"/>
      <c r="TVV49" s="60"/>
      <c r="TVW49" s="60"/>
      <c r="TVX49" s="60"/>
      <c r="TVY49" s="60"/>
      <c r="TVZ49" s="60"/>
      <c r="TWA49" s="60"/>
      <c r="TWB49" s="60"/>
      <c r="TWC49" s="60"/>
      <c r="TWD49" s="60"/>
      <c r="TWE49" s="60"/>
      <c r="TWF49" s="60"/>
      <c r="TWG49" s="60"/>
      <c r="TWH49" s="60"/>
      <c r="TWI49" s="60"/>
      <c r="TWJ49" s="60"/>
      <c r="TWK49" s="60"/>
      <c r="TWL49" s="60"/>
      <c r="TWM49" s="60"/>
      <c r="TWN49" s="60"/>
      <c r="TWO49" s="60"/>
      <c r="TWP49" s="60"/>
      <c r="TWQ49" s="60"/>
      <c r="TWR49" s="60"/>
      <c r="TWS49" s="60"/>
      <c r="TWT49" s="60"/>
      <c r="TWU49" s="60"/>
      <c r="TWV49" s="60"/>
      <c r="TWW49" s="60"/>
      <c r="TWX49" s="60"/>
      <c r="TWY49" s="60"/>
      <c r="TWZ49" s="60"/>
      <c r="TXA49" s="60"/>
      <c r="TXB49" s="60"/>
      <c r="TXC49" s="60"/>
      <c r="TXD49" s="60"/>
      <c r="TXE49" s="60"/>
      <c r="TXF49" s="60"/>
      <c r="TXG49" s="60"/>
      <c r="TXH49" s="60"/>
      <c r="TXI49" s="60"/>
      <c r="TXJ49" s="60"/>
      <c r="TXK49" s="60"/>
      <c r="TXL49" s="60"/>
      <c r="TXM49" s="60"/>
      <c r="TXN49" s="60"/>
      <c r="TXO49" s="60"/>
      <c r="TXP49" s="60"/>
      <c r="TXQ49" s="60"/>
      <c r="TXR49" s="60"/>
      <c r="TXS49" s="60"/>
      <c r="TXT49" s="60"/>
      <c r="TXU49" s="60"/>
      <c r="TXV49" s="60"/>
      <c r="TXW49" s="60"/>
      <c r="TXX49" s="60"/>
      <c r="TXY49" s="60"/>
      <c r="TXZ49" s="60"/>
      <c r="TYA49" s="60"/>
      <c r="TYB49" s="60"/>
      <c r="TYC49" s="60"/>
      <c r="TYD49" s="60"/>
      <c r="TYE49" s="60"/>
      <c r="TYF49" s="60"/>
      <c r="TYG49" s="60"/>
      <c r="TYH49" s="60"/>
      <c r="TYI49" s="60"/>
      <c r="TYJ49" s="60"/>
      <c r="TYK49" s="60"/>
      <c r="TYL49" s="60"/>
      <c r="TYM49" s="60"/>
      <c r="TYN49" s="60"/>
      <c r="TYO49" s="60"/>
      <c r="TYP49" s="60"/>
      <c r="TYQ49" s="60"/>
      <c r="TYR49" s="60"/>
      <c r="TYS49" s="60"/>
      <c r="TYT49" s="60"/>
      <c r="TYU49" s="60"/>
      <c r="TYV49" s="60"/>
      <c r="TYW49" s="60"/>
      <c r="TYX49" s="60"/>
      <c r="TYY49" s="60"/>
      <c r="TYZ49" s="60"/>
      <c r="TZA49" s="60"/>
      <c r="TZB49" s="60"/>
      <c r="TZC49" s="60"/>
      <c r="TZD49" s="60"/>
      <c r="TZE49" s="60"/>
      <c r="TZF49" s="60"/>
      <c r="TZG49" s="60"/>
      <c r="TZH49" s="60"/>
      <c r="TZI49" s="60"/>
      <c r="TZJ49" s="60"/>
      <c r="TZK49" s="60"/>
      <c r="TZL49" s="60"/>
      <c r="TZM49" s="60"/>
      <c r="TZN49" s="60"/>
      <c r="TZO49" s="60"/>
      <c r="TZP49" s="60"/>
      <c r="TZQ49" s="60"/>
      <c r="TZR49" s="60"/>
      <c r="TZS49" s="60"/>
      <c r="TZT49" s="60"/>
      <c r="TZU49" s="60"/>
      <c r="TZV49" s="60"/>
      <c r="TZW49" s="60"/>
      <c r="TZX49" s="60"/>
      <c r="TZY49" s="60"/>
      <c r="TZZ49" s="60"/>
      <c r="UAA49" s="60"/>
      <c r="UAB49" s="60"/>
      <c r="UAC49" s="60"/>
      <c r="UAD49" s="60"/>
      <c r="UAE49" s="60"/>
      <c r="UAF49" s="60"/>
      <c r="UAG49" s="60"/>
      <c r="UAH49" s="60"/>
      <c r="UAI49" s="60"/>
      <c r="UAJ49" s="60"/>
      <c r="UAK49" s="60"/>
      <c r="UAL49" s="60"/>
      <c r="UAM49" s="60"/>
      <c r="UAN49" s="60"/>
      <c r="UAO49" s="60"/>
      <c r="UAP49" s="60"/>
      <c r="UAQ49" s="60"/>
      <c r="UAR49" s="60"/>
      <c r="UAS49" s="60"/>
      <c r="UAT49" s="60"/>
      <c r="UAU49" s="60"/>
      <c r="UAV49" s="60"/>
      <c r="UAW49" s="60"/>
      <c r="UAX49" s="60"/>
      <c r="UAY49" s="60"/>
      <c r="UAZ49" s="60"/>
      <c r="UBA49" s="60"/>
      <c r="UBB49" s="60"/>
      <c r="UBC49" s="60"/>
      <c r="UBD49" s="60"/>
      <c r="UBE49" s="60"/>
      <c r="UBF49" s="60"/>
      <c r="UBG49" s="60"/>
      <c r="UBH49" s="60"/>
      <c r="UBI49" s="60"/>
      <c r="UBJ49" s="60"/>
      <c r="UBK49" s="60"/>
      <c r="UBL49" s="60"/>
      <c r="UBM49" s="60"/>
      <c r="UBN49" s="60"/>
      <c r="UBO49" s="60"/>
      <c r="UBP49" s="60"/>
      <c r="UBQ49" s="60"/>
      <c r="UBR49" s="60"/>
      <c r="UBS49" s="60"/>
      <c r="UBT49" s="60"/>
      <c r="UBU49" s="60"/>
      <c r="UBV49" s="60"/>
      <c r="UBW49" s="60"/>
      <c r="UBX49" s="60"/>
      <c r="UBY49" s="60"/>
      <c r="UBZ49" s="60"/>
      <c r="UCA49" s="60"/>
      <c r="UCB49" s="60"/>
      <c r="UCC49" s="60"/>
      <c r="UCD49" s="60"/>
      <c r="UCE49" s="60"/>
      <c r="UCF49" s="60"/>
      <c r="UCG49" s="60"/>
      <c r="UCH49" s="60"/>
      <c r="UCI49" s="60"/>
      <c r="UCJ49" s="60"/>
      <c r="UCK49" s="60"/>
      <c r="UCL49" s="60"/>
      <c r="UCM49" s="60"/>
      <c r="UCN49" s="60"/>
      <c r="UCO49" s="60"/>
      <c r="UCP49" s="60"/>
      <c r="UCQ49" s="60"/>
      <c r="UCR49" s="60"/>
      <c r="UCS49" s="60"/>
      <c r="UCT49" s="60"/>
      <c r="UCU49" s="60"/>
      <c r="UCV49" s="60"/>
      <c r="UCW49" s="60"/>
      <c r="UCX49" s="60"/>
      <c r="UCY49" s="60"/>
      <c r="UCZ49" s="60"/>
      <c r="UDA49" s="60"/>
      <c r="UDB49" s="60"/>
      <c r="UDC49" s="60"/>
      <c r="UDD49" s="60"/>
      <c r="UDE49" s="60"/>
      <c r="UDF49" s="60"/>
      <c r="UDG49" s="60"/>
      <c r="UDH49" s="60"/>
      <c r="UDI49" s="60"/>
      <c r="UDJ49" s="60"/>
      <c r="UDK49" s="60"/>
      <c r="UDL49" s="60"/>
      <c r="UDM49" s="60"/>
      <c r="UDN49" s="60"/>
      <c r="UDO49" s="60"/>
      <c r="UDP49" s="60"/>
      <c r="UDQ49" s="60"/>
      <c r="UDR49" s="60"/>
      <c r="UDS49" s="60"/>
      <c r="UDT49" s="60"/>
      <c r="UDU49" s="60"/>
      <c r="UDV49" s="60"/>
      <c r="UDW49" s="60"/>
      <c r="UDX49" s="60"/>
      <c r="UDY49" s="60"/>
      <c r="UDZ49" s="60"/>
      <c r="UEA49" s="60"/>
      <c r="UEB49" s="60"/>
      <c r="UEC49" s="60"/>
      <c r="UED49" s="60"/>
      <c r="UEE49" s="60"/>
      <c r="UEF49" s="60"/>
      <c r="UEG49" s="60"/>
      <c r="UEH49" s="60"/>
      <c r="UEI49" s="60"/>
      <c r="UEJ49" s="60"/>
      <c r="UEK49" s="60"/>
      <c r="UEL49" s="60"/>
      <c r="UEM49" s="60"/>
      <c r="UEN49" s="60"/>
      <c r="UEO49" s="60"/>
      <c r="UEP49" s="60"/>
      <c r="UEQ49" s="60"/>
      <c r="UER49" s="60"/>
      <c r="UES49" s="60"/>
      <c r="UET49" s="60"/>
      <c r="UEU49" s="60"/>
      <c r="UEV49" s="60"/>
      <c r="UEW49" s="60"/>
      <c r="UEX49" s="60"/>
      <c r="UEY49" s="60"/>
      <c r="UEZ49" s="60"/>
      <c r="UFA49" s="60"/>
      <c r="UFB49" s="60"/>
      <c r="UFC49" s="60"/>
      <c r="UFD49" s="60"/>
      <c r="UFE49" s="60"/>
      <c r="UFF49" s="60"/>
      <c r="UFG49" s="60"/>
      <c r="UFH49" s="60"/>
      <c r="UFI49" s="60"/>
      <c r="UFJ49" s="60"/>
      <c r="UFK49" s="60"/>
      <c r="UFL49" s="60"/>
      <c r="UFM49" s="60"/>
      <c r="UFN49" s="60"/>
      <c r="UFO49" s="60"/>
      <c r="UFP49" s="60"/>
      <c r="UFQ49" s="60"/>
      <c r="UFR49" s="60"/>
      <c r="UFS49" s="60"/>
      <c r="UFT49" s="60"/>
      <c r="UFU49" s="60"/>
      <c r="UFV49" s="60"/>
      <c r="UFW49" s="60"/>
      <c r="UFX49" s="60"/>
      <c r="UFY49" s="60"/>
      <c r="UFZ49" s="60"/>
      <c r="UGA49" s="60"/>
      <c r="UGB49" s="60"/>
      <c r="UGC49" s="60"/>
      <c r="UGD49" s="60"/>
      <c r="UGE49" s="60"/>
      <c r="UGF49" s="60"/>
      <c r="UGG49" s="60"/>
      <c r="UGH49" s="60"/>
      <c r="UGI49" s="60"/>
      <c r="UGJ49" s="60"/>
      <c r="UGK49" s="60"/>
      <c r="UGL49" s="60"/>
      <c r="UGM49" s="60"/>
      <c r="UGN49" s="60"/>
      <c r="UGO49" s="60"/>
      <c r="UGP49" s="60"/>
      <c r="UGQ49" s="60"/>
      <c r="UGR49" s="60"/>
      <c r="UGS49" s="60"/>
      <c r="UGT49" s="60"/>
      <c r="UGU49" s="60"/>
      <c r="UGV49" s="60"/>
      <c r="UGW49" s="60"/>
      <c r="UGX49" s="60"/>
      <c r="UGY49" s="60"/>
      <c r="UGZ49" s="60"/>
      <c r="UHA49" s="60"/>
      <c r="UHB49" s="60"/>
      <c r="UHC49" s="60"/>
      <c r="UHD49" s="60"/>
      <c r="UHE49" s="60"/>
      <c r="UHF49" s="60"/>
      <c r="UHG49" s="60"/>
      <c r="UHH49" s="60"/>
      <c r="UHI49" s="60"/>
      <c r="UHJ49" s="60"/>
      <c r="UHK49" s="60"/>
      <c r="UHL49" s="60"/>
      <c r="UHM49" s="60"/>
      <c r="UHN49" s="60"/>
      <c r="UHO49" s="60"/>
      <c r="UHP49" s="60"/>
      <c r="UHQ49" s="60"/>
      <c r="UHR49" s="60"/>
      <c r="UHS49" s="60"/>
      <c r="UHT49" s="60"/>
      <c r="UHU49" s="60"/>
      <c r="UHV49" s="60"/>
      <c r="UHW49" s="60"/>
      <c r="UHX49" s="60"/>
      <c r="UHY49" s="60"/>
      <c r="UHZ49" s="60"/>
      <c r="UIA49" s="60"/>
      <c r="UIB49" s="60"/>
      <c r="UIC49" s="60"/>
      <c r="UID49" s="60"/>
      <c r="UIE49" s="60"/>
      <c r="UIF49" s="60"/>
      <c r="UIG49" s="60"/>
      <c r="UIH49" s="60"/>
      <c r="UII49" s="60"/>
      <c r="UIJ49" s="60"/>
      <c r="UIK49" s="60"/>
      <c r="UIL49" s="60"/>
      <c r="UIM49" s="60"/>
      <c r="UIN49" s="60"/>
      <c r="UIO49" s="60"/>
      <c r="UIP49" s="60"/>
      <c r="UIQ49" s="60"/>
      <c r="UIR49" s="60"/>
      <c r="UIS49" s="60"/>
      <c r="UIT49" s="60"/>
      <c r="UIU49" s="60"/>
      <c r="UIV49" s="60"/>
      <c r="UIW49" s="60"/>
      <c r="UIX49" s="60"/>
      <c r="UIY49" s="60"/>
      <c r="UIZ49" s="60"/>
      <c r="UJA49" s="60"/>
      <c r="UJB49" s="60"/>
      <c r="UJC49" s="60"/>
      <c r="UJD49" s="60"/>
      <c r="UJE49" s="60"/>
      <c r="UJF49" s="60"/>
      <c r="UJG49" s="60"/>
      <c r="UJH49" s="60"/>
      <c r="UJI49" s="60"/>
      <c r="UJJ49" s="60"/>
      <c r="UJK49" s="60"/>
      <c r="UJL49" s="60"/>
      <c r="UJM49" s="60"/>
      <c r="UJN49" s="60"/>
      <c r="UJO49" s="60"/>
      <c r="UJP49" s="60"/>
      <c r="UJQ49" s="60"/>
      <c r="UJR49" s="60"/>
      <c r="UJS49" s="60"/>
      <c r="UJT49" s="60"/>
      <c r="UJU49" s="60"/>
      <c r="UJV49" s="60"/>
      <c r="UJW49" s="60"/>
      <c r="UJX49" s="60"/>
      <c r="UJY49" s="60"/>
      <c r="UJZ49" s="60"/>
      <c r="UKA49" s="60"/>
      <c r="UKB49" s="60"/>
      <c r="UKC49" s="60"/>
      <c r="UKD49" s="60"/>
      <c r="UKE49" s="60"/>
      <c r="UKF49" s="60"/>
      <c r="UKG49" s="60"/>
      <c r="UKH49" s="60"/>
      <c r="UKI49" s="60"/>
      <c r="UKJ49" s="60"/>
      <c r="UKK49" s="60"/>
      <c r="UKL49" s="60"/>
      <c r="UKM49" s="60"/>
      <c r="UKN49" s="60"/>
      <c r="UKO49" s="60"/>
      <c r="UKP49" s="60"/>
      <c r="UKQ49" s="60"/>
      <c r="UKR49" s="60"/>
      <c r="UKS49" s="60"/>
      <c r="UKT49" s="60"/>
      <c r="UKU49" s="60"/>
      <c r="UKV49" s="60"/>
      <c r="UKW49" s="60"/>
      <c r="UKX49" s="60"/>
      <c r="UKY49" s="60"/>
      <c r="UKZ49" s="60"/>
      <c r="ULA49" s="60"/>
      <c r="ULB49" s="60"/>
      <c r="ULC49" s="60"/>
      <c r="ULD49" s="60"/>
      <c r="ULE49" s="60"/>
      <c r="ULF49" s="60"/>
      <c r="ULG49" s="60"/>
      <c r="ULH49" s="60"/>
      <c r="ULI49" s="60"/>
      <c r="ULJ49" s="60"/>
      <c r="ULK49" s="60"/>
      <c r="ULL49" s="60"/>
      <c r="ULM49" s="60"/>
      <c r="ULN49" s="60"/>
      <c r="ULO49" s="60"/>
      <c r="ULP49" s="60"/>
      <c r="ULQ49" s="60"/>
      <c r="ULR49" s="60"/>
      <c r="ULS49" s="60"/>
      <c r="ULT49" s="60"/>
      <c r="ULU49" s="60"/>
      <c r="ULV49" s="60"/>
      <c r="ULW49" s="60"/>
      <c r="ULX49" s="60"/>
      <c r="ULY49" s="60"/>
      <c r="ULZ49" s="60"/>
      <c r="UMA49" s="60"/>
      <c r="UMB49" s="60"/>
      <c r="UMC49" s="60"/>
      <c r="UMD49" s="60"/>
      <c r="UME49" s="60"/>
      <c r="UMF49" s="60"/>
      <c r="UMG49" s="60"/>
      <c r="UMH49" s="60"/>
      <c r="UMI49" s="60"/>
      <c r="UMJ49" s="60"/>
      <c r="UMK49" s="60"/>
      <c r="UML49" s="60"/>
      <c r="UMM49" s="60"/>
      <c r="UMN49" s="60"/>
      <c r="UMO49" s="60"/>
      <c r="UMP49" s="60"/>
      <c r="UMQ49" s="60"/>
      <c r="UMR49" s="60"/>
      <c r="UMS49" s="60"/>
      <c r="UMT49" s="60"/>
      <c r="UMU49" s="60"/>
      <c r="UMV49" s="60"/>
      <c r="UMW49" s="60"/>
      <c r="UMX49" s="60"/>
      <c r="UMY49" s="60"/>
      <c r="UMZ49" s="60"/>
      <c r="UNA49" s="60"/>
      <c r="UNB49" s="60"/>
      <c r="UNC49" s="60"/>
      <c r="UND49" s="60"/>
      <c r="UNE49" s="60"/>
      <c r="UNF49" s="60"/>
      <c r="UNG49" s="60"/>
      <c r="UNH49" s="60"/>
      <c r="UNI49" s="60"/>
      <c r="UNJ49" s="60"/>
      <c r="UNK49" s="60"/>
      <c r="UNL49" s="60"/>
      <c r="UNM49" s="60"/>
      <c r="UNN49" s="60"/>
      <c r="UNO49" s="60"/>
      <c r="UNP49" s="60"/>
      <c r="UNQ49" s="60"/>
      <c r="UNR49" s="60"/>
      <c r="UNS49" s="60"/>
      <c r="UNT49" s="60"/>
      <c r="UNU49" s="60"/>
      <c r="UNV49" s="60"/>
      <c r="UNW49" s="60"/>
      <c r="UNX49" s="60"/>
      <c r="UNY49" s="60"/>
      <c r="UNZ49" s="60"/>
      <c r="UOA49" s="60"/>
      <c r="UOB49" s="60"/>
      <c r="UOC49" s="60"/>
      <c r="UOD49" s="60"/>
      <c r="UOE49" s="60"/>
      <c r="UOF49" s="60"/>
      <c r="UOG49" s="60"/>
      <c r="UOH49" s="60"/>
      <c r="UOI49" s="60"/>
      <c r="UOJ49" s="60"/>
      <c r="UOK49" s="60"/>
      <c r="UOL49" s="60"/>
      <c r="UOM49" s="60"/>
      <c r="UON49" s="60"/>
      <c r="UOO49" s="60"/>
      <c r="UOP49" s="60"/>
      <c r="UOQ49" s="60"/>
      <c r="UOR49" s="60"/>
      <c r="UOS49" s="60"/>
      <c r="UOT49" s="60"/>
      <c r="UOU49" s="60"/>
      <c r="UOV49" s="60"/>
      <c r="UOW49" s="60"/>
      <c r="UOX49" s="60"/>
      <c r="UOY49" s="60"/>
      <c r="UOZ49" s="60"/>
      <c r="UPA49" s="60"/>
      <c r="UPB49" s="60"/>
      <c r="UPC49" s="60"/>
      <c r="UPD49" s="60"/>
      <c r="UPE49" s="60"/>
      <c r="UPF49" s="60"/>
      <c r="UPG49" s="60"/>
      <c r="UPH49" s="60"/>
      <c r="UPI49" s="60"/>
      <c r="UPJ49" s="60"/>
      <c r="UPK49" s="60"/>
      <c r="UPL49" s="60"/>
      <c r="UPM49" s="60"/>
      <c r="UPN49" s="60"/>
      <c r="UPO49" s="60"/>
      <c r="UPP49" s="60"/>
      <c r="UPQ49" s="60"/>
      <c r="UPR49" s="60"/>
      <c r="UPS49" s="60"/>
      <c r="UPT49" s="60"/>
      <c r="UPU49" s="60"/>
      <c r="UPV49" s="60"/>
      <c r="UPW49" s="60"/>
      <c r="UPX49" s="60"/>
      <c r="UPY49" s="60"/>
      <c r="UPZ49" s="60"/>
      <c r="UQA49" s="60"/>
      <c r="UQB49" s="60"/>
      <c r="UQC49" s="60"/>
      <c r="UQD49" s="60"/>
      <c r="UQE49" s="60"/>
      <c r="UQF49" s="60"/>
      <c r="UQG49" s="60"/>
      <c r="UQH49" s="60"/>
      <c r="UQI49" s="60"/>
      <c r="UQJ49" s="60"/>
      <c r="UQK49" s="60"/>
      <c r="UQL49" s="60"/>
      <c r="UQM49" s="60"/>
      <c r="UQN49" s="60"/>
      <c r="UQO49" s="60"/>
      <c r="UQP49" s="60"/>
      <c r="UQQ49" s="60"/>
      <c r="UQR49" s="60"/>
      <c r="UQS49" s="60"/>
      <c r="UQT49" s="60"/>
      <c r="UQU49" s="60"/>
      <c r="UQV49" s="60"/>
      <c r="UQW49" s="60"/>
      <c r="UQX49" s="60"/>
      <c r="UQY49" s="60"/>
      <c r="UQZ49" s="60"/>
      <c r="URA49" s="60"/>
      <c r="URB49" s="60"/>
      <c r="URC49" s="60"/>
      <c r="URD49" s="60"/>
      <c r="URE49" s="60"/>
      <c r="URF49" s="60"/>
      <c r="URG49" s="60"/>
      <c r="URH49" s="60"/>
      <c r="URI49" s="60"/>
      <c r="URJ49" s="60"/>
      <c r="URK49" s="60"/>
      <c r="URL49" s="60"/>
      <c r="URM49" s="60"/>
      <c r="URN49" s="60"/>
      <c r="URO49" s="60"/>
      <c r="URP49" s="60"/>
      <c r="URQ49" s="60"/>
      <c r="URR49" s="60"/>
      <c r="URS49" s="60"/>
      <c r="URT49" s="60"/>
      <c r="URU49" s="60"/>
      <c r="URV49" s="60"/>
      <c r="URW49" s="60"/>
      <c r="URX49" s="60"/>
      <c r="URY49" s="60"/>
      <c r="URZ49" s="60"/>
      <c r="USA49" s="60"/>
      <c r="USB49" s="60"/>
      <c r="USC49" s="60"/>
      <c r="USD49" s="60"/>
      <c r="USE49" s="60"/>
      <c r="USF49" s="60"/>
      <c r="USG49" s="60"/>
      <c r="USH49" s="60"/>
      <c r="USI49" s="60"/>
      <c r="USJ49" s="60"/>
      <c r="USK49" s="60"/>
      <c r="USL49" s="60"/>
      <c r="USM49" s="60"/>
      <c r="USN49" s="60"/>
      <c r="USO49" s="60"/>
      <c r="USP49" s="60"/>
      <c r="USQ49" s="60"/>
      <c r="USR49" s="60"/>
      <c r="USS49" s="60"/>
      <c r="UST49" s="60"/>
      <c r="USU49" s="60"/>
      <c r="USV49" s="60"/>
      <c r="USW49" s="60"/>
      <c r="USX49" s="60"/>
      <c r="USY49" s="60"/>
      <c r="USZ49" s="60"/>
      <c r="UTA49" s="60"/>
      <c r="UTB49" s="60"/>
      <c r="UTC49" s="60"/>
      <c r="UTD49" s="60"/>
      <c r="UTE49" s="60"/>
      <c r="UTF49" s="60"/>
      <c r="UTG49" s="60"/>
      <c r="UTH49" s="60"/>
      <c r="UTI49" s="60"/>
      <c r="UTJ49" s="60"/>
      <c r="UTK49" s="60"/>
      <c r="UTL49" s="60"/>
      <c r="UTM49" s="60"/>
      <c r="UTN49" s="60"/>
      <c r="UTO49" s="60"/>
      <c r="UTP49" s="60"/>
      <c r="UTQ49" s="60"/>
      <c r="UTR49" s="60"/>
      <c r="UTS49" s="60"/>
      <c r="UTT49" s="60"/>
      <c r="UTU49" s="60"/>
      <c r="UTV49" s="60"/>
      <c r="UTW49" s="60"/>
      <c r="UTX49" s="60"/>
      <c r="UTY49" s="60"/>
      <c r="UTZ49" s="60"/>
      <c r="UUA49" s="60"/>
      <c r="UUB49" s="60"/>
      <c r="UUC49" s="60"/>
      <c r="UUD49" s="60"/>
      <c r="UUE49" s="60"/>
      <c r="UUF49" s="60"/>
      <c r="UUG49" s="60"/>
      <c r="UUH49" s="60"/>
      <c r="UUI49" s="60"/>
      <c r="UUJ49" s="60"/>
      <c r="UUK49" s="60"/>
      <c r="UUL49" s="60"/>
      <c r="UUM49" s="60"/>
      <c r="UUN49" s="60"/>
      <c r="UUO49" s="60"/>
      <c r="UUP49" s="60"/>
      <c r="UUQ49" s="60"/>
      <c r="UUR49" s="60"/>
      <c r="UUS49" s="60"/>
      <c r="UUT49" s="60"/>
      <c r="UUU49" s="60"/>
      <c r="UUV49" s="60"/>
      <c r="UUW49" s="60"/>
      <c r="UUX49" s="60"/>
      <c r="UUY49" s="60"/>
      <c r="UUZ49" s="60"/>
      <c r="UVA49" s="60"/>
      <c r="UVB49" s="60"/>
      <c r="UVC49" s="60"/>
      <c r="UVD49" s="60"/>
      <c r="UVE49" s="60"/>
      <c r="UVF49" s="60"/>
      <c r="UVG49" s="60"/>
      <c r="UVH49" s="60"/>
      <c r="UVI49" s="60"/>
      <c r="UVJ49" s="60"/>
      <c r="UVK49" s="60"/>
      <c r="UVL49" s="60"/>
      <c r="UVM49" s="60"/>
      <c r="UVN49" s="60"/>
      <c r="UVO49" s="60"/>
      <c r="UVP49" s="60"/>
      <c r="UVQ49" s="60"/>
      <c r="UVR49" s="60"/>
      <c r="UVS49" s="60"/>
      <c r="UVT49" s="60"/>
      <c r="UVU49" s="60"/>
      <c r="UVV49" s="60"/>
      <c r="UVW49" s="60"/>
      <c r="UVX49" s="60"/>
      <c r="UVY49" s="60"/>
      <c r="UVZ49" s="60"/>
      <c r="UWA49" s="60"/>
      <c r="UWB49" s="60"/>
      <c r="UWC49" s="60"/>
      <c r="UWD49" s="60"/>
      <c r="UWE49" s="60"/>
      <c r="UWF49" s="60"/>
      <c r="UWG49" s="60"/>
      <c r="UWH49" s="60"/>
      <c r="UWI49" s="60"/>
      <c r="UWJ49" s="60"/>
      <c r="UWK49" s="60"/>
      <c r="UWL49" s="60"/>
      <c r="UWM49" s="60"/>
      <c r="UWN49" s="60"/>
      <c r="UWO49" s="60"/>
      <c r="UWP49" s="60"/>
      <c r="UWQ49" s="60"/>
      <c r="UWR49" s="60"/>
      <c r="UWS49" s="60"/>
      <c r="UWT49" s="60"/>
      <c r="UWU49" s="60"/>
      <c r="UWV49" s="60"/>
      <c r="UWW49" s="60"/>
      <c r="UWX49" s="60"/>
      <c r="UWY49" s="60"/>
      <c r="UWZ49" s="60"/>
      <c r="UXA49" s="60"/>
      <c r="UXB49" s="60"/>
      <c r="UXC49" s="60"/>
      <c r="UXD49" s="60"/>
      <c r="UXE49" s="60"/>
      <c r="UXF49" s="60"/>
      <c r="UXG49" s="60"/>
      <c r="UXH49" s="60"/>
      <c r="UXI49" s="60"/>
      <c r="UXJ49" s="60"/>
      <c r="UXK49" s="60"/>
      <c r="UXL49" s="60"/>
      <c r="UXM49" s="60"/>
      <c r="UXN49" s="60"/>
      <c r="UXO49" s="60"/>
      <c r="UXP49" s="60"/>
      <c r="UXQ49" s="60"/>
      <c r="UXR49" s="60"/>
      <c r="UXS49" s="60"/>
      <c r="UXT49" s="60"/>
      <c r="UXU49" s="60"/>
      <c r="UXV49" s="60"/>
      <c r="UXW49" s="60"/>
      <c r="UXX49" s="60"/>
      <c r="UXY49" s="60"/>
      <c r="UXZ49" s="60"/>
      <c r="UYA49" s="60"/>
      <c r="UYB49" s="60"/>
      <c r="UYC49" s="60"/>
      <c r="UYD49" s="60"/>
      <c r="UYE49" s="60"/>
      <c r="UYF49" s="60"/>
      <c r="UYG49" s="60"/>
      <c r="UYH49" s="60"/>
      <c r="UYI49" s="60"/>
      <c r="UYJ49" s="60"/>
      <c r="UYK49" s="60"/>
      <c r="UYL49" s="60"/>
      <c r="UYM49" s="60"/>
      <c r="UYN49" s="60"/>
      <c r="UYO49" s="60"/>
      <c r="UYP49" s="60"/>
      <c r="UYQ49" s="60"/>
      <c r="UYR49" s="60"/>
      <c r="UYS49" s="60"/>
      <c r="UYT49" s="60"/>
      <c r="UYU49" s="60"/>
      <c r="UYV49" s="60"/>
      <c r="UYW49" s="60"/>
      <c r="UYX49" s="60"/>
      <c r="UYY49" s="60"/>
      <c r="UYZ49" s="60"/>
      <c r="UZA49" s="60"/>
      <c r="UZB49" s="60"/>
      <c r="UZC49" s="60"/>
      <c r="UZD49" s="60"/>
      <c r="UZE49" s="60"/>
      <c r="UZF49" s="60"/>
      <c r="UZG49" s="60"/>
      <c r="UZH49" s="60"/>
      <c r="UZI49" s="60"/>
      <c r="UZJ49" s="60"/>
      <c r="UZK49" s="60"/>
      <c r="UZL49" s="60"/>
      <c r="UZM49" s="60"/>
      <c r="UZN49" s="60"/>
      <c r="UZO49" s="60"/>
      <c r="UZP49" s="60"/>
      <c r="UZQ49" s="60"/>
      <c r="UZR49" s="60"/>
      <c r="UZS49" s="60"/>
      <c r="UZT49" s="60"/>
      <c r="UZU49" s="60"/>
      <c r="UZV49" s="60"/>
      <c r="UZW49" s="60"/>
      <c r="UZX49" s="60"/>
      <c r="UZY49" s="60"/>
      <c r="UZZ49" s="60"/>
      <c r="VAA49" s="60"/>
      <c r="VAB49" s="60"/>
      <c r="VAC49" s="60"/>
      <c r="VAD49" s="60"/>
      <c r="VAE49" s="60"/>
      <c r="VAF49" s="60"/>
      <c r="VAG49" s="60"/>
      <c r="VAH49" s="60"/>
      <c r="VAI49" s="60"/>
      <c r="VAJ49" s="60"/>
      <c r="VAK49" s="60"/>
      <c r="VAL49" s="60"/>
      <c r="VAM49" s="60"/>
      <c r="VAN49" s="60"/>
      <c r="VAO49" s="60"/>
      <c r="VAP49" s="60"/>
      <c r="VAQ49" s="60"/>
      <c r="VAR49" s="60"/>
      <c r="VAS49" s="60"/>
      <c r="VAT49" s="60"/>
      <c r="VAU49" s="60"/>
      <c r="VAV49" s="60"/>
      <c r="VAW49" s="60"/>
      <c r="VAX49" s="60"/>
      <c r="VAY49" s="60"/>
      <c r="VAZ49" s="60"/>
      <c r="VBA49" s="60"/>
      <c r="VBB49" s="60"/>
      <c r="VBC49" s="60"/>
      <c r="VBD49" s="60"/>
      <c r="VBE49" s="60"/>
      <c r="VBF49" s="60"/>
      <c r="VBG49" s="60"/>
      <c r="VBH49" s="60"/>
      <c r="VBI49" s="60"/>
      <c r="VBJ49" s="60"/>
      <c r="VBK49" s="60"/>
      <c r="VBL49" s="60"/>
      <c r="VBM49" s="60"/>
      <c r="VBN49" s="60"/>
      <c r="VBO49" s="60"/>
      <c r="VBP49" s="60"/>
      <c r="VBQ49" s="60"/>
      <c r="VBR49" s="60"/>
      <c r="VBS49" s="60"/>
      <c r="VBT49" s="60"/>
      <c r="VBU49" s="60"/>
      <c r="VBV49" s="60"/>
      <c r="VBW49" s="60"/>
      <c r="VBX49" s="60"/>
      <c r="VBY49" s="60"/>
      <c r="VBZ49" s="60"/>
      <c r="VCA49" s="60"/>
      <c r="VCB49" s="60"/>
      <c r="VCC49" s="60"/>
      <c r="VCD49" s="60"/>
      <c r="VCE49" s="60"/>
      <c r="VCF49" s="60"/>
      <c r="VCG49" s="60"/>
      <c r="VCH49" s="60"/>
      <c r="VCI49" s="60"/>
      <c r="VCJ49" s="60"/>
      <c r="VCK49" s="60"/>
      <c r="VCL49" s="60"/>
      <c r="VCM49" s="60"/>
      <c r="VCN49" s="60"/>
      <c r="VCO49" s="60"/>
      <c r="VCP49" s="60"/>
      <c r="VCQ49" s="60"/>
      <c r="VCR49" s="60"/>
      <c r="VCS49" s="60"/>
      <c r="VCT49" s="60"/>
      <c r="VCU49" s="60"/>
      <c r="VCV49" s="60"/>
      <c r="VCW49" s="60"/>
      <c r="VCX49" s="60"/>
      <c r="VCY49" s="60"/>
      <c r="VCZ49" s="60"/>
      <c r="VDA49" s="60"/>
      <c r="VDB49" s="60"/>
      <c r="VDC49" s="60"/>
      <c r="VDD49" s="60"/>
      <c r="VDE49" s="60"/>
      <c r="VDF49" s="60"/>
      <c r="VDG49" s="60"/>
      <c r="VDH49" s="60"/>
      <c r="VDI49" s="60"/>
      <c r="VDJ49" s="60"/>
      <c r="VDK49" s="60"/>
      <c r="VDL49" s="60"/>
      <c r="VDM49" s="60"/>
      <c r="VDN49" s="60"/>
      <c r="VDO49" s="60"/>
      <c r="VDP49" s="60"/>
      <c r="VDQ49" s="60"/>
      <c r="VDR49" s="60"/>
      <c r="VDS49" s="60"/>
      <c r="VDT49" s="60"/>
      <c r="VDU49" s="60"/>
      <c r="VDV49" s="60"/>
      <c r="VDW49" s="60"/>
      <c r="VDX49" s="60"/>
      <c r="VDY49" s="60"/>
      <c r="VDZ49" s="60"/>
      <c r="VEA49" s="60"/>
      <c r="VEB49" s="60"/>
      <c r="VEC49" s="60"/>
      <c r="VED49" s="60"/>
      <c r="VEE49" s="60"/>
      <c r="VEF49" s="60"/>
      <c r="VEG49" s="60"/>
      <c r="VEH49" s="60"/>
      <c r="VEI49" s="60"/>
      <c r="VEJ49" s="60"/>
      <c r="VEK49" s="60"/>
      <c r="VEL49" s="60"/>
      <c r="VEM49" s="60"/>
      <c r="VEN49" s="60"/>
      <c r="VEO49" s="60"/>
      <c r="VEP49" s="60"/>
      <c r="VEQ49" s="60"/>
      <c r="VER49" s="60"/>
      <c r="VES49" s="60"/>
      <c r="VET49" s="60"/>
      <c r="VEU49" s="60"/>
      <c r="VEV49" s="60"/>
      <c r="VEW49" s="60"/>
      <c r="VEX49" s="60"/>
      <c r="VEY49" s="60"/>
      <c r="VEZ49" s="60"/>
      <c r="VFA49" s="60"/>
      <c r="VFB49" s="60"/>
      <c r="VFC49" s="60"/>
      <c r="VFD49" s="60"/>
      <c r="VFE49" s="60"/>
      <c r="VFF49" s="60"/>
      <c r="VFG49" s="60"/>
      <c r="VFH49" s="60"/>
      <c r="VFI49" s="60"/>
      <c r="VFJ49" s="60"/>
      <c r="VFK49" s="60"/>
      <c r="VFL49" s="60"/>
      <c r="VFM49" s="60"/>
      <c r="VFN49" s="60"/>
      <c r="VFO49" s="60"/>
      <c r="VFP49" s="60"/>
      <c r="VFQ49" s="60"/>
      <c r="VFR49" s="60"/>
      <c r="VFS49" s="60"/>
      <c r="VFT49" s="60"/>
      <c r="VFU49" s="60"/>
      <c r="VFV49" s="60"/>
      <c r="VFW49" s="60"/>
      <c r="VFX49" s="60"/>
      <c r="VFY49" s="60"/>
      <c r="VFZ49" s="60"/>
      <c r="VGA49" s="60"/>
      <c r="VGB49" s="60"/>
      <c r="VGC49" s="60"/>
      <c r="VGD49" s="60"/>
      <c r="VGE49" s="60"/>
      <c r="VGF49" s="60"/>
      <c r="VGG49" s="60"/>
      <c r="VGH49" s="60"/>
      <c r="VGI49" s="60"/>
      <c r="VGJ49" s="60"/>
      <c r="VGK49" s="60"/>
      <c r="VGL49" s="60"/>
      <c r="VGM49" s="60"/>
      <c r="VGN49" s="60"/>
      <c r="VGO49" s="60"/>
      <c r="VGP49" s="60"/>
      <c r="VGQ49" s="60"/>
      <c r="VGR49" s="60"/>
      <c r="VGS49" s="60"/>
      <c r="VGT49" s="60"/>
      <c r="VGU49" s="60"/>
      <c r="VGV49" s="60"/>
      <c r="VGW49" s="60"/>
      <c r="VGX49" s="60"/>
      <c r="VGY49" s="60"/>
      <c r="VGZ49" s="60"/>
      <c r="VHA49" s="60"/>
      <c r="VHB49" s="60"/>
      <c r="VHC49" s="60"/>
      <c r="VHD49" s="60"/>
      <c r="VHE49" s="60"/>
      <c r="VHF49" s="60"/>
      <c r="VHG49" s="60"/>
      <c r="VHH49" s="60"/>
      <c r="VHI49" s="60"/>
      <c r="VHJ49" s="60"/>
      <c r="VHK49" s="60"/>
      <c r="VHL49" s="60"/>
      <c r="VHM49" s="60"/>
      <c r="VHN49" s="60"/>
      <c r="VHO49" s="60"/>
      <c r="VHP49" s="60"/>
      <c r="VHQ49" s="60"/>
      <c r="VHR49" s="60"/>
      <c r="VHS49" s="60"/>
      <c r="VHT49" s="60"/>
      <c r="VHU49" s="60"/>
      <c r="VHV49" s="60"/>
      <c r="VHW49" s="60"/>
      <c r="VHX49" s="60"/>
      <c r="VHY49" s="60"/>
      <c r="VHZ49" s="60"/>
      <c r="VIA49" s="60"/>
      <c r="VIB49" s="60"/>
      <c r="VIC49" s="60"/>
      <c r="VID49" s="60"/>
      <c r="VIE49" s="60"/>
      <c r="VIF49" s="60"/>
      <c r="VIG49" s="60"/>
      <c r="VIH49" s="60"/>
      <c r="VII49" s="60"/>
      <c r="VIJ49" s="60"/>
      <c r="VIK49" s="60"/>
      <c r="VIL49" s="60"/>
      <c r="VIM49" s="60"/>
      <c r="VIN49" s="60"/>
      <c r="VIO49" s="60"/>
      <c r="VIP49" s="60"/>
      <c r="VIQ49" s="60"/>
      <c r="VIR49" s="60"/>
      <c r="VIS49" s="60"/>
      <c r="VIT49" s="60"/>
      <c r="VIU49" s="60"/>
      <c r="VIV49" s="60"/>
      <c r="VIW49" s="60"/>
      <c r="VIX49" s="60"/>
      <c r="VIY49" s="60"/>
      <c r="VIZ49" s="60"/>
      <c r="VJA49" s="60"/>
      <c r="VJB49" s="60"/>
      <c r="VJC49" s="60"/>
      <c r="VJD49" s="60"/>
      <c r="VJE49" s="60"/>
      <c r="VJF49" s="60"/>
      <c r="VJG49" s="60"/>
      <c r="VJH49" s="60"/>
      <c r="VJI49" s="60"/>
      <c r="VJJ49" s="60"/>
      <c r="VJK49" s="60"/>
      <c r="VJL49" s="60"/>
      <c r="VJM49" s="60"/>
      <c r="VJN49" s="60"/>
      <c r="VJO49" s="60"/>
      <c r="VJP49" s="60"/>
      <c r="VJQ49" s="60"/>
      <c r="VJR49" s="60"/>
      <c r="VJS49" s="60"/>
      <c r="VJT49" s="60"/>
      <c r="VJU49" s="60"/>
      <c r="VJV49" s="60"/>
      <c r="VJW49" s="60"/>
      <c r="VJX49" s="60"/>
      <c r="VJY49" s="60"/>
      <c r="VJZ49" s="60"/>
      <c r="VKA49" s="60"/>
      <c r="VKB49" s="60"/>
      <c r="VKC49" s="60"/>
      <c r="VKD49" s="60"/>
      <c r="VKE49" s="60"/>
      <c r="VKF49" s="60"/>
      <c r="VKG49" s="60"/>
      <c r="VKH49" s="60"/>
      <c r="VKI49" s="60"/>
      <c r="VKJ49" s="60"/>
      <c r="VKK49" s="60"/>
      <c r="VKL49" s="60"/>
      <c r="VKM49" s="60"/>
      <c r="VKN49" s="60"/>
      <c r="VKO49" s="60"/>
      <c r="VKP49" s="60"/>
      <c r="VKQ49" s="60"/>
      <c r="VKR49" s="60"/>
      <c r="VKS49" s="60"/>
      <c r="VKT49" s="60"/>
      <c r="VKU49" s="60"/>
      <c r="VKV49" s="60"/>
      <c r="VKW49" s="60"/>
      <c r="VKX49" s="60"/>
      <c r="VKY49" s="60"/>
      <c r="VKZ49" s="60"/>
      <c r="VLA49" s="60"/>
      <c r="VLB49" s="60"/>
      <c r="VLC49" s="60"/>
      <c r="VLD49" s="60"/>
      <c r="VLE49" s="60"/>
      <c r="VLF49" s="60"/>
      <c r="VLG49" s="60"/>
      <c r="VLH49" s="60"/>
      <c r="VLI49" s="60"/>
      <c r="VLJ49" s="60"/>
      <c r="VLK49" s="60"/>
      <c r="VLL49" s="60"/>
      <c r="VLM49" s="60"/>
      <c r="VLN49" s="60"/>
      <c r="VLO49" s="60"/>
      <c r="VLP49" s="60"/>
      <c r="VLQ49" s="60"/>
      <c r="VLR49" s="60"/>
      <c r="VLS49" s="60"/>
      <c r="VLT49" s="60"/>
      <c r="VLU49" s="60"/>
      <c r="VLV49" s="60"/>
      <c r="VLW49" s="60"/>
      <c r="VLX49" s="60"/>
      <c r="VLY49" s="60"/>
      <c r="VLZ49" s="60"/>
      <c r="VMA49" s="60"/>
      <c r="VMB49" s="60"/>
      <c r="VMC49" s="60"/>
      <c r="VMD49" s="60"/>
      <c r="VME49" s="60"/>
      <c r="VMF49" s="60"/>
      <c r="VMG49" s="60"/>
      <c r="VMH49" s="60"/>
      <c r="VMI49" s="60"/>
      <c r="VMJ49" s="60"/>
      <c r="VMK49" s="60"/>
      <c r="VML49" s="60"/>
      <c r="VMM49" s="60"/>
      <c r="VMN49" s="60"/>
      <c r="VMO49" s="60"/>
      <c r="VMP49" s="60"/>
      <c r="VMQ49" s="60"/>
      <c r="VMR49" s="60"/>
      <c r="VMS49" s="60"/>
      <c r="VMT49" s="60"/>
      <c r="VMU49" s="60"/>
      <c r="VMV49" s="60"/>
      <c r="VMW49" s="60"/>
      <c r="VMX49" s="60"/>
      <c r="VMY49" s="60"/>
      <c r="VMZ49" s="60"/>
      <c r="VNA49" s="60"/>
      <c r="VNB49" s="60"/>
      <c r="VNC49" s="60"/>
      <c r="VND49" s="60"/>
      <c r="VNE49" s="60"/>
      <c r="VNF49" s="60"/>
      <c r="VNG49" s="60"/>
      <c r="VNH49" s="60"/>
      <c r="VNI49" s="60"/>
      <c r="VNJ49" s="60"/>
      <c r="VNK49" s="60"/>
      <c r="VNL49" s="60"/>
      <c r="VNM49" s="60"/>
      <c r="VNN49" s="60"/>
      <c r="VNO49" s="60"/>
      <c r="VNP49" s="60"/>
      <c r="VNQ49" s="60"/>
      <c r="VNR49" s="60"/>
      <c r="VNS49" s="60"/>
      <c r="VNT49" s="60"/>
      <c r="VNU49" s="60"/>
      <c r="VNV49" s="60"/>
      <c r="VNW49" s="60"/>
      <c r="VNX49" s="60"/>
      <c r="VNY49" s="60"/>
      <c r="VNZ49" s="60"/>
      <c r="VOA49" s="60"/>
      <c r="VOB49" s="60"/>
      <c r="VOC49" s="60"/>
      <c r="VOD49" s="60"/>
      <c r="VOE49" s="60"/>
      <c r="VOF49" s="60"/>
      <c r="VOG49" s="60"/>
      <c r="VOH49" s="60"/>
      <c r="VOI49" s="60"/>
      <c r="VOJ49" s="60"/>
      <c r="VOK49" s="60"/>
      <c r="VOL49" s="60"/>
      <c r="VOM49" s="60"/>
      <c r="VON49" s="60"/>
      <c r="VOO49" s="60"/>
      <c r="VOP49" s="60"/>
      <c r="VOQ49" s="60"/>
      <c r="VOR49" s="60"/>
      <c r="VOS49" s="60"/>
      <c r="VOT49" s="60"/>
      <c r="VOU49" s="60"/>
      <c r="VOV49" s="60"/>
      <c r="VOW49" s="60"/>
      <c r="VOX49" s="60"/>
      <c r="VOY49" s="60"/>
      <c r="VOZ49" s="60"/>
      <c r="VPA49" s="60"/>
      <c r="VPB49" s="60"/>
      <c r="VPC49" s="60"/>
      <c r="VPD49" s="60"/>
      <c r="VPE49" s="60"/>
      <c r="VPF49" s="60"/>
      <c r="VPG49" s="60"/>
      <c r="VPH49" s="60"/>
      <c r="VPI49" s="60"/>
      <c r="VPJ49" s="60"/>
      <c r="VPK49" s="60"/>
      <c r="VPL49" s="60"/>
      <c r="VPM49" s="60"/>
      <c r="VPN49" s="60"/>
      <c r="VPO49" s="60"/>
      <c r="VPP49" s="60"/>
      <c r="VPQ49" s="60"/>
      <c r="VPR49" s="60"/>
      <c r="VPS49" s="60"/>
      <c r="VPT49" s="60"/>
      <c r="VPU49" s="60"/>
      <c r="VPV49" s="60"/>
      <c r="VPW49" s="60"/>
      <c r="VPX49" s="60"/>
      <c r="VPY49" s="60"/>
      <c r="VPZ49" s="60"/>
      <c r="VQA49" s="60"/>
      <c r="VQB49" s="60"/>
      <c r="VQC49" s="60"/>
      <c r="VQD49" s="60"/>
      <c r="VQE49" s="60"/>
      <c r="VQF49" s="60"/>
      <c r="VQG49" s="60"/>
      <c r="VQH49" s="60"/>
      <c r="VQI49" s="60"/>
      <c r="VQJ49" s="60"/>
      <c r="VQK49" s="60"/>
      <c r="VQL49" s="60"/>
      <c r="VQM49" s="60"/>
      <c r="VQN49" s="60"/>
      <c r="VQO49" s="60"/>
      <c r="VQP49" s="60"/>
      <c r="VQQ49" s="60"/>
      <c r="VQR49" s="60"/>
      <c r="VQS49" s="60"/>
      <c r="VQT49" s="60"/>
      <c r="VQU49" s="60"/>
      <c r="VQV49" s="60"/>
      <c r="VQW49" s="60"/>
      <c r="VQX49" s="60"/>
      <c r="VQY49" s="60"/>
      <c r="VQZ49" s="60"/>
      <c r="VRA49" s="60"/>
      <c r="VRB49" s="60"/>
      <c r="VRC49" s="60"/>
      <c r="VRD49" s="60"/>
      <c r="VRE49" s="60"/>
      <c r="VRF49" s="60"/>
      <c r="VRG49" s="60"/>
      <c r="VRH49" s="60"/>
      <c r="VRI49" s="60"/>
      <c r="VRJ49" s="60"/>
      <c r="VRK49" s="60"/>
      <c r="VRL49" s="60"/>
      <c r="VRM49" s="60"/>
      <c r="VRN49" s="60"/>
      <c r="VRO49" s="60"/>
      <c r="VRP49" s="60"/>
      <c r="VRQ49" s="60"/>
      <c r="VRR49" s="60"/>
      <c r="VRS49" s="60"/>
      <c r="VRT49" s="60"/>
      <c r="VRU49" s="60"/>
      <c r="VRV49" s="60"/>
      <c r="VRW49" s="60"/>
      <c r="VRX49" s="60"/>
      <c r="VRY49" s="60"/>
      <c r="VRZ49" s="60"/>
      <c r="VSA49" s="60"/>
      <c r="VSB49" s="60"/>
      <c r="VSC49" s="60"/>
      <c r="VSD49" s="60"/>
      <c r="VSE49" s="60"/>
      <c r="VSF49" s="60"/>
      <c r="VSG49" s="60"/>
      <c r="VSH49" s="60"/>
      <c r="VSI49" s="60"/>
      <c r="VSJ49" s="60"/>
      <c r="VSK49" s="60"/>
      <c r="VSL49" s="60"/>
      <c r="VSM49" s="60"/>
      <c r="VSN49" s="60"/>
      <c r="VSO49" s="60"/>
      <c r="VSP49" s="60"/>
      <c r="VSQ49" s="60"/>
      <c r="VSR49" s="60"/>
      <c r="VSS49" s="60"/>
      <c r="VST49" s="60"/>
      <c r="VSU49" s="60"/>
      <c r="VSV49" s="60"/>
      <c r="VSW49" s="60"/>
      <c r="VSX49" s="60"/>
      <c r="VSY49" s="60"/>
      <c r="VSZ49" s="60"/>
      <c r="VTA49" s="60"/>
      <c r="VTB49" s="60"/>
      <c r="VTC49" s="60"/>
      <c r="VTD49" s="60"/>
      <c r="VTE49" s="60"/>
      <c r="VTF49" s="60"/>
      <c r="VTG49" s="60"/>
      <c r="VTH49" s="60"/>
      <c r="VTI49" s="60"/>
      <c r="VTJ49" s="60"/>
      <c r="VTK49" s="60"/>
      <c r="VTL49" s="60"/>
      <c r="VTM49" s="60"/>
      <c r="VTN49" s="60"/>
      <c r="VTO49" s="60"/>
      <c r="VTP49" s="60"/>
      <c r="VTQ49" s="60"/>
      <c r="VTR49" s="60"/>
      <c r="VTS49" s="60"/>
      <c r="VTT49" s="60"/>
      <c r="VTU49" s="60"/>
      <c r="VTV49" s="60"/>
      <c r="VTW49" s="60"/>
      <c r="VTX49" s="60"/>
      <c r="VTY49" s="60"/>
      <c r="VTZ49" s="60"/>
      <c r="VUA49" s="60"/>
      <c r="VUB49" s="60"/>
      <c r="VUC49" s="60"/>
      <c r="VUD49" s="60"/>
      <c r="VUE49" s="60"/>
      <c r="VUF49" s="60"/>
      <c r="VUG49" s="60"/>
      <c r="VUH49" s="60"/>
      <c r="VUI49" s="60"/>
      <c r="VUJ49" s="60"/>
      <c r="VUK49" s="60"/>
      <c r="VUL49" s="60"/>
      <c r="VUM49" s="60"/>
      <c r="VUN49" s="60"/>
      <c r="VUO49" s="60"/>
      <c r="VUP49" s="60"/>
      <c r="VUQ49" s="60"/>
      <c r="VUR49" s="60"/>
      <c r="VUS49" s="60"/>
      <c r="VUT49" s="60"/>
      <c r="VUU49" s="60"/>
      <c r="VUV49" s="60"/>
      <c r="VUW49" s="60"/>
      <c r="VUX49" s="60"/>
      <c r="VUY49" s="60"/>
      <c r="VUZ49" s="60"/>
      <c r="VVA49" s="60"/>
      <c r="VVB49" s="60"/>
      <c r="VVC49" s="60"/>
      <c r="VVD49" s="60"/>
      <c r="VVE49" s="60"/>
      <c r="VVF49" s="60"/>
      <c r="VVG49" s="60"/>
      <c r="VVH49" s="60"/>
      <c r="VVI49" s="60"/>
      <c r="VVJ49" s="60"/>
      <c r="VVK49" s="60"/>
      <c r="VVL49" s="60"/>
      <c r="VVM49" s="60"/>
      <c r="VVN49" s="60"/>
      <c r="VVO49" s="60"/>
      <c r="VVP49" s="60"/>
      <c r="VVQ49" s="60"/>
      <c r="VVR49" s="60"/>
      <c r="VVS49" s="60"/>
      <c r="VVT49" s="60"/>
      <c r="VVU49" s="60"/>
      <c r="VVV49" s="60"/>
      <c r="VVW49" s="60"/>
      <c r="VVX49" s="60"/>
      <c r="VVY49" s="60"/>
      <c r="VVZ49" s="60"/>
      <c r="VWA49" s="60"/>
      <c r="VWB49" s="60"/>
      <c r="VWC49" s="60"/>
      <c r="VWD49" s="60"/>
      <c r="VWE49" s="60"/>
      <c r="VWF49" s="60"/>
      <c r="VWG49" s="60"/>
      <c r="VWH49" s="60"/>
      <c r="VWI49" s="60"/>
      <c r="VWJ49" s="60"/>
      <c r="VWK49" s="60"/>
      <c r="VWL49" s="60"/>
      <c r="VWM49" s="60"/>
      <c r="VWN49" s="60"/>
      <c r="VWO49" s="60"/>
      <c r="VWP49" s="60"/>
      <c r="VWQ49" s="60"/>
      <c r="VWR49" s="60"/>
      <c r="VWS49" s="60"/>
      <c r="VWT49" s="60"/>
      <c r="VWU49" s="60"/>
      <c r="VWV49" s="60"/>
      <c r="VWW49" s="60"/>
      <c r="VWX49" s="60"/>
      <c r="VWY49" s="60"/>
      <c r="VWZ49" s="60"/>
      <c r="VXA49" s="60"/>
      <c r="VXB49" s="60"/>
      <c r="VXC49" s="60"/>
      <c r="VXD49" s="60"/>
      <c r="VXE49" s="60"/>
      <c r="VXF49" s="60"/>
      <c r="VXG49" s="60"/>
      <c r="VXH49" s="60"/>
      <c r="VXI49" s="60"/>
      <c r="VXJ49" s="60"/>
      <c r="VXK49" s="60"/>
      <c r="VXL49" s="60"/>
      <c r="VXM49" s="60"/>
      <c r="VXN49" s="60"/>
      <c r="VXO49" s="60"/>
      <c r="VXP49" s="60"/>
      <c r="VXQ49" s="60"/>
      <c r="VXR49" s="60"/>
      <c r="VXS49" s="60"/>
      <c r="VXT49" s="60"/>
      <c r="VXU49" s="60"/>
      <c r="VXV49" s="60"/>
      <c r="VXW49" s="60"/>
      <c r="VXX49" s="60"/>
      <c r="VXY49" s="60"/>
      <c r="VXZ49" s="60"/>
      <c r="VYA49" s="60"/>
      <c r="VYB49" s="60"/>
      <c r="VYC49" s="60"/>
      <c r="VYD49" s="60"/>
      <c r="VYE49" s="60"/>
      <c r="VYF49" s="60"/>
      <c r="VYG49" s="60"/>
      <c r="VYH49" s="60"/>
      <c r="VYI49" s="60"/>
      <c r="VYJ49" s="60"/>
      <c r="VYK49" s="60"/>
      <c r="VYL49" s="60"/>
      <c r="VYM49" s="60"/>
      <c r="VYN49" s="60"/>
      <c r="VYO49" s="60"/>
      <c r="VYP49" s="60"/>
      <c r="VYQ49" s="60"/>
      <c r="VYR49" s="60"/>
      <c r="VYS49" s="60"/>
      <c r="VYT49" s="60"/>
      <c r="VYU49" s="60"/>
      <c r="VYV49" s="60"/>
      <c r="VYW49" s="60"/>
      <c r="VYX49" s="60"/>
      <c r="VYY49" s="60"/>
      <c r="VYZ49" s="60"/>
      <c r="VZA49" s="60"/>
      <c r="VZB49" s="60"/>
      <c r="VZC49" s="60"/>
      <c r="VZD49" s="60"/>
      <c r="VZE49" s="60"/>
      <c r="VZF49" s="60"/>
      <c r="VZG49" s="60"/>
      <c r="VZH49" s="60"/>
      <c r="VZI49" s="60"/>
      <c r="VZJ49" s="60"/>
      <c r="VZK49" s="60"/>
      <c r="VZL49" s="60"/>
      <c r="VZM49" s="60"/>
      <c r="VZN49" s="60"/>
      <c r="VZO49" s="60"/>
      <c r="VZP49" s="60"/>
      <c r="VZQ49" s="60"/>
      <c r="VZR49" s="60"/>
      <c r="VZS49" s="60"/>
      <c r="VZT49" s="60"/>
      <c r="VZU49" s="60"/>
      <c r="VZV49" s="60"/>
      <c r="VZW49" s="60"/>
      <c r="VZX49" s="60"/>
      <c r="VZY49" s="60"/>
      <c r="VZZ49" s="60"/>
      <c r="WAA49" s="60"/>
      <c r="WAB49" s="60"/>
      <c r="WAC49" s="60"/>
      <c r="WAD49" s="60"/>
      <c r="WAE49" s="60"/>
      <c r="WAF49" s="60"/>
      <c r="WAG49" s="60"/>
      <c r="WAH49" s="60"/>
      <c r="WAI49" s="60"/>
      <c r="WAJ49" s="60"/>
      <c r="WAK49" s="60"/>
      <c r="WAL49" s="60"/>
      <c r="WAM49" s="60"/>
      <c r="WAN49" s="60"/>
      <c r="WAO49" s="60"/>
      <c r="WAP49" s="60"/>
      <c r="WAQ49" s="60"/>
      <c r="WAR49" s="60"/>
      <c r="WAS49" s="60"/>
      <c r="WAT49" s="60"/>
      <c r="WAU49" s="60"/>
      <c r="WAV49" s="60"/>
      <c r="WAW49" s="60"/>
      <c r="WAX49" s="60"/>
      <c r="WAY49" s="60"/>
      <c r="WAZ49" s="60"/>
      <c r="WBA49" s="60"/>
      <c r="WBB49" s="60"/>
      <c r="WBC49" s="60"/>
      <c r="WBD49" s="60"/>
      <c r="WBE49" s="60"/>
      <c r="WBF49" s="60"/>
      <c r="WBG49" s="60"/>
      <c r="WBH49" s="60"/>
      <c r="WBI49" s="60"/>
      <c r="WBJ49" s="60"/>
      <c r="WBK49" s="60"/>
      <c r="WBL49" s="60"/>
      <c r="WBM49" s="60"/>
      <c r="WBN49" s="60"/>
      <c r="WBO49" s="60"/>
      <c r="WBP49" s="60"/>
      <c r="WBQ49" s="60"/>
      <c r="WBR49" s="60"/>
      <c r="WBS49" s="60"/>
      <c r="WBT49" s="60"/>
      <c r="WBU49" s="60"/>
      <c r="WBV49" s="60"/>
      <c r="WBW49" s="60"/>
      <c r="WBX49" s="60"/>
      <c r="WBY49" s="60"/>
      <c r="WBZ49" s="60"/>
      <c r="WCA49" s="60"/>
      <c r="WCB49" s="60"/>
      <c r="WCC49" s="60"/>
      <c r="WCD49" s="60"/>
      <c r="WCE49" s="60"/>
      <c r="WCF49" s="60"/>
      <c r="WCG49" s="60"/>
      <c r="WCH49" s="60"/>
      <c r="WCI49" s="60"/>
      <c r="WCJ49" s="60"/>
      <c r="WCK49" s="60"/>
      <c r="WCL49" s="60"/>
      <c r="WCM49" s="60"/>
      <c r="WCN49" s="60"/>
      <c r="WCO49" s="60"/>
      <c r="WCP49" s="60"/>
      <c r="WCQ49" s="60"/>
      <c r="WCR49" s="60"/>
      <c r="WCS49" s="60"/>
      <c r="WCT49" s="60"/>
      <c r="WCU49" s="60"/>
      <c r="WCV49" s="60"/>
      <c r="WCW49" s="60"/>
      <c r="WCX49" s="60"/>
      <c r="WCY49" s="60"/>
      <c r="WCZ49" s="60"/>
      <c r="WDA49" s="60"/>
      <c r="WDB49" s="60"/>
      <c r="WDC49" s="60"/>
      <c r="WDD49" s="60"/>
      <c r="WDE49" s="60"/>
      <c r="WDF49" s="60"/>
      <c r="WDG49" s="60"/>
      <c r="WDH49" s="60"/>
      <c r="WDI49" s="60"/>
      <c r="WDJ49" s="60"/>
      <c r="WDK49" s="60"/>
      <c r="WDL49" s="60"/>
      <c r="WDM49" s="60"/>
      <c r="WDN49" s="60"/>
      <c r="WDO49" s="60"/>
      <c r="WDP49" s="60"/>
      <c r="WDQ49" s="60"/>
      <c r="WDR49" s="60"/>
      <c r="WDS49" s="60"/>
      <c r="WDT49" s="60"/>
      <c r="WDU49" s="60"/>
      <c r="WDV49" s="60"/>
      <c r="WDW49" s="60"/>
      <c r="WDX49" s="60"/>
      <c r="WDY49" s="60"/>
      <c r="WDZ49" s="60"/>
      <c r="WEA49" s="60"/>
      <c r="WEB49" s="60"/>
      <c r="WEC49" s="60"/>
      <c r="WED49" s="60"/>
      <c r="WEE49" s="60"/>
      <c r="WEF49" s="60"/>
      <c r="WEG49" s="60"/>
      <c r="WEH49" s="60"/>
      <c r="WEI49" s="60"/>
      <c r="WEJ49" s="60"/>
      <c r="WEK49" s="60"/>
      <c r="WEL49" s="60"/>
      <c r="WEM49" s="60"/>
      <c r="WEN49" s="60"/>
      <c r="WEO49" s="60"/>
      <c r="WEP49" s="60"/>
      <c r="WEQ49" s="60"/>
      <c r="WER49" s="60"/>
      <c r="WES49" s="60"/>
      <c r="WET49" s="60"/>
      <c r="WEU49" s="60"/>
      <c r="WEV49" s="60"/>
      <c r="WEW49" s="60"/>
      <c r="WEX49" s="60"/>
      <c r="WEY49" s="60"/>
      <c r="WEZ49" s="60"/>
      <c r="WFA49" s="60"/>
      <c r="WFB49" s="60"/>
      <c r="WFC49" s="60"/>
      <c r="WFD49" s="60"/>
      <c r="WFE49" s="60"/>
      <c r="WFF49" s="60"/>
      <c r="WFG49" s="60"/>
      <c r="WFH49" s="60"/>
      <c r="WFI49" s="60"/>
      <c r="WFJ49" s="60"/>
      <c r="WFK49" s="60"/>
      <c r="WFL49" s="60"/>
      <c r="WFM49" s="60"/>
      <c r="WFN49" s="60"/>
      <c r="WFO49" s="60"/>
      <c r="WFP49" s="60"/>
      <c r="WFQ49" s="60"/>
      <c r="WFR49" s="60"/>
      <c r="WFS49" s="60"/>
      <c r="WFT49" s="60"/>
      <c r="WFU49" s="60"/>
      <c r="WFV49" s="60"/>
      <c r="WFW49" s="60"/>
      <c r="WFX49" s="60"/>
      <c r="WFY49" s="60"/>
      <c r="WFZ49" s="60"/>
      <c r="WGA49" s="60"/>
      <c r="WGB49" s="60"/>
      <c r="WGC49" s="60"/>
      <c r="WGD49" s="60"/>
      <c r="WGE49" s="60"/>
      <c r="WGF49" s="60"/>
      <c r="WGG49" s="60"/>
      <c r="WGH49" s="60"/>
      <c r="WGI49" s="60"/>
      <c r="WGJ49" s="60"/>
      <c r="WGK49" s="60"/>
      <c r="WGL49" s="60"/>
      <c r="WGM49" s="60"/>
      <c r="WGN49" s="60"/>
      <c r="WGO49" s="60"/>
      <c r="WGP49" s="60"/>
      <c r="WGQ49" s="60"/>
      <c r="WGR49" s="60"/>
      <c r="WGS49" s="60"/>
      <c r="WGT49" s="60"/>
      <c r="WGU49" s="60"/>
      <c r="WGV49" s="60"/>
      <c r="WGW49" s="60"/>
      <c r="WGX49" s="60"/>
      <c r="WGY49" s="60"/>
      <c r="WGZ49" s="60"/>
      <c r="WHA49" s="60"/>
      <c r="WHB49" s="60"/>
      <c r="WHC49" s="60"/>
      <c r="WHD49" s="60"/>
      <c r="WHE49" s="60"/>
      <c r="WHF49" s="60"/>
      <c r="WHG49" s="60"/>
      <c r="WHH49" s="60"/>
      <c r="WHI49" s="60"/>
      <c r="WHJ49" s="60"/>
      <c r="WHK49" s="60"/>
      <c r="WHL49" s="60"/>
      <c r="WHM49" s="60"/>
      <c r="WHN49" s="60"/>
      <c r="WHO49" s="60"/>
      <c r="WHP49" s="60"/>
      <c r="WHQ49" s="60"/>
      <c r="WHR49" s="60"/>
      <c r="WHS49" s="60"/>
      <c r="WHT49" s="60"/>
      <c r="WHU49" s="60"/>
      <c r="WHV49" s="60"/>
      <c r="WHW49" s="60"/>
      <c r="WHX49" s="60"/>
      <c r="WHY49" s="60"/>
      <c r="WHZ49" s="60"/>
      <c r="WIA49" s="60"/>
      <c r="WIB49" s="60"/>
      <c r="WIC49" s="60"/>
      <c r="WID49" s="60"/>
      <c r="WIE49" s="60"/>
      <c r="WIF49" s="60"/>
      <c r="WIG49" s="60"/>
      <c r="WIH49" s="60"/>
      <c r="WII49" s="60"/>
      <c r="WIJ49" s="60"/>
      <c r="WIK49" s="60"/>
      <c r="WIL49" s="60"/>
      <c r="WIM49" s="60"/>
      <c r="WIN49" s="60"/>
      <c r="WIO49" s="60"/>
      <c r="WIP49" s="60"/>
      <c r="WIQ49" s="60"/>
      <c r="WIR49" s="60"/>
      <c r="WIS49" s="60"/>
      <c r="WIT49" s="60"/>
      <c r="WIU49" s="60"/>
      <c r="WIV49" s="60"/>
      <c r="WIW49" s="60"/>
      <c r="WIX49" s="60"/>
      <c r="WIY49" s="60"/>
      <c r="WIZ49" s="60"/>
      <c r="WJA49" s="60"/>
      <c r="WJB49" s="60"/>
      <c r="WJC49" s="60"/>
      <c r="WJD49" s="60"/>
      <c r="WJE49" s="60"/>
      <c r="WJF49" s="60"/>
      <c r="WJG49" s="60"/>
      <c r="WJH49" s="60"/>
      <c r="WJI49" s="60"/>
      <c r="WJJ49" s="60"/>
      <c r="WJK49" s="60"/>
      <c r="WJL49" s="60"/>
      <c r="WJM49" s="60"/>
      <c r="WJN49" s="60"/>
      <c r="WJO49" s="60"/>
      <c r="WJP49" s="60"/>
      <c r="WJQ49" s="60"/>
      <c r="WJR49" s="60"/>
      <c r="WJS49" s="60"/>
      <c r="WJT49" s="60"/>
      <c r="WJU49" s="60"/>
      <c r="WJV49" s="60"/>
      <c r="WJW49" s="60"/>
      <c r="WJX49" s="60"/>
      <c r="WJY49" s="60"/>
      <c r="WJZ49" s="60"/>
      <c r="WKA49" s="60"/>
      <c r="WKB49" s="60"/>
      <c r="WKC49" s="60"/>
      <c r="WKD49" s="60"/>
      <c r="WKE49" s="60"/>
      <c r="WKF49" s="60"/>
      <c r="WKG49" s="60"/>
      <c r="WKH49" s="60"/>
      <c r="WKI49" s="60"/>
      <c r="WKJ49" s="60"/>
      <c r="WKK49" s="60"/>
      <c r="WKL49" s="60"/>
      <c r="WKM49" s="60"/>
      <c r="WKN49" s="60"/>
      <c r="WKO49" s="60"/>
      <c r="WKP49" s="60"/>
      <c r="WKQ49" s="60"/>
      <c r="WKR49" s="60"/>
      <c r="WKS49" s="60"/>
      <c r="WKT49" s="60"/>
      <c r="WKU49" s="60"/>
      <c r="WKV49" s="60"/>
      <c r="WKW49" s="60"/>
      <c r="WKX49" s="60"/>
      <c r="WKY49" s="60"/>
      <c r="WKZ49" s="60"/>
      <c r="WLA49" s="60"/>
      <c r="WLB49" s="60"/>
      <c r="WLC49" s="60"/>
      <c r="WLD49" s="60"/>
      <c r="WLE49" s="60"/>
      <c r="WLF49" s="60"/>
      <c r="WLG49" s="60"/>
      <c r="WLH49" s="60"/>
      <c r="WLI49" s="60"/>
      <c r="WLJ49" s="60"/>
      <c r="WLK49" s="60"/>
      <c r="WLL49" s="60"/>
      <c r="WLM49" s="60"/>
      <c r="WLN49" s="60"/>
      <c r="WLO49" s="60"/>
      <c r="WLP49" s="60"/>
      <c r="WLQ49" s="60"/>
      <c r="WLR49" s="60"/>
      <c r="WLS49" s="60"/>
      <c r="WLT49" s="60"/>
      <c r="WLU49" s="60"/>
      <c r="WLV49" s="60"/>
      <c r="WLW49" s="60"/>
      <c r="WLX49" s="60"/>
      <c r="WLY49" s="60"/>
      <c r="WLZ49" s="60"/>
      <c r="WMA49" s="60"/>
      <c r="WMB49" s="60"/>
      <c r="WMC49" s="60"/>
      <c r="WMD49" s="60"/>
      <c r="WME49" s="60"/>
      <c r="WMF49" s="60"/>
      <c r="WMG49" s="60"/>
      <c r="WMH49" s="60"/>
      <c r="WMI49" s="60"/>
      <c r="WMJ49" s="60"/>
      <c r="WMK49" s="60"/>
      <c r="WML49" s="60"/>
      <c r="WMM49" s="60"/>
      <c r="WMN49" s="60"/>
      <c r="WMO49" s="60"/>
      <c r="WMP49" s="60"/>
      <c r="WMQ49" s="60"/>
      <c r="WMR49" s="60"/>
      <c r="WMS49" s="60"/>
      <c r="WMT49" s="60"/>
      <c r="WMU49" s="60"/>
      <c r="WMV49" s="60"/>
      <c r="WMW49" s="60"/>
      <c r="WMX49" s="60"/>
      <c r="WMY49" s="60"/>
      <c r="WMZ49" s="60"/>
      <c r="WNA49" s="60"/>
      <c r="WNB49" s="60"/>
      <c r="WNC49" s="60"/>
      <c r="WND49" s="60"/>
      <c r="WNE49" s="60"/>
      <c r="WNF49" s="60"/>
      <c r="WNG49" s="60"/>
      <c r="WNH49" s="60"/>
      <c r="WNI49" s="60"/>
      <c r="WNJ49" s="60"/>
      <c r="WNK49" s="60"/>
      <c r="WNL49" s="60"/>
      <c r="WNM49" s="60"/>
      <c r="WNN49" s="60"/>
      <c r="WNO49" s="60"/>
      <c r="WNP49" s="60"/>
      <c r="WNQ49" s="60"/>
      <c r="WNR49" s="60"/>
      <c r="WNS49" s="60"/>
      <c r="WNT49" s="60"/>
      <c r="WNU49" s="60"/>
      <c r="WNV49" s="60"/>
      <c r="WNW49" s="60"/>
      <c r="WNX49" s="60"/>
      <c r="WNY49" s="60"/>
      <c r="WNZ49" s="60"/>
      <c r="WOA49" s="60"/>
      <c r="WOB49" s="60"/>
      <c r="WOC49" s="60"/>
      <c r="WOD49" s="60"/>
      <c r="WOE49" s="60"/>
      <c r="WOF49" s="60"/>
      <c r="WOG49" s="60"/>
      <c r="WOH49" s="60"/>
      <c r="WOI49" s="60"/>
      <c r="WOJ49" s="60"/>
      <c r="WOK49" s="60"/>
      <c r="WOL49" s="60"/>
      <c r="WOM49" s="60"/>
      <c r="WON49" s="60"/>
      <c r="WOO49" s="60"/>
      <c r="WOP49" s="60"/>
      <c r="WOQ49" s="60"/>
      <c r="WOR49" s="60"/>
      <c r="WOS49" s="60"/>
      <c r="WOT49" s="60"/>
      <c r="WOU49" s="60"/>
      <c r="WOV49" s="60"/>
      <c r="WOW49" s="60"/>
      <c r="WOX49" s="60"/>
      <c r="WOY49" s="60"/>
      <c r="WOZ49" s="60"/>
      <c r="WPA49" s="60"/>
      <c r="WPB49" s="60"/>
      <c r="WPC49" s="60"/>
      <c r="WPD49" s="60"/>
      <c r="WPE49" s="60"/>
      <c r="WPF49" s="60"/>
      <c r="WPG49" s="60"/>
      <c r="WPH49" s="60"/>
      <c r="WPI49" s="60"/>
      <c r="WPJ49" s="60"/>
      <c r="WPK49" s="60"/>
      <c r="WPL49" s="60"/>
      <c r="WPM49" s="60"/>
      <c r="WPN49" s="60"/>
      <c r="WPO49" s="60"/>
      <c r="WPP49" s="60"/>
      <c r="WPQ49" s="60"/>
      <c r="WPR49" s="60"/>
      <c r="WPS49" s="60"/>
      <c r="WPT49" s="60"/>
      <c r="WPU49" s="60"/>
      <c r="WPV49" s="60"/>
      <c r="WPW49" s="60"/>
      <c r="WPX49" s="60"/>
      <c r="WPY49" s="60"/>
      <c r="WPZ49" s="60"/>
      <c r="WQA49" s="60"/>
      <c r="WQB49" s="60"/>
      <c r="WQC49" s="60"/>
      <c r="WQD49" s="60"/>
      <c r="WQE49" s="60"/>
      <c r="WQF49" s="60"/>
      <c r="WQG49" s="60"/>
      <c r="WQH49" s="60"/>
      <c r="WQI49" s="60"/>
      <c r="WQJ49" s="60"/>
      <c r="WQK49" s="60"/>
      <c r="WQL49" s="60"/>
      <c r="WQM49" s="60"/>
      <c r="WQN49" s="60"/>
      <c r="WQO49" s="60"/>
      <c r="WQP49" s="60"/>
      <c r="WQQ49" s="60"/>
      <c r="WQR49" s="60"/>
      <c r="WQS49" s="60"/>
      <c r="WQT49" s="60"/>
      <c r="WQU49" s="60"/>
      <c r="WQV49" s="60"/>
      <c r="WQW49" s="60"/>
      <c r="WQX49" s="60"/>
      <c r="WQY49" s="60"/>
      <c r="WQZ49" s="60"/>
      <c r="WRA49" s="60"/>
      <c r="WRB49" s="60"/>
      <c r="WRC49" s="60"/>
      <c r="WRD49" s="60"/>
      <c r="WRE49" s="60"/>
      <c r="WRF49" s="60"/>
      <c r="WRG49" s="60"/>
      <c r="WRH49" s="60"/>
      <c r="WRI49" s="60"/>
      <c r="WRJ49" s="60"/>
      <c r="WRK49" s="60"/>
      <c r="WRL49" s="60"/>
      <c r="WRM49" s="60"/>
      <c r="WRN49" s="60"/>
      <c r="WRO49" s="60"/>
      <c r="WRP49" s="60"/>
      <c r="WRQ49" s="60"/>
      <c r="WRR49" s="60"/>
      <c r="WRS49" s="60"/>
      <c r="WRT49" s="60"/>
      <c r="WRU49" s="60"/>
      <c r="WRV49" s="60"/>
      <c r="WRW49" s="60"/>
      <c r="WRX49" s="60"/>
      <c r="WRY49" s="60"/>
      <c r="WRZ49" s="60"/>
      <c r="WSA49" s="60"/>
      <c r="WSB49" s="60"/>
      <c r="WSC49" s="60"/>
      <c r="WSD49" s="60"/>
      <c r="WSE49" s="60"/>
      <c r="WSF49" s="60"/>
      <c r="WSG49" s="60"/>
      <c r="WSH49" s="60"/>
      <c r="WSI49" s="60"/>
      <c r="WSJ49" s="60"/>
      <c r="WSK49" s="60"/>
      <c r="WSL49" s="60"/>
      <c r="WSM49" s="60"/>
      <c r="WSN49" s="60"/>
      <c r="WSO49" s="60"/>
      <c r="WSP49" s="60"/>
      <c r="WSQ49" s="60"/>
      <c r="WSR49" s="60"/>
      <c r="WSS49" s="60"/>
      <c r="WST49" s="60"/>
      <c r="WSU49" s="60"/>
      <c r="WSV49" s="60"/>
      <c r="WSW49" s="60"/>
      <c r="WSX49" s="60"/>
      <c r="WSY49" s="60"/>
      <c r="WSZ49" s="60"/>
      <c r="WTA49" s="60"/>
      <c r="WTB49" s="60"/>
      <c r="WTC49" s="60"/>
      <c r="WTD49" s="60"/>
      <c r="WTE49" s="60"/>
      <c r="WTF49" s="60"/>
      <c r="WTG49" s="60"/>
      <c r="WTH49" s="60"/>
      <c r="WTI49" s="60"/>
      <c r="WTJ49" s="60"/>
      <c r="WTK49" s="60"/>
      <c r="WTL49" s="60"/>
      <c r="WTM49" s="60"/>
      <c r="WTN49" s="60"/>
      <c r="WTO49" s="60"/>
      <c r="WTP49" s="60"/>
      <c r="WTQ49" s="60"/>
      <c r="WTR49" s="60"/>
      <c r="WTS49" s="60"/>
      <c r="WTT49" s="60"/>
      <c r="WTU49" s="60"/>
      <c r="WTV49" s="60"/>
      <c r="WTW49" s="60"/>
      <c r="WTX49" s="60"/>
      <c r="WTY49" s="60"/>
      <c r="WTZ49" s="60"/>
      <c r="WUA49" s="60"/>
      <c r="WUB49" s="60"/>
      <c r="WUC49" s="60"/>
    </row>
    <row r="50" spans="1:16097" s="60" customFormat="1" ht="15.95" customHeight="1" x14ac:dyDescent="0.2">
      <c r="A50" s="190" t="s">
        <v>55</v>
      </c>
      <c r="B50" s="191" t="s">
        <v>36</v>
      </c>
      <c r="C50" s="193">
        <v>2</v>
      </c>
      <c r="D50" s="193">
        <v>2</v>
      </c>
      <c r="E50" s="193">
        <v>9180</v>
      </c>
    </row>
    <row r="51" spans="1:16097" s="60" customFormat="1" ht="15.95" customHeight="1" x14ac:dyDescent="0.2">
      <c r="A51" s="196"/>
      <c r="B51" s="191" t="s">
        <v>2</v>
      </c>
      <c r="C51" s="193">
        <v>9</v>
      </c>
      <c r="D51" s="193">
        <v>15</v>
      </c>
      <c r="E51" s="193">
        <v>2529434</v>
      </c>
    </row>
    <row r="52" spans="1:16097" s="60" customFormat="1" ht="15.95" customHeight="1" x14ac:dyDescent="0.2">
      <c r="A52" s="196"/>
      <c r="B52" s="191" t="s">
        <v>67</v>
      </c>
      <c r="C52" s="193">
        <v>32</v>
      </c>
      <c r="D52" s="193">
        <v>37</v>
      </c>
      <c r="E52" s="193">
        <v>13672841</v>
      </c>
    </row>
    <row r="53" spans="1:16097" s="60" customFormat="1" ht="15.95" customHeight="1" x14ac:dyDescent="0.2">
      <c r="A53" s="196"/>
      <c r="B53" s="191" t="s">
        <v>68</v>
      </c>
      <c r="C53" s="193">
        <v>5</v>
      </c>
      <c r="D53" s="193">
        <v>5</v>
      </c>
      <c r="E53" s="193">
        <v>30100</v>
      </c>
    </row>
    <row r="54" spans="1:16097" s="60" customFormat="1" ht="15.95" customHeight="1" x14ac:dyDescent="0.2">
      <c r="A54" s="196"/>
      <c r="B54" s="191" t="s">
        <v>69</v>
      </c>
      <c r="C54" s="193">
        <v>9</v>
      </c>
      <c r="D54" s="193">
        <v>15</v>
      </c>
      <c r="E54" s="193">
        <v>2637689</v>
      </c>
    </row>
    <row r="55" spans="1:16097" s="60" customFormat="1" ht="15.95" customHeight="1" x14ac:dyDescent="0.2">
      <c r="A55" s="196"/>
      <c r="B55" s="191" t="s">
        <v>151</v>
      </c>
      <c r="C55" s="193">
        <v>1</v>
      </c>
      <c r="D55" s="193">
        <v>2</v>
      </c>
      <c r="E55" s="193">
        <v>2997308</v>
      </c>
    </row>
    <row r="56" spans="1:16097" s="60" customFormat="1" ht="15.95" customHeight="1" x14ac:dyDescent="0.2">
      <c r="A56" s="196"/>
      <c r="B56" s="191" t="s">
        <v>133</v>
      </c>
      <c r="C56" s="193">
        <v>1</v>
      </c>
      <c r="D56" s="193">
        <v>1</v>
      </c>
      <c r="E56" s="193">
        <v>25000</v>
      </c>
    </row>
    <row r="57" spans="1:16097" s="60" customFormat="1" ht="15.95" customHeight="1" x14ac:dyDescent="0.2">
      <c r="A57" s="196"/>
      <c r="B57" s="191" t="s">
        <v>134</v>
      </c>
      <c r="C57" s="193">
        <v>18</v>
      </c>
      <c r="D57" s="193">
        <v>18</v>
      </c>
      <c r="E57" s="193">
        <v>3146337</v>
      </c>
    </row>
    <row r="58" spans="1:16097" s="60" customFormat="1" ht="15.95" customHeight="1" x14ac:dyDescent="0.2">
      <c r="A58" s="196"/>
      <c r="B58" s="191" t="s">
        <v>61</v>
      </c>
      <c r="C58" s="193">
        <v>2</v>
      </c>
      <c r="D58" s="193">
        <v>5</v>
      </c>
      <c r="E58" s="193">
        <v>1401562</v>
      </c>
    </row>
    <row r="59" spans="1:16097" s="60" customFormat="1" ht="15.95" customHeight="1" x14ac:dyDescent="0.2">
      <c r="A59" s="196"/>
      <c r="B59" s="191" t="s">
        <v>70</v>
      </c>
      <c r="C59" s="193">
        <v>4</v>
      </c>
      <c r="D59" s="193">
        <v>4</v>
      </c>
      <c r="E59" s="193">
        <v>548995</v>
      </c>
    </row>
    <row r="60" spans="1:16097" s="60" customFormat="1" ht="15.95" customHeight="1" x14ac:dyDescent="0.2">
      <c r="A60" s="196"/>
      <c r="B60" s="191" t="s">
        <v>71</v>
      </c>
      <c r="C60" s="193">
        <v>5</v>
      </c>
      <c r="D60" s="193">
        <v>5</v>
      </c>
      <c r="E60" s="193">
        <v>440933</v>
      </c>
    </row>
    <row r="61" spans="1:16097" s="60" customFormat="1" ht="15.95" customHeight="1" x14ac:dyDescent="0.2">
      <c r="A61" s="196"/>
      <c r="B61" s="191" t="s">
        <v>72</v>
      </c>
      <c r="C61" s="193">
        <v>9</v>
      </c>
      <c r="D61" s="193">
        <v>15</v>
      </c>
      <c r="E61" s="193">
        <v>4587377</v>
      </c>
    </row>
    <row r="62" spans="1:16097" s="60" customFormat="1" ht="15.95" customHeight="1" x14ac:dyDescent="0.2">
      <c r="A62" s="196"/>
      <c r="B62" s="191" t="s">
        <v>73</v>
      </c>
      <c r="C62" s="193">
        <v>4</v>
      </c>
      <c r="D62" s="193">
        <v>4</v>
      </c>
      <c r="E62" s="193">
        <v>1189206</v>
      </c>
    </row>
    <row r="63" spans="1:16097" s="60" customFormat="1" ht="15.95" customHeight="1" x14ac:dyDescent="0.2">
      <c r="A63" s="195"/>
      <c r="B63" s="191" t="s">
        <v>74</v>
      </c>
      <c r="C63" s="193">
        <v>2</v>
      </c>
      <c r="D63" s="193">
        <v>2</v>
      </c>
      <c r="E63" s="193">
        <v>515679</v>
      </c>
    </row>
    <row r="64" spans="1:16097" s="60" customFormat="1" ht="15.95" customHeight="1" x14ac:dyDescent="0.2">
      <c r="A64" s="195"/>
      <c r="B64" s="191" t="s">
        <v>75</v>
      </c>
      <c r="C64" s="193">
        <v>1</v>
      </c>
      <c r="D64" s="193">
        <v>1</v>
      </c>
      <c r="E64" s="193">
        <v>21060</v>
      </c>
    </row>
    <row r="65" spans="1:5" s="60" customFormat="1" ht="15.95" customHeight="1" x14ac:dyDescent="0.2">
      <c r="A65" s="195"/>
      <c r="B65" s="191" t="s">
        <v>152</v>
      </c>
      <c r="C65" s="193">
        <v>1</v>
      </c>
      <c r="D65" s="193">
        <v>1</v>
      </c>
      <c r="E65" s="193">
        <v>720000</v>
      </c>
    </row>
    <row r="66" spans="1:5" s="60" customFormat="1" ht="15.95" customHeight="1" x14ac:dyDescent="0.2">
      <c r="A66" s="195"/>
      <c r="B66" s="191" t="s">
        <v>76</v>
      </c>
      <c r="C66" s="193">
        <v>25</v>
      </c>
      <c r="D66" s="193">
        <v>26</v>
      </c>
      <c r="E66" s="193">
        <v>4901284</v>
      </c>
    </row>
    <row r="67" spans="1:5" s="60" customFormat="1" ht="15.95" customHeight="1" x14ac:dyDescent="0.2">
      <c r="A67" s="195"/>
      <c r="B67" s="191" t="s">
        <v>77</v>
      </c>
      <c r="C67" s="193">
        <v>18</v>
      </c>
      <c r="D67" s="193">
        <v>19</v>
      </c>
      <c r="E67" s="193">
        <v>4235970</v>
      </c>
    </row>
    <row r="68" spans="1:5" s="60" customFormat="1" ht="15.95" customHeight="1" x14ac:dyDescent="0.2">
      <c r="A68" s="195"/>
      <c r="B68" s="191" t="s">
        <v>39</v>
      </c>
      <c r="C68" s="193">
        <v>18</v>
      </c>
      <c r="D68" s="193">
        <v>18</v>
      </c>
      <c r="E68" s="193">
        <v>2070881</v>
      </c>
    </row>
    <row r="69" spans="1:5" s="60" customFormat="1" ht="15.95" customHeight="1" x14ac:dyDescent="0.2">
      <c r="A69" s="195"/>
      <c r="B69" s="191" t="s">
        <v>78</v>
      </c>
      <c r="C69" s="193">
        <v>1</v>
      </c>
      <c r="D69" s="193">
        <v>1</v>
      </c>
      <c r="E69" s="193">
        <v>390641</v>
      </c>
    </row>
    <row r="70" spans="1:5" s="60" customFormat="1" ht="15.95" customHeight="1" x14ac:dyDescent="0.2">
      <c r="A70" s="195"/>
      <c r="B70" s="191" t="s">
        <v>140</v>
      </c>
      <c r="C70" s="193">
        <v>1</v>
      </c>
      <c r="D70" s="193">
        <v>1</v>
      </c>
      <c r="E70" s="193">
        <v>15000</v>
      </c>
    </row>
    <row r="71" spans="1:5" s="60" customFormat="1" ht="15.95" customHeight="1" x14ac:dyDescent="0.2">
      <c r="A71" s="195"/>
      <c r="B71" s="191" t="s">
        <v>79</v>
      </c>
      <c r="C71" s="193">
        <v>4</v>
      </c>
      <c r="D71" s="193">
        <v>5</v>
      </c>
      <c r="E71" s="193">
        <v>936065</v>
      </c>
    </row>
    <row r="72" spans="1:5" s="60" customFormat="1" ht="15.95" customHeight="1" x14ac:dyDescent="0.2">
      <c r="A72" s="195"/>
      <c r="B72" s="191" t="s">
        <v>80</v>
      </c>
      <c r="C72" s="193">
        <v>3</v>
      </c>
      <c r="D72" s="193">
        <v>4</v>
      </c>
      <c r="E72" s="193">
        <v>958806</v>
      </c>
    </row>
    <row r="73" spans="1:5" s="60" customFormat="1" ht="15.95" customHeight="1" x14ac:dyDescent="0.2">
      <c r="A73" s="195"/>
      <c r="B73" s="191" t="s">
        <v>24</v>
      </c>
      <c r="C73" s="193">
        <v>2</v>
      </c>
      <c r="D73" s="193">
        <v>2</v>
      </c>
      <c r="E73" s="193">
        <v>4365</v>
      </c>
    </row>
    <row r="74" spans="1:5" s="60" customFormat="1" ht="15.95" customHeight="1" x14ac:dyDescent="0.2">
      <c r="A74" s="195"/>
      <c r="B74" s="191" t="s">
        <v>153</v>
      </c>
      <c r="C74" s="193">
        <v>0</v>
      </c>
      <c r="D74" s="193">
        <v>0</v>
      </c>
      <c r="E74" s="193">
        <v>0</v>
      </c>
    </row>
    <row r="75" spans="1:5" s="60" customFormat="1" ht="15.95" customHeight="1" x14ac:dyDescent="0.2">
      <c r="A75" s="195"/>
      <c r="B75" s="191" t="s">
        <v>154</v>
      </c>
      <c r="C75" s="193">
        <v>0</v>
      </c>
      <c r="D75" s="193">
        <v>0</v>
      </c>
      <c r="E75" s="193">
        <v>0</v>
      </c>
    </row>
    <row r="76" spans="1:5" s="60" customFormat="1" ht="15.95" customHeight="1" x14ac:dyDescent="0.2">
      <c r="A76" s="195"/>
      <c r="B76" s="191" t="s">
        <v>81</v>
      </c>
      <c r="C76" s="193">
        <v>30</v>
      </c>
      <c r="D76" s="193">
        <v>32</v>
      </c>
      <c r="E76" s="193">
        <v>6206285</v>
      </c>
    </row>
    <row r="77" spans="1:5" s="60" customFormat="1" ht="15.95" customHeight="1" x14ac:dyDescent="0.2">
      <c r="A77" s="195"/>
      <c r="B77" s="191" t="s">
        <v>3</v>
      </c>
      <c r="C77" s="193">
        <v>19</v>
      </c>
      <c r="D77" s="193">
        <v>28</v>
      </c>
      <c r="E77" s="193">
        <v>9036464</v>
      </c>
    </row>
    <row r="78" spans="1:5" s="60" customFormat="1" ht="15.95" customHeight="1" x14ac:dyDescent="0.2">
      <c r="A78" s="195"/>
      <c r="B78" s="191" t="s">
        <v>117</v>
      </c>
      <c r="C78" s="193">
        <v>1</v>
      </c>
      <c r="D78" s="193">
        <v>1</v>
      </c>
      <c r="E78" s="193">
        <v>686</v>
      </c>
    </row>
    <row r="79" spans="1:5" s="60" customFormat="1" ht="15.95" customHeight="1" x14ac:dyDescent="0.2">
      <c r="A79" s="195"/>
      <c r="B79" s="191" t="s">
        <v>82</v>
      </c>
      <c r="C79" s="193">
        <v>3</v>
      </c>
      <c r="D79" s="193">
        <v>3</v>
      </c>
      <c r="E79" s="193">
        <v>66779</v>
      </c>
    </row>
    <row r="80" spans="1:5" s="60" customFormat="1" ht="15.95" customHeight="1" x14ac:dyDescent="0.2">
      <c r="A80" s="195"/>
      <c r="B80" s="191" t="s">
        <v>155</v>
      </c>
      <c r="C80" s="193">
        <v>1</v>
      </c>
      <c r="D80" s="193">
        <v>1</v>
      </c>
      <c r="E80" s="193">
        <v>100000</v>
      </c>
    </row>
    <row r="81" spans="1:16097" s="60" customFormat="1" ht="15.95" customHeight="1" x14ac:dyDescent="0.2">
      <c r="A81" s="195"/>
      <c r="B81" s="191" t="s">
        <v>83</v>
      </c>
      <c r="C81" s="193">
        <v>7</v>
      </c>
      <c r="D81" s="193">
        <v>9</v>
      </c>
      <c r="E81" s="193">
        <v>4148965</v>
      </c>
    </row>
    <row r="82" spans="1:16097" s="60" customFormat="1" ht="15.95" customHeight="1" x14ac:dyDescent="0.2">
      <c r="A82" s="195"/>
      <c r="B82" s="191" t="s">
        <v>84</v>
      </c>
      <c r="C82" s="193">
        <v>6</v>
      </c>
      <c r="D82" s="193">
        <v>6</v>
      </c>
      <c r="E82" s="193">
        <v>1346641</v>
      </c>
    </row>
    <row r="83" spans="1:16097" s="60" customFormat="1" ht="15.95" customHeight="1" x14ac:dyDescent="0.2">
      <c r="A83" s="195"/>
      <c r="B83" s="191" t="s">
        <v>4</v>
      </c>
      <c r="C83" s="193">
        <v>14</v>
      </c>
      <c r="D83" s="193">
        <v>18</v>
      </c>
      <c r="E83" s="193">
        <v>3964959</v>
      </c>
    </row>
    <row r="84" spans="1:16097" s="60" customFormat="1" ht="15.95" customHeight="1" x14ac:dyDescent="0.2">
      <c r="A84" s="195"/>
      <c r="B84" s="191" t="s">
        <v>5</v>
      </c>
      <c r="C84" s="193">
        <v>47</v>
      </c>
      <c r="D84" s="193">
        <v>54</v>
      </c>
      <c r="E84" s="193">
        <v>17599967</v>
      </c>
    </row>
    <row r="85" spans="1:16097" s="60" customFormat="1" ht="15.95" customHeight="1" x14ac:dyDescent="0.2">
      <c r="A85" s="195"/>
      <c r="B85" s="191" t="s">
        <v>60</v>
      </c>
      <c r="C85" s="193">
        <v>3</v>
      </c>
      <c r="D85" s="193">
        <v>3</v>
      </c>
      <c r="E85" s="193">
        <v>240378</v>
      </c>
    </row>
    <row r="86" spans="1:16097" s="60" customFormat="1" ht="15.95" customHeight="1" x14ac:dyDescent="0.2">
      <c r="A86" s="195"/>
      <c r="B86" s="191" t="s">
        <v>34</v>
      </c>
      <c r="C86" s="193">
        <v>5</v>
      </c>
      <c r="D86" s="193">
        <v>6</v>
      </c>
      <c r="E86" s="193">
        <v>1502540</v>
      </c>
    </row>
    <row r="87" spans="1:16097" s="60" customFormat="1" ht="15.95" customHeight="1" x14ac:dyDescent="0.2">
      <c r="A87" s="195"/>
      <c r="B87" s="191" t="s">
        <v>141</v>
      </c>
      <c r="C87" s="193">
        <v>1</v>
      </c>
      <c r="D87" s="193">
        <v>1</v>
      </c>
      <c r="E87" s="193">
        <v>42967</v>
      </c>
    </row>
    <row r="88" spans="1:16097" s="60" customFormat="1" ht="15.95" customHeight="1" x14ac:dyDescent="0.2">
      <c r="A88" s="195"/>
      <c r="B88" s="191" t="s">
        <v>135</v>
      </c>
      <c r="C88" s="193">
        <v>1</v>
      </c>
      <c r="D88" s="193">
        <v>1</v>
      </c>
      <c r="E88" s="193">
        <v>461250</v>
      </c>
    </row>
    <row r="89" spans="1:16097" s="60" customFormat="1" ht="18.95" customHeight="1" x14ac:dyDescent="0.2">
      <c r="A89" s="195"/>
      <c r="B89" s="191" t="s">
        <v>121</v>
      </c>
      <c r="C89" s="193">
        <v>1</v>
      </c>
      <c r="D89" s="193">
        <v>1</v>
      </c>
      <c r="E89" s="193">
        <v>1469</v>
      </c>
    </row>
    <row r="90" spans="1:16097" s="60" customFormat="1" ht="18.95" customHeight="1" x14ac:dyDescent="0.2">
      <c r="A90" s="195"/>
      <c r="B90" s="191" t="s">
        <v>85</v>
      </c>
      <c r="C90" s="193">
        <v>0</v>
      </c>
      <c r="D90" s="193">
        <v>0</v>
      </c>
      <c r="E90" s="193">
        <v>0</v>
      </c>
    </row>
    <row r="91" spans="1:16097" s="13" customFormat="1" ht="18.95" customHeight="1" x14ac:dyDescent="0.2">
      <c r="A91" s="195"/>
      <c r="B91" s="191" t="s">
        <v>103</v>
      </c>
      <c r="C91" s="193">
        <v>0</v>
      </c>
      <c r="D91" s="193">
        <v>0</v>
      </c>
      <c r="E91" s="193">
        <v>0</v>
      </c>
      <c r="F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60"/>
      <c r="FY91" s="60"/>
      <c r="FZ91" s="60"/>
      <c r="GA91" s="60"/>
      <c r="GB91" s="60"/>
      <c r="GC91" s="60"/>
      <c r="GD91" s="60"/>
      <c r="GE91" s="60"/>
      <c r="GF91" s="60"/>
      <c r="GG91" s="60"/>
      <c r="GH91" s="60"/>
      <c r="GI91" s="60"/>
      <c r="GJ91" s="60"/>
      <c r="GK91" s="60"/>
      <c r="GL91" s="60"/>
      <c r="GM91" s="60"/>
      <c r="GN91" s="60"/>
      <c r="GO91" s="60"/>
      <c r="GP91" s="60"/>
      <c r="GQ91" s="60"/>
      <c r="GR91" s="60"/>
      <c r="GS91" s="60"/>
      <c r="GT91" s="60"/>
      <c r="GU91" s="60"/>
      <c r="GV91" s="60"/>
      <c r="GW91" s="60"/>
      <c r="GX91" s="60"/>
      <c r="GY91" s="60"/>
      <c r="GZ91" s="60"/>
      <c r="HA91" s="60"/>
      <c r="HB91" s="60"/>
      <c r="HC91" s="60"/>
      <c r="HD91" s="60"/>
      <c r="HE91" s="60"/>
      <c r="HF91" s="60"/>
      <c r="HG91" s="60"/>
      <c r="HH91" s="60"/>
      <c r="HI91" s="60"/>
      <c r="HJ91" s="60"/>
      <c r="HK91" s="60"/>
      <c r="HL91" s="60"/>
      <c r="HM91" s="60"/>
      <c r="HN91" s="60"/>
      <c r="HO91" s="60"/>
      <c r="HP91" s="60"/>
      <c r="HQ91" s="60"/>
      <c r="HR91" s="60"/>
      <c r="HS91" s="60"/>
      <c r="HT91" s="60"/>
      <c r="HU91" s="60"/>
      <c r="HV91" s="60"/>
      <c r="HW91" s="60"/>
      <c r="HX91" s="60"/>
      <c r="HY91" s="60"/>
      <c r="HZ91" s="60"/>
      <c r="IA91" s="60"/>
      <c r="IB91" s="60"/>
      <c r="IC91" s="60"/>
      <c r="ID91" s="60"/>
      <c r="IE91" s="60"/>
      <c r="IF91" s="60"/>
      <c r="IG91" s="60"/>
      <c r="IH91" s="60"/>
      <c r="II91" s="60"/>
      <c r="IJ91" s="60"/>
      <c r="IK91" s="60"/>
      <c r="IL91" s="60"/>
      <c r="IM91" s="60"/>
      <c r="IN91" s="60"/>
      <c r="IO91" s="60"/>
      <c r="IP91" s="60"/>
      <c r="IQ91" s="60"/>
      <c r="IR91" s="60"/>
      <c r="IS91" s="60"/>
      <c r="IT91" s="60"/>
      <c r="IU91" s="60"/>
      <c r="IV91" s="60"/>
      <c r="IW91" s="60"/>
      <c r="IX91" s="60"/>
      <c r="IY91" s="60"/>
      <c r="IZ91" s="60"/>
      <c r="JA91" s="60"/>
      <c r="JB91" s="60"/>
      <c r="JC91" s="60"/>
      <c r="JD91" s="60"/>
      <c r="JE91" s="60"/>
      <c r="JF91" s="60"/>
      <c r="JG91" s="60"/>
      <c r="JH91" s="60"/>
      <c r="JI91" s="60"/>
      <c r="JJ91" s="60"/>
      <c r="JK91" s="60"/>
      <c r="JL91" s="60"/>
      <c r="JM91" s="60"/>
      <c r="JN91" s="60"/>
      <c r="JO91" s="60"/>
      <c r="JP91" s="60"/>
      <c r="JQ91" s="60"/>
      <c r="JR91" s="60"/>
      <c r="JS91" s="60"/>
      <c r="JT91" s="60"/>
      <c r="JU91" s="60"/>
      <c r="JV91" s="60"/>
      <c r="JW91" s="60"/>
      <c r="JX91" s="60"/>
      <c r="JY91" s="60"/>
      <c r="JZ91" s="60"/>
      <c r="KA91" s="60"/>
      <c r="KB91" s="60"/>
      <c r="KC91" s="60"/>
      <c r="KD91" s="60"/>
      <c r="KE91" s="60"/>
      <c r="KF91" s="60"/>
      <c r="KG91" s="60"/>
      <c r="KH91" s="60"/>
      <c r="KI91" s="60"/>
      <c r="KJ91" s="60"/>
      <c r="KK91" s="60"/>
      <c r="KL91" s="60"/>
      <c r="KM91" s="60"/>
      <c r="KN91" s="60"/>
      <c r="KO91" s="60"/>
      <c r="KP91" s="60"/>
      <c r="KQ91" s="60"/>
      <c r="KR91" s="60"/>
      <c r="KS91" s="60"/>
      <c r="KT91" s="60"/>
      <c r="KU91" s="60"/>
      <c r="KV91" s="60"/>
      <c r="KW91" s="60"/>
      <c r="KX91" s="60"/>
      <c r="KY91" s="60"/>
      <c r="KZ91" s="60"/>
      <c r="LA91" s="60"/>
      <c r="LB91" s="60"/>
      <c r="LC91" s="60"/>
      <c r="LD91" s="60"/>
      <c r="LE91" s="60"/>
      <c r="LF91" s="60"/>
      <c r="LG91" s="60"/>
      <c r="LH91" s="60"/>
      <c r="LI91" s="60"/>
      <c r="LJ91" s="60"/>
      <c r="LK91" s="60"/>
      <c r="LL91" s="60"/>
      <c r="LM91" s="60"/>
      <c r="LN91" s="60"/>
      <c r="LO91" s="60"/>
      <c r="LP91" s="60"/>
      <c r="LQ91" s="60"/>
      <c r="LR91" s="60"/>
      <c r="LS91" s="60"/>
      <c r="LT91" s="60"/>
      <c r="LU91" s="60"/>
      <c r="LV91" s="60"/>
      <c r="LW91" s="60"/>
      <c r="LX91" s="60"/>
      <c r="LY91" s="60"/>
      <c r="LZ91" s="60"/>
      <c r="MA91" s="60"/>
      <c r="MB91" s="60"/>
      <c r="MC91" s="60"/>
      <c r="MD91" s="60"/>
      <c r="ME91" s="60"/>
      <c r="MF91" s="60"/>
      <c r="MG91" s="60"/>
      <c r="MH91" s="60"/>
      <c r="MI91" s="60"/>
      <c r="MJ91" s="60"/>
      <c r="MK91" s="60"/>
      <c r="ML91" s="60"/>
      <c r="MM91" s="60"/>
      <c r="MN91" s="60"/>
      <c r="MO91" s="60"/>
      <c r="MP91" s="60"/>
      <c r="MQ91" s="60"/>
      <c r="MR91" s="60"/>
      <c r="MS91" s="60"/>
      <c r="MT91" s="60"/>
      <c r="MU91" s="60"/>
      <c r="MV91" s="60"/>
      <c r="MW91" s="60"/>
      <c r="MX91" s="60"/>
      <c r="MY91" s="60"/>
      <c r="MZ91" s="60"/>
      <c r="NA91" s="60"/>
      <c r="NB91" s="60"/>
      <c r="NC91" s="60"/>
      <c r="ND91" s="60"/>
      <c r="NE91" s="60"/>
      <c r="NF91" s="60"/>
      <c r="NG91" s="60"/>
      <c r="NH91" s="60"/>
      <c r="NI91" s="60"/>
      <c r="NJ91" s="60"/>
      <c r="NK91" s="60"/>
      <c r="NL91" s="60"/>
      <c r="NM91" s="60"/>
      <c r="NN91" s="60"/>
      <c r="NO91" s="60"/>
      <c r="NP91" s="60"/>
      <c r="NQ91" s="60"/>
      <c r="NR91" s="60"/>
      <c r="NS91" s="60"/>
      <c r="NT91" s="60"/>
      <c r="NU91" s="60"/>
      <c r="NV91" s="60"/>
      <c r="NW91" s="60"/>
      <c r="NX91" s="60"/>
      <c r="NY91" s="60"/>
      <c r="NZ91" s="60"/>
      <c r="OA91" s="60"/>
      <c r="OB91" s="60"/>
      <c r="OC91" s="60"/>
      <c r="OD91" s="60"/>
      <c r="OE91" s="60"/>
      <c r="OF91" s="60"/>
      <c r="OG91" s="60"/>
      <c r="OH91" s="60"/>
      <c r="OI91" s="60"/>
      <c r="OJ91" s="60"/>
      <c r="OK91" s="60"/>
      <c r="OL91" s="60"/>
      <c r="OM91" s="60"/>
      <c r="ON91" s="60"/>
      <c r="OO91" s="60"/>
      <c r="OP91" s="60"/>
      <c r="OQ91" s="60"/>
      <c r="OR91" s="60"/>
      <c r="OS91" s="60"/>
      <c r="OT91" s="60"/>
      <c r="OU91" s="60"/>
      <c r="OV91" s="60"/>
      <c r="OW91" s="60"/>
      <c r="OX91" s="60"/>
      <c r="OY91" s="60"/>
      <c r="OZ91" s="60"/>
      <c r="PA91" s="60"/>
      <c r="PB91" s="60"/>
      <c r="PC91" s="60"/>
      <c r="PD91" s="60"/>
      <c r="PE91" s="60"/>
      <c r="PF91" s="60"/>
      <c r="PG91" s="60"/>
      <c r="PH91" s="60"/>
      <c r="PI91" s="60"/>
      <c r="PJ91" s="60"/>
      <c r="PK91" s="60"/>
      <c r="PL91" s="60"/>
      <c r="PM91" s="60"/>
      <c r="PN91" s="60"/>
      <c r="PO91" s="60"/>
      <c r="PP91" s="60"/>
      <c r="PQ91" s="60"/>
      <c r="PR91" s="60"/>
      <c r="PS91" s="60"/>
      <c r="PT91" s="60"/>
      <c r="PU91" s="60"/>
      <c r="PV91" s="60"/>
      <c r="PW91" s="60"/>
      <c r="PX91" s="60"/>
      <c r="PY91" s="60"/>
      <c r="PZ91" s="60"/>
      <c r="QA91" s="60"/>
      <c r="QB91" s="60"/>
      <c r="QC91" s="60"/>
      <c r="QD91" s="60"/>
      <c r="QE91" s="60"/>
      <c r="QF91" s="60"/>
      <c r="QG91" s="60"/>
      <c r="QH91" s="60"/>
      <c r="QI91" s="60"/>
      <c r="QJ91" s="60"/>
      <c r="QK91" s="60"/>
      <c r="QL91" s="60"/>
      <c r="QM91" s="60"/>
      <c r="QN91" s="60"/>
      <c r="QO91" s="60"/>
      <c r="QP91" s="60"/>
      <c r="QQ91" s="60"/>
      <c r="QR91" s="60"/>
      <c r="QS91" s="60"/>
      <c r="QT91" s="60"/>
      <c r="QU91" s="60"/>
      <c r="QV91" s="60"/>
      <c r="QW91" s="60"/>
      <c r="QX91" s="60"/>
      <c r="QY91" s="60"/>
      <c r="QZ91" s="60"/>
      <c r="RA91" s="60"/>
      <c r="RB91" s="60"/>
      <c r="RC91" s="60"/>
      <c r="RD91" s="60"/>
      <c r="RE91" s="60"/>
      <c r="RF91" s="60"/>
      <c r="RG91" s="60"/>
      <c r="RH91" s="60"/>
      <c r="RI91" s="60"/>
      <c r="RJ91" s="60"/>
      <c r="RK91" s="60"/>
      <c r="RL91" s="60"/>
      <c r="RM91" s="60"/>
      <c r="RN91" s="60"/>
      <c r="RO91" s="60"/>
      <c r="RP91" s="60"/>
      <c r="RQ91" s="60"/>
      <c r="RR91" s="60"/>
      <c r="RS91" s="60"/>
      <c r="RT91" s="60"/>
      <c r="RU91" s="60"/>
      <c r="RV91" s="60"/>
      <c r="RW91" s="60"/>
      <c r="RX91" s="60"/>
      <c r="RY91" s="60"/>
      <c r="RZ91" s="60"/>
      <c r="SA91" s="60"/>
      <c r="SB91" s="60"/>
      <c r="SC91" s="60"/>
      <c r="SD91" s="60"/>
      <c r="SE91" s="60"/>
      <c r="SF91" s="60"/>
      <c r="SG91" s="60"/>
      <c r="SH91" s="60"/>
      <c r="SI91" s="60"/>
      <c r="SJ91" s="60"/>
      <c r="SK91" s="60"/>
      <c r="SL91" s="60"/>
      <c r="SM91" s="60"/>
      <c r="SN91" s="60"/>
      <c r="SO91" s="60"/>
      <c r="SP91" s="60"/>
      <c r="SQ91" s="60"/>
      <c r="SR91" s="60"/>
      <c r="SS91" s="60"/>
      <c r="ST91" s="60"/>
      <c r="SU91" s="60"/>
      <c r="SV91" s="60"/>
      <c r="SW91" s="60"/>
      <c r="SX91" s="60"/>
      <c r="SY91" s="60"/>
      <c r="SZ91" s="60"/>
      <c r="TA91" s="60"/>
      <c r="TB91" s="60"/>
      <c r="TC91" s="60"/>
      <c r="TD91" s="60"/>
      <c r="TE91" s="60"/>
      <c r="TF91" s="60"/>
      <c r="TG91" s="60"/>
      <c r="TH91" s="60"/>
      <c r="TI91" s="60"/>
      <c r="TJ91" s="60"/>
      <c r="TK91" s="60"/>
      <c r="TL91" s="60"/>
      <c r="TM91" s="60"/>
      <c r="TN91" s="60"/>
      <c r="TO91" s="60"/>
      <c r="TP91" s="60"/>
      <c r="TQ91" s="60"/>
      <c r="TR91" s="60"/>
      <c r="TS91" s="60"/>
      <c r="TT91" s="60"/>
      <c r="TU91" s="60"/>
      <c r="TV91" s="60"/>
      <c r="TW91" s="60"/>
      <c r="TX91" s="60"/>
      <c r="TY91" s="60"/>
      <c r="TZ91" s="60"/>
      <c r="UA91" s="60"/>
      <c r="UB91" s="60"/>
      <c r="UC91" s="60"/>
      <c r="UD91" s="60"/>
      <c r="UE91" s="60"/>
      <c r="UF91" s="60"/>
      <c r="UG91" s="60"/>
      <c r="UH91" s="60"/>
      <c r="UI91" s="60"/>
      <c r="UJ91" s="60"/>
      <c r="UK91" s="60"/>
      <c r="UL91" s="60"/>
      <c r="UM91" s="60"/>
      <c r="UN91" s="60"/>
      <c r="UO91" s="60"/>
      <c r="UP91" s="60"/>
      <c r="UQ91" s="60"/>
      <c r="UR91" s="60"/>
      <c r="US91" s="60"/>
      <c r="UT91" s="60"/>
      <c r="UU91" s="60"/>
      <c r="UV91" s="60"/>
      <c r="UW91" s="60"/>
      <c r="UX91" s="60"/>
      <c r="UY91" s="60"/>
      <c r="UZ91" s="60"/>
      <c r="VA91" s="60"/>
      <c r="VB91" s="60"/>
      <c r="VC91" s="60"/>
      <c r="VD91" s="60"/>
      <c r="VE91" s="60"/>
      <c r="VF91" s="60"/>
      <c r="VG91" s="60"/>
      <c r="VH91" s="60"/>
      <c r="VI91" s="60"/>
      <c r="VJ91" s="60"/>
      <c r="VK91" s="60"/>
      <c r="VL91" s="60"/>
      <c r="VM91" s="60"/>
      <c r="VN91" s="60"/>
      <c r="VO91" s="60"/>
      <c r="VP91" s="60"/>
      <c r="VQ91" s="60"/>
      <c r="VR91" s="60"/>
      <c r="VS91" s="60"/>
      <c r="VT91" s="60"/>
      <c r="VU91" s="60"/>
      <c r="VV91" s="60"/>
      <c r="VW91" s="60"/>
      <c r="VX91" s="60"/>
      <c r="VY91" s="60"/>
      <c r="VZ91" s="60"/>
      <c r="WA91" s="60"/>
      <c r="WB91" s="60"/>
      <c r="WC91" s="60"/>
      <c r="WD91" s="60"/>
      <c r="WE91" s="60"/>
      <c r="WF91" s="60"/>
      <c r="WG91" s="60"/>
      <c r="WH91" s="60"/>
      <c r="WI91" s="60"/>
      <c r="WJ91" s="60"/>
      <c r="WK91" s="60"/>
      <c r="WL91" s="60"/>
      <c r="WM91" s="60"/>
      <c r="WN91" s="60"/>
      <c r="WO91" s="60"/>
      <c r="WP91" s="60"/>
      <c r="WQ91" s="60"/>
      <c r="WR91" s="60"/>
      <c r="WS91" s="60"/>
      <c r="WT91" s="60"/>
      <c r="WU91" s="60"/>
      <c r="WV91" s="60"/>
      <c r="WW91" s="60"/>
      <c r="WX91" s="60"/>
      <c r="WY91" s="60"/>
      <c r="WZ91" s="60"/>
      <c r="XA91" s="60"/>
      <c r="XB91" s="60"/>
      <c r="XC91" s="60"/>
      <c r="XD91" s="60"/>
      <c r="XE91" s="60"/>
      <c r="XF91" s="60"/>
      <c r="XG91" s="60"/>
      <c r="XH91" s="60"/>
      <c r="XI91" s="60"/>
      <c r="XJ91" s="60"/>
      <c r="XK91" s="60"/>
      <c r="XL91" s="60"/>
      <c r="XM91" s="60"/>
      <c r="XN91" s="60"/>
      <c r="XO91" s="60"/>
      <c r="XP91" s="60"/>
      <c r="XQ91" s="60"/>
      <c r="XR91" s="60"/>
      <c r="XS91" s="60"/>
      <c r="XT91" s="60"/>
      <c r="XU91" s="60"/>
      <c r="XV91" s="60"/>
      <c r="XW91" s="60"/>
      <c r="XX91" s="60"/>
      <c r="XY91" s="60"/>
      <c r="XZ91" s="60"/>
      <c r="YA91" s="60"/>
      <c r="YB91" s="60"/>
      <c r="YC91" s="60"/>
      <c r="YD91" s="60"/>
      <c r="YE91" s="60"/>
      <c r="YF91" s="60"/>
      <c r="YG91" s="60"/>
      <c r="YH91" s="60"/>
      <c r="YI91" s="60"/>
      <c r="YJ91" s="60"/>
      <c r="YK91" s="60"/>
      <c r="YL91" s="60"/>
      <c r="YM91" s="60"/>
      <c r="YN91" s="60"/>
      <c r="YO91" s="60"/>
      <c r="YP91" s="60"/>
      <c r="YQ91" s="60"/>
      <c r="YR91" s="60"/>
      <c r="YS91" s="60"/>
      <c r="YT91" s="60"/>
      <c r="YU91" s="60"/>
      <c r="YV91" s="60"/>
      <c r="YW91" s="60"/>
      <c r="YX91" s="60"/>
      <c r="YY91" s="60"/>
      <c r="YZ91" s="60"/>
      <c r="ZA91" s="60"/>
      <c r="ZB91" s="60"/>
      <c r="ZC91" s="60"/>
      <c r="ZD91" s="60"/>
      <c r="ZE91" s="60"/>
      <c r="ZF91" s="60"/>
      <c r="ZG91" s="60"/>
      <c r="ZH91" s="60"/>
      <c r="ZI91" s="60"/>
      <c r="ZJ91" s="60"/>
      <c r="ZK91" s="60"/>
      <c r="ZL91" s="60"/>
      <c r="ZM91" s="60"/>
      <c r="ZN91" s="60"/>
      <c r="ZO91" s="60"/>
      <c r="ZP91" s="60"/>
      <c r="ZQ91" s="60"/>
      <c r="ZR91" s="60"/>
      <c r="ZS91" s="60"/>
      <c r="ZT91" s="60"/>
      <c r="ZU91" s="60"/>
      <c r="ZV91" s="60"/>
      <c r="ZW91" s="60"/>
      <c r="ZX91" s="60"/>
      <c r="ZY91" s="60"/>
      <c r="ZZ91" s="60"/>
      <c r="AAA91" s="60"/>
      <c r="AAB91" s="60"/>
      <c r="AAC91" s="60"/>
      <c r="AAD91" s="60"/>
      <c r="AAE91" s="60"/>
      <c r="AAF91" s="60"/>
      <c r="AAG91" s="60"/>
      <c r="AAH91" s="60"/>
      <c r="AAI91" s="60"/>
      <c r="AAJ91" s="60"/>
      <c r="AAK91" s="60"/>
      <c r="AAL91" s="60"/>
      <c r="AAM91" s="60"/>
      <c r="AAN91" s="60"/>
      <c r="AAO91" s="60"/>
      <c r="AAP91" s="60"/>
      <c r="AAQ91" s="60"/>
      <c r="AAR91" s="60"/>
      <c r="AAS91" s="60"/>
      <c r="AAT91" s="60"/>
      <c r="AAU91" s="60"/>
      <c r="AAV91" s="60"/>
      <c r="AAW91" s="60"/>
      <c r="AAX91" s="60"/>
      <c r="AAY91" s="60"/>
      <c r="AAZ91" s="60"/>
      <c r="ABA91" s="60"/>
      <c r="ABB91" s="60"/>
      <c r="ABC91" s="60"/>
      <c r="ABD91" s="60"/>
      <c r="ABE91" s="60"/>
      <c r="ABF91" s="60"/>
      <c r="ABG91" s="60"/>
      <c r="ABH91" s="60"/>
      <c r="ABI91" s="60"/>
      <c r="ABJ91" s="60"/>
      <c r="ABK91" s="60"/>
      <c r="ABL91" s="60"/>
      <c r="ABM91" s="60"/>
      <c r="ABN91" s="60"/>
      <c r="ABO91" s="60"/>
      <c r="ABP91" s="60"/>
      <c r="ABQ91" s="60"/>
      <c r="ABR91" s="60"/>
      <c r="ABS91" s="60"/>
      <c r="ABT91" s="60"/>
      <c r="ABU91" s="60"/>
      <c r="ABV91" s="60"/>
      <c r="ABW91" s="60"/>
      <c r="ABX91" s="60"/>
      <c r="ABY91" s="60"/>
      <c r="ABZ91" s="60"/>
      <c r="ACA91" s="60"/>
      <c r="ACB91" s="60"/>
      <c r="ACC91" s="60"/>
      <c r="ACD91" s="60"/>
      <c r="ACE91" s="60"/>
      <c r="ACF91" s="60"/>
      <c r="ACG91" s="60"/>
      <c r="ACH91" s="60"/>
      <c r="ACI91" s="60"/>
      <c r="ACJ91" s="60"/>
      <c r="ACK91" s="60"/>
      <c r="ACL91" s="60"/>
      <c r="ACM91" s="60"/>
      <c r="ACN91" s="60"/>
      <c r="ACO91" s="60"/>
      <c r="ACP91" s="60"/>
      <c r="ACQ91" s="60"/>
      <c r="ACR91" s="60"/>
      <c r="ACS91" s="60"/>
      <c r="ACT91" s="60"/>
      <c r="ACU91" s="60"/>
      <c r="ACV91" s="60"/>
      <c r="ACW91" s="60"/>
      <c r="ACX91" s="60"/>
      <c r="ACY91" s="60"/>
      <c r="ACZ91" s="60"/>
      <c r="ADA91" s="60"/>
      <c r="ADB91" s="60"/>
      <c r="ADC91" s="60"/>
      <c r="ADD91" s="60"/>
      <c r="ADE91" s="60"/>
      <c r="ADF91" s="60"/>
      <c r="ADG91" s="60"/>
      <c r="ADH91" s="60"/>
      <c r="ADI91" s="60"/>
      <c r="ADJ91" s="60"/>
      <c r="ADK91" s="60"/>
      <c r="ADL91" s="60"/>
      <c r="ADM91" s="60"/>
      <c r="ADN91" s="60"/>
      <c r="ADO91" s="60"/>
      <c r="ADP91" s="60"/>
      <c r="ADQ91" s="60"/>
      <c r="ADR91" s="60"/>
      <c r="ADS91" s="60"/>
      <c r="ADT91" s="60"/>
      <c r="ADU91" s="60"/>
      <c r="ADV91" s="60"/>
      <c r="ADW91" s="60"/>
      <c r="ADX91" s="60"/>
      <c r="ADY91" s="60"/>
      <c r="ADZ91" s="60"/>
      <c r="AEA91" s="60"/>
      <c r="AEB91" s="60"/>
      <c r="AEC91" s="60"/>
      <c r="AED91" s="60"/>
      <c r="AEE91" s="60"/>
      <c r="AEF91" s="60"/>
      <c r="AEG91" s="60"/>
      <c r="AEH91" s="60"/>
      <c r="AEI91" s="60"/>
      <c r="AEJ91" s="60"/>
      <c r="AEK91" s="60"/>
      <c r="AEL91" s="60"/>
      <c r="AEM91" s="60"/>
      <c r="AEN91" s="60"/>
      <c r="AEO91" s="60"/>
      <c r="AEP91" s="60"/>
      <c r="AEQ91" s="60"/>
      <c r="AER91" s="60"/>
      <c r="AES91" s="60"/>
      <c r="AET91" s="60"/>
      <c r="AEU91" s="60"/>
      <c r="AEV91" s="60"/>
      <c r="AEW91" s="60"/>
      <c r="AEX91" s="60"/>
      <c r="AEY91" s="60"/>
      <c r="AEZ91" s="60"/>
      <c r="AFA91" s="60"/>
      <c r="AFB91" s="60"/>
      <c r="AFC91" s="60"/>
      <c r="AFD91" s="60"/>
      <c r="AFE91" s="60"/>
      <c r="AFF91" s="60"/>
      <c r="AFG91" s="60"/>
      <c r="AFH91" s="60"/>
      <c r="AFI91" s="60"/>
      <c r="AFJ91" s="60"/>
      <c r="AFK91" s="60"/>
      <c r="AFL91" s="60"/>
      <c r="AFM91" s="60"/>
      <c r="AFN91" s="60"/>
      <c r="AFO91" s="60"/>
      <c r="AFP91" s="60"/>
      <c r="AFQ91" s="60"/>
      <c r="AFR91" s="60"/>
      <c r="AFS91" s="60"/>
      <c r="AFT91" s="60"/>
      <c r="AFU91" s="60"/>
      <c r="AFV91" s="60"/>
      <c r="AFW91" s="60"/>
      <c r="AFX91" s="60"/>
      <c r="AFY91" s="60"/>
      <c r="AFZ91" s="60"/>
      <c r="AGA91" s="60"/>
      <c r="AGB91" s="60"/>
      <c r="AGC91" s="60"/>
      <c r="AGD91" s="60"/>
      <c r="AGE91" s="60"/>
      <c r="AGF91" s="60"/>
      <c r="AGG91" s="60"/>
      <c r="AGH91" s="60"/>
      <c r="AGI91" s="60"/>
      <c r="AGJ91" s="60"/>
      <c r="AGK91" s="60"/>
      <c r="AGL91" s="60"/>
      <c r="AGM91" s="60"/>
      <c r="AGN91" s="60"/>
      <c r="AGO91" s="60"/>
      <c r="AGP91" s="60"/>
      <c r="AGQ91" s="60"/>
      <c r="AGR91" s="60"/>
      <c r="AGS91" s="60"/>
      <c r="AGT91" s="60"/>
      <c r="AGU91" s="60"/>
      <c r="AGV91" s="60"/>
      <c r="AGW91" s="60"/>
      <c r="AGX91" s="60"/>
      <c r="AGY91" s="60"/>
      <c r="AGZ91" s="60"/>
      <c r="AHA91" s="60"/>
      <c r="AHB91" s="60"/>
      <c r="AHC91" s="60"/>
      <c r="AHD91" s="60"/>
      <c r="AHE91" s="60"/>
      <c r="AHF91" s="60"/>
      <c r="AHG91" s="60"/>
      <c r="AHH91" s="60"/>
      <c r="AHI91" s="60"/>
      <c r="AHJ91" s="60"/>
      <c r="AHK91" s="60"/>
      <c r="AHL91" s="60"/>
      <c r="AHM91" s="60"/>
      <c r="AHN91" s="60"/>
      <c r="AHO91" s="60"/>
      <c r="AHP91" s="60"/>
      <c r="AHQ91" s="60"/>
      <c r="AHR91" s="60"/>
      <c r="AHS91" s="60"/>
      <c r="AHT91" s="60"/>
      <c r="AHU91" s="60"/>
      <c r="AHV91" s="60"/>
      <c r="AHW91" s="60"/>
      <c r="AHX91" s="60"/>
      <c r="AHY91" s="60"/>
      <c r="AHZ91" s="60"/>
      <c r="AIA91" s="60"/>
      <c r="AIB91" s="60"/>
      <c r="AIC91" s="60"/>
      <c r="AID91" s="60"/>
      <c r="AIE91" s="60"/>
      <c r="AIF91" s="60"/>
      <c r="AIG91" s="60"/>
      <c r="AIH91" s="60"/>
      <c r="AII91" s="60"/>
      <c r="AIJ91" s="60"/>
      <c r="AIK91" s="60"/>
      <c r="AIL91" s="60"/>
      <c r="AIM91" s="60"/>
      <c r="AIN91" s="60"/>
      <c r="AIO91" s="60"/>
      <c r="AIP91" s="60"/>
      <c r="AIQ91" s="60"/>
      <c r="AIR91" s="60"/>
      <c r="AIS91" s="60"/>
      <c r="AIT91" s="60"/>
      <c r="AIU91" s="60"/>
      <c r="AIV91" s="60"/>
      <c r="AIW91" s="60"/>
      <c r="AIX91" s="60"/>
      <c r="AIY91" s="60"/>
      <c r="AIZ91" s="60"/>
      <c r="AJA91" s="60"/>
      <c r="AJB91" s="60"/>
      <c r="AJC91" s="60"/>
      <c r="AJD91" s="60"/>
      <c r="AJE91" s="60"/>
      <c r="AJF91" s="60"/>
      <c r="AJG91" s="60"/>
      <c r="AJH91" s="60"/>
      <c r="AJI91" s="60"/>
      <c r="AJJ91" s="60"/>
      <c r="AJK91" s="60"/>
      <c r="AJL91" s="60"/>
      <c r="AJM91" s="60"/>
      <c r="AJN91" s="60"/>
      <c r="AJO91" s="60"/>
      <c r="AJP91" s="60"/>
      <c r="AJQ91" s="60"/>
      <c r="AJR91" s="60"/>
      <c r="AJS91" s="60"/>
      <c r="AJT91" s="60"/>
      <c r="AJU91" s="60"/>
      <c r="AJV91" s="60"/>
      <c r="AJW91" s="60"/>
      <c r="AJX91" s="60"/>
      <c r="AJY91" s="60"/>
      <c r="AJZ91" s="60"/>
      <c r="AKA91" s="60"/>
      <c r="AKB91" s="60"/>
      <c r="AKC91" s="60"/>
      <c r="AKD91" s="60"/>
      <c r="AKE91" s="60"/>
      <c r="AKF91" s="60"/>
      <c r="AKG91" s="60"/>
      <c r="AKH91" s="60"/>
      <c r="AKI91" s="60"/>
      <c r="AKJ91" s="60"/>
      <c r="AKK91" s="60"/>
      <c r="AKL91" s="60"/>
      <c r="AKM91" s="60"/>
      <c r="AKN91" s="60"/>
      <c r="AKO91" s="60"/>
      <c r="AKP91" s="60"/>
      <c r="AKQ91" s="60"/>
      <c r="AKR91" s="60"/>
      <c r="AKS91" s="60"/>
      <c r="AKT91" s="60"/>
      <c r="AKU91" s="60"/>
      <c r="AKV91" s="60"/>
      <c r="AKW91" s="60"/>
      <c r="AKX91" s="60"/>
      <c r="AKY91" s="60"/>
      <c r="AKZ91" s="60"/>
      <c r="ALA91" s="60"/>
      <c r="ALB91" s="60"/>
      <c r="ALC91" s="60"/>
      <c r="ALD91" s="60"/>
      <c r="ALE91" s="60"/>
      <c r="ALF91" s="60"/>
      <c r="ALG91" s="60"/>
      <c r="ALH91" s="60"/>
      <c r="ALI91" s="60"/>
      <c r="ALJ91" s="60"/>
      <c r="ALK91" s="60"/>
      <c r="ALL91" s="60"/>
      <c r="ALM91" s="60"/>
      <c r="ALN91" s="60"/>
      <c r="ALO91" s="60"/>
      <c r="ALP91" s="60"/>
      <c r="ALQ91" s="60"/>
      <c r="ALR91" s="60"/>
      <c r="ALS91" s="60"/>
      <c r="ALT91" s="60"/>
      <c r="ALU91" s="60"/>
      <c r="ALV91" s="60"/>
      <c r="ALW91" s="60"/>
      <c r="ALX91" s="60"/>
      <c r="ALY91" s="60"/>
      <c r="ALZ91" s="60"/>
      <c r="AMA91" s="60"/>
      <c r="AMB91" s="60"/>
      <c r="AMC91" s="60"/>
      <c r="AMD91" s="60"/>
      <c r="AME91" s="60"/>
      <c r="AMF91" s="60"/>
      <c r="AMG91" s="60"/>
      <c r="AMH91" s="60"/>
      <c r="AMI91" s="60"/>
      <c r="AMJ91" s="60"/>
      <c r="AMK91" s="60"/>
      <c r="AML91" s="60"/>
      <c r="AMM91" s="60"/>
      <c r="AMN91" s="60"/>
      <c r="AMO91" s="60"/>
      <c r="AMP91" s="60"/>
      <c r="AMQ91" s="60"/>
      <c r="AMR91" s="60"/>
      <c r="AMS91" s="60"/>
      <c r="AMT91" s="60"/>
      <c r="AMU91" s="60"/>
      <c r="AMV91" s="60"/>
      <c r="AMW91" s="60"/>
      <c r="AMX91" s="60"/>
      <c r="AMY91" s="60"/>
      <c r="AMZ91" s="60"/>
      <c r="ANA91" s="60"/>
      <c r="ANB91" s="60"/>
      <c r="ANC91" s="60"/>
      <c r="AND91" s="60"/>
      <c r="ANE91" s="60"/>
      <c r="ANF91" s="60"/>
      <c r="ANG91" s="60"/>
      <c r="ANH91" s="60"/>
      <c r="ANI91" s="60"/>
      <c r="ANJ91" s="60"/>
      <c r="ANK91" s="60"/>
      <c r="ANL91" s="60"/>
      <c r="ANM91" s="60"/>
      <c r="ANN91" s="60"/>
      <c r="ANO91" s="60"/>
      <c r="ANP91" s="60"/>
      <c r="ANQ91" s="60"/>
      <c r="ANR91" s="60"/>
      <c r="ANS91" s="60"/>
      <c r="ANT91" s="60"/>
      <c r="ANU91" s="60"/>
      <c r="ANV91" s="60"/>
      <c r="ANW91" s="60"/>
      <c r="ANX91" s="60"/>
      <c r="ANY91" s="60"/>
      <c r="ANZ91" s="60"/>
      <c r="AOA91" s="60"/>
      <c r="AOB91" s="60"/>
      <c r="AOC91" s="60"/>
      <c r="AOD91" s="60"/>
      <c r="AOE91" s="60"/>
      <c r="AOF91" s="60"/>
      <c r="AOG91" s="60"/>
      <c r="AOH91" s="60"/>
      <c r="AOI91" s="60"/>
      <c r="AOJ91" s="60"/>
      <c r="AOK91" s="60"/>
      <c r="AOL91" s="60"/>
      <c r="AOM91" s="60"/>
      <c r="AON91" s="60"/>
      <c r="AOO91" s="60"/>
      <c r="AOP91" s="60"/>
      <c r="AOQ91" s="60"/>
      <c r="AOR91" s="60"/>
      <c r="AOS91" s="60"/>
      <c r="AOT91" s="60"/>
      <c r="AOU91" s="60"/>
      <c r="AOV91" s="60"/>
      <c r="AOW91" s="60"/>
      <c r="AOX91" s="60"/>
      <c r="AOY91" s="60"/>
      <c r="AOZ91" s="60"/>
      <c r="APA91" s="60"/>
      <c r="APB91" s="60"/>
      <c r="APC91" s="60"/>
      <c r="APD91" s="60"/>
      <c r="APE91" s="60"/>
      <c r="APF91" s="60"/>
      <c r="APG91" s="60"/>
      <c r="APH91" s="60"/>
      <c r="API91" s="60"/>
      <c r="APJ91" s="60"/>
      <c r="APK91" s="60"/>
      <c r="APL91" s="60"/>
      <c r="APM91" s="60"/>
      <c r="APN91" s="60"/>
      <c r="APO91" s="60"/>
      <c r="APP91" s="60"/>
      <c r="APQ91" s="60"/>
      <c r="APR91" s="60"/>
      <c r="APS91" s="60"/>
      <c r="APT91" s="60"/>
      <c r="APU91" s="60"/>
      <c r="APV91" s="60"/>
      <c r="APW91" s="60"/>
      <c r="APX91" s="60"/>
      <c r="APY91" s="60"/>
      <c r="APZ91" s="60"/>
      <c r="AQA91" s="60"/>
      <c r="AQB91" s="60"/>
      <c r="AQC91" s="60"/>
      <c r="AQD91" s="60"/>
      <c r="AQE91" s="60"/>
      <c r="AQF91" s="60"/>
      <c r="AQG91" s="60"/>
      <c r="AQH91" s="60"/>
      <c r="AQI91" s="60"/>
      <c r="AQJ91" s="60"/>
      <c r="AQK91" s="60"/>
      <c r="AQL91" s="60"/>
      <c r="AQM91" s="60"/>
      <c r="AQN91" s="60"/>
      <c r="AQO91" s="60"/>
      <c r="AQP91" s="60"/>
      <c r="AQQ91" s="60"/>
      <c r="AQR91" s="60"/>
      <c r="AQS91" s="60"/>
      <c r="AQT91" s="60"/>
      <c r="AQU91" s="60"/>
      <c r="AQV91" s="60"/>
      <c r="AQW91" s="60"/>
      <c r="AQX91" s="60"/>
      <c r="AQY91" s="60"/>
      <c r="AQZ91" s="60"/>
      <c r="ARA91" s="60"/>
      <c r="ARB91" s="60"/>
      <c r="ARC91" s="60"/>
      <c r="ARD91" s="60"/>
      <c r="ARE91" s="60"/>
      <c r="ARF91" s="60"/>
      <c r="ARG91" s="60"/>
      <c r="ARH91" s="60"/>
      <c r="ARI91" s="60"/>
      <c r="ARJ91" s="60"/>
      <c r="ARK91" s="60"/>
      <c r="ARL91" s="60"/>
      <c r="ARM91" s="60"/>
      <c r="ARN91" s="60"/>
      <c r="ARO91" s="60"/>
      <c r="ARP91" s="60"/>
      <c r="ARQ91" s="60"/>
      <c r="ARR91" s="60"/>
      <c r="ARS91" s="60"/>
      <c r="ART91" s="60"/>
      <c r="ARU91" s="60"/>
      <c r="ARV91" s="60"/>
      <c r="ARW91" s="60"/>
      <c r="ARX91" s="60"/>
      <c r="ARY91" s="60"/>
      <c r="ARZ91" s="60"/>
      <c r="ASA91" s="60"/>
      <c r="ASB91" s="60"/>
      <c r="ASC91" s="60"/>
      <c r="ASD91" s="60"/>
      <c r="ASE91" s="60"/>
      <c r="ASF91" s="60"/>
      <c r="ASG91" s="60"/>
      <c r="ASH91" s="60"/>
      <c r="ASI91" s="60"/>
      <c r="ASJ91" s="60"/>
      <c r="ASK91" s="60"/>
      <c r="ASL91" s="60"/>
      <c r="ASM91" s="60"/>
      <c r="ASN91" s="60"/>
      <c r="ASO91" s="60"/>
      <c r="ASP91" s="60"/>
      <c r="ASQ91" s="60"/>
      <c r="ASR91" s="60"/>
      <c r="ASS91" s="60"/>
      <c r="AST91" s="60"/>
      <c r="ASU91" s="60"/>
      <c r="ASV91" s="60"/>
      <c r="ASW91" s="60"/>
      <c r="ASX91" s="60"/>
      <c r="ASY91" s="60"/>
      <c r="ASZ91" s="60"/>
      <c r="ATA91" s="60"/>
      <c r="ATB91" s="60"/>
      <c r="ATC91" s="60"/>
      <c r="ATD91" s="60"/>
      <c r="ATE91" s="60"/>
      <c r="ATF91" s="60"/>
      <c r="ATG91" s="60"/>
      <c r="ATH91" s="60"/>
      <c r="ATI91" s="60"/>
      <c r="ATJ91" s="60"/>
      <c r="ATK91" s="60"/>
      <c r="ATL91" s="60"/>
      <c r="ATM91" s="60"/>
      <c r="ATN91" s="60"/>
      <c r="ATO91" s="60"/>
      <c r="ATP91" s="60"/>
      <c r="ATQ91" s="60"/>
      <c r="ATR91" s="60"/>
      <c r="ATS91" s="60"/>
      <c r="ATT91" s="60"/>
      <c r="ATU91" s="60"/>
      <c r="ATV91" s="60"/>
      <c r="ATW91" s="60"/>
      <c r="ATX91" s="60"/>
      <c r="ATY91" s="60"/>
      <c r="ATZ91" s="60"/>
      <c r="AUA91" s="60"/>
      <c r="AUB91" s="60"/>
      <c r="AUC91" s="60"/>
      <c r="AUD91" s="60"/>
      <c r="AUE91" s="60"/>
      <c r="AUF91" s="60"/>
      <c r="AUG91" s="60"/>
      <c r="AUH91" s="60"/>
      <c r="AUI91" s="60"/>
      <c r="AUJ91" s="60"/>
      <c r="AUK91" s="60"/>
      <c r="AUL91" s="60"/>
      <c r="AUM91" s="60"/>
      <c r="AUN91" s="60"/>
      <c r="AUO91" s="60"/>
      <c r="AUP91" s="60"/>
      <c r="AUQ91" s="60"/>
      <c r="AUR91" s="60"/>
      <c r="AUS91" s="60"/>
      <c r="AUT91" s="60"/>
      <c r="AUU91" s="60"/>
      <c r="AUV91" s="60"/>
      <c r="AUW91" s="60"/>
      <c r="AUX91" s="60"/>
      <c r="AUY91" s="60"/>
      <c r="AUZ91" s="60"/>
      <c r="AVA91" s="60"/>
      <c r="AVB91" s="60"/>
      <c r="AVC91" s="60"/>
      <c r="AVD91" s="60"/>
      <c r="AVE91" s="60"/>
      <c r="AVF91" s="60"/>
      <c r="AVG91" s="60"/>
      <c r="AVH91" s="60"/>
      <c r="AVI91" s="60"/>
      <c r="AVJ91" s="60"/>
      <c r="AVK91" s="60"/>
      <c r="AVL91" s="60"/>
      <c r="AVM91" s="60"/>
      <c r="AVN91" s="60"/>
      <c r="AVO91" s="60"/>
      <c r="AVP91" s="60"/>
      <c r="AVQ91" s="60"/>
      <c r="AVR91" s="60"/>
      <c r="AVS91" s="60"/>
      <c r="AVT91" s="60"/>
      <c r="AVU91" s="60"/>
      <c r="AVV91" s="60"/>
      <c r="AVW91" s="60"/>
      <c r="AVX91" s="60"/>
      <c r="AVY91" s="60"/>
      <c r="AVZ91" s="60"/>
      <c r="AWA91" s="60"/>
      <c r="AWB91" s="60"/>
      <c r="AWC91" s="60"/>
      <c r="AWD91" s="60"/>
      <c r="AWE91" s="60"/>
      <c r="AWF91" s="60"/>
      <c r="AWG91" s="60"/>
      <c r="AWH91" s="60"/>
      <c r="AWI91" s="60"/>
      <c r="AWJ91" s="60"/>
      <c r="AWK91" s="60"/>
      <c r="AWL91" s="60"/>
      <c r="AWM91" s="60"/>
      <c r="AWN91" s="60"/>
      <c r="AWO91" s="60"/>
      <c r="AWP91" s="60"/>
      <c r="AWQ91" s="60"/>
      <c r="AWR91" s="60"/>
      <c r="AWS91" s="60"/>
      <c r="AWT91" s="60"/>
      <c r="AWU91" s="60"/>
      <c r="AWV91" s="60"/>
      <c r="AWW91" s="60"/>
      <c r="AWX91" s="60"/>
      <c r="AWY91" s="60"/>
      <c r="AWZ91" s="60"/>
      <c r="AXA91" s="60"/>
      <c r="AXB91" s="60"/>
      <c r="AXC91" s="60"/>
      <c r="AXD91" s="60"/>
      <c r="AXE91" s="60"/>
      <c r="AXF91" s="60"/>
      <c r="AXG91" s="60"/>
      <c r="AXH91" s="60"/>
      <c r="AXI91" s="60"/>
      <c r="AXJ91" s="60"/>
      <c r="AXK91" s="60"/>
      <c r="AXL91" s="60"/>
      <c r="AXM91" s="60"/>
      <c r="AXN91" s="60"/>
      <c r="AXO91" s="60"/>
      <c r="AXP91" s="60"/>
      <c r="AXQ91" s="60"/>
      <c r="AXR91" s="60"/>
      <c r="AXS91" s="60"/>
      <c r="AXT91" s="60"/>
      <c r="AXU91" s="60"/>
      <c r="AXV91" s="60"/>
      <c r="AXW91" s="60"/>
      <c r="AXX91" s="60"/>
      <c r="AXY91" s="60"/>
      <c r="AXZ91" s="60"/>
      <c r="AYA91" s="60"/>
      <c r="AYB91" s="60"/>
      <c r="AYC91" s="60"/>
      <c r="AYD91" s="60"/>
      <c r="AYE91" s="60"/>
      <c r="AYF91" s="60"/>
      <c r="AYG91" s="60"/>
      <c r="AYH91" s="60"/>
      <c r="AYI91" s="60"/>
      <c r="AYJ91" s="60"/>
      <c r="AYK91" s="60"/>
      <c r="AYL91" s="60"/>
      <c r="AYM91" s="60"/>
      <c r="AYN91" s="60"/>
      <c r="AYO91" s="60"/>
      <c r="AYP91" s="60"/>
      <c r="AYQ91" s="60"/>
      <c r="AYR91" s="60"/>
      <c r="AYS91" s="60"/>
      <c r="AYT91" s="60"/>
      <c r="AYU91" s="60"/>
      <c r="AYV91" s="60"/>
      <c r="AYW91" s="60"/>
      <c r="AYX91" s="60"/>
      <c r="AYY91" s="60"/>
      <c r="AYZ91" s="60"/>
      <c r="AZA91" s="60"/>
      <c r="AZB91" s="60"/>
      <c r="AZC91" s="60"/>
      <c r="AZD91" s="60"/>
      <c r="AZE91" s="60"/>
      <c r="AZF91" s="60"/>
      <c r="AZG91" s="60"/>
      <c r="AZH91" s="60"/>
      <c r="AZI91" s="60"/>
      <c r="AZJ91" s="60"/>
      <c r="AZK91" s="60"/>
      <c r="AZL91" s="60"/>
      <c r="AZM91" s="60"/>
      <c r="AZN91" s="60"/>
      <c r="AZO91" s="60"/>
      <c r="AZP91" s="60"/>
      <c r="AZQ91" s="60"/>
      <c r="AZR91" s="60"/>
      <c r="AZS91" s="60"/>
      <c r="AZT91" s="60"/>
      <c r="AZU91" s="60"/>
      <c r="AZV91" s="60"/>
      <c r="AZW91" s="60"/>
      <c r="AZX91" s="60"/>
      <c r="AZY91" s="60"/>
      <c r="AZZ91" s="60"/>
      <c r="BAA91" s="60"/>
      <c r="BAB91" s="60"/>
      <c r="BAC91" s="60"/>
      <c r="BAD91" s="60"/>
      <c r="BAE91" s="60"/>
      <c r="BAF91" s="60"/>
      <c r="BAG91" s="60"/>
      <c r="BAH91" s="60"/>
      <c r="BAI91" s="60"/>
      <c r="BAJ91" s="60"/>
      <c r="BAK91" s="60"/>
      <c r="BAL91" s="60"/>
      <c r="BAM91" s="60"/>
      <c r="BAN91" s="60"/>
      <c r="BAO91" s="60"/>
      <c r="BAP91" s="60"/>
      <c r="BAQ91" s="60"/>
      <c r="BAR91" s="60"/>
      <c r="BAS91" s="60"/>
      <c r="BAT91" s="60"/>
      <c r="BAU91" s="60"/>
      <c r="BAV91" s="60"/>
      <c r="BAW91" s="60"/>
      <c r="BAX91" s="60"/>
      <c r="BAY91" s="60"/>
      <c r="BAZ91" s="60"/>
      <c r="BBA91" s="60"/>
      <c r="BBB91" s="60"/>
      <c r="BBC91" s="60"/>
      <c r="BBD91" s="60"/>
      <c r="BBE91" s="60"/>
      <c r="BBF91" s="60"/>
      <c r="BBG91" s="60"/>
      <c r="BBH91" s="60"/>
      <c r="BBI91" s="60"/>
      <c r="BBJ91" s="60"/>
      <c r="BBK91" s="60"/>
      <c r="BBL91" s="60"/>
      <c r="BBM91" s="60"/>
      <c r="BBN91" s="60"/>
      <c r="BBO91" s="60"/>
      <c r="BBP91" s="60"/>
      <c r="BBQ91" s="60"/>
      <c r="BBR91" s="60"/>
      <c r="BBS91" s="60"/>
      <c r="BBT91" s="60"/>
      <c r="BBU91" s="60"/>
      <c r="BBV91" s="60"/>
      <c r="BBW91" s="60"/>
      <c r="BBX91" s="60"/>
      <c r="BBY91" s="60"/>
      <c r="BBZ91" s="60"/>
      <c r="BCA91" s="60"/>
      <c r="BCB91" s="60"/>
      <c r="BCC91" s="60"/>
      <c r="BCD91" s="60"/>
      <c r="BCE91" s="60"/>
      <c r="BCF91" s="60"/>
      <c r="BCG91" s="60"/>
      <c r="BCH91" s="60"/>
      <c r="BCI91" s="60"/>
      <c r="BCJ91" s="60"/>
      <c r="BCK91" s="60"/>
      <c r="BCL91" s="60"/>
      <c r="BCM91" s="60"/>
      <c r="BCN91" s="60"/>
      <c r="BCO91" s="60"/>
      <c r="BCP91" s="60"/>
      <c r="BCQ91" s="60"/>
      <c r="BCR91" s="60"/>
      <c r="BCS91" s="60"/>
      <c r="BCT91" s="60"/>
      <c r="BCU91" s="60"/>
      <c r="BCV91" s="60"/>
      <c r="BCW91" s="60"/>
      <c r="BCX91" s="60"/>
      <c r="BCY91" s="60"/>
      <c r="BCZ91" s="60"/>
      <c r="BDA91" s="60"/>
      <c r="BDB91" s="60"/>
      <c r="BDC91" s="60"/>
      <c r="BDD91" s="60"/>
      <c r="BDE91" s="60"/>
      <c r="BDF91" s="60"/>
      <c r="BDG91" s="60"/>
      <c r="BDH91" s="60"/>
      <c r="BDI91" s="60"/>
      <c r="BDJ91" s="60"/>
      <c r="BDK91" s="60"/>
      <c r="BDL91" s="60"/>
      <c r="BDM91" s="60"/>
      <c r="BDN91" s="60"/>
      <c r="BDO91" s="60"/>
      <c r="BDP91" s="60"/>
      <c r="BDQ91" s="60"/>
      <c r="BDR91" s="60"/>
      <c r="BDS91" s="60"/>
      <c r="BDT91" s="60"/>
      <c r="BDU91" s="60"/>
      <c r="BDV91" s="60"/>
      <c r="BDW91" s="60"/>
      <c r="BDX91" s="60"/>
      <c r="BDY91" s="60"/>
      <c r="BDZ91" s="60"/>
      <c r="BEA91" s="60"/>
      <c r="BEB91" s="60"/>
      <c r="BEC91" s="60"/>
      <c r="BED91" s="60"/>
      <c r="BEE91" s="60"/>
      <c r="BEF91" s="60"/>
      <c r="BEG91" s="60"/>
      <c r="BEH91" s="60"/>
      <c r="BEI91" s="60"/>
      <c r="BEJ91" s="60"/>
      <c r="BEK91" s="60"/>
      <c r="BEL91" s="60"/>
      <c r="BEM91" s="60"/>
      <c r="BEN91" s="60"/>
      <c r="BEO91" s="60"/>
      <c r="BEP91" s="60"/>
      <c r="BEQ91" s="60"/>
      <c r="BER91" s="60"/>
      <c r="BES91" s="60"/>
      <c r="BET91" s="60"/>
      <c r="BEU91" s="60"/>
      <c r="BEV91" s="60"/>
      <c r="BEW91" s="60"/>
      <c r="BEX91" s="60"/>
      <c r="BEY91" s="60"/>
      <c r="BEZ91" s="60"/>
      <c r="BFA91" s="60"/>
      <c r="BFB91" s="60"/>
      <c r="BFC91" s="60"/>
      <c r="BFD91" s="60"/>
      <c r="BFE91" s="60"/>
      <c r="BFF91" s="60"/>
      <c r="BFG91" s="60"/>
      <c r="BFH91" s="60"/>
      <c r="BFI91" s="60"/>
      <c r="BFJ91" s="60"/>
      <c r="BFK91" s="60"/>
      <c r="BFL91" s="60"/>
      <c r="BFM91" s="60"/>
      <c r="BFN91" s="60"/>
      <c r="BFO91" s="60"/>
      <c r="BFP91" s="60"/>
      <c r="BFQ91" s="60"/>
      <c r="BFR91" s="60"/>
      <c r="BFS91" s="60"/>
      <c r="BFT91" s="60"/>
      <c r="BFU91" s="60"/>
      <c r="BFV91" s="60"/>
      <c r="BFW91" s="60"/>
      <c r="BFX91" s="60"/>
      <c r="BFY91" s="60"/>
      <c r="BFZ91" s="60"/>
      <c r="BGA91" s="60"/>
      <c r="BGB91" s="60"/>
      <c r="BGC91" s="60"/>
      <c r="BGD91" s="60"/>
      <c r="BGE91" s="60"/>
      <c r="BGF91" s="60"/>
      <c r="BGG91" s="60"/>
      <c r="BGH91" s="60"/>
      <c r="BGI91" s="60"/>
      <c r="BGJ91" s="60"/>
      <c r="BGK91" s="60"/>
      <c r="BGL91" s="60"/>
      <c r="BGM91" s="60"/>
      <c r="BGN91" s="60"/>
      <c r="BGO91" s="60"/>
      <c r="BGP91" s="60"/>
      <c r="BGQ91" s="60"/>
      <c r="BGR91" s="60"/>
      <c r="BGS91" s="60"/>
      <c r="BGT91" s="60"/>
      <c r="BGU91" s="60"/>
      <c r="BGV91" s="60"/>
      <c r="BGW91" s="60"/>
      <c r="BGX91" s="60"/>
      <c r="BGY91" s="60"/>
      <c r="BGZ91" s="60"/>
      <c r="BHA91" s="60"/>
      <c r="BHB91" s="60"/>
      <c r="BHC91" s="60"/>
      <c r="BHD91" s="60"/>
      <c r="BHE91" s="60"/>
      <c r="BHF91" s="60"/>
      <c r="BHG91" s="60"/>
      <c r="BHH91" s="60"/>
      <c r="BHI91" s="60"/>
      <c r="BHJ91" s="60"/>
      <c r="BHK91" s="60"/>
      <c r="BHL91" s="60"/>
      <c r="BHM91" s="60"/>
      <c r="BHN91" s="60"/>
      <c r="BHO91" s="60"/>
      <c r="BHP91" s="60"/>
      <c r="BHQ91" s="60"/>
      <c r="BHR91" s="60"/>
      <c r="BHS91" s="60"/>
      <c r="BHT91" s="60"/>
      <c r="BHU91" s="60"/>
      <c r="BHV91" s="60"/>
      <c r="BHW91" s="60"/>
      <c r="BHX91" s="60"/>
      <c r="BHY91" s="60"/>
      <c r="BHZ91" s="60"/>
      <c r="BIA91" s="60"/>
      <c r="BIB91" s="60"/>
      <c r="BIC91" s="60"/>
      <c r="BID91" s="60"/>
      <c r="BIE91" s="60"/>
      <c r="BIF91" s="60"/>
      <c r="BIG91" s="60"/>
      <c r="BIH91" s="60"/>
      <c r="BII91" s="60"/>
      <c r="BIJ91" s="60"/>
      <c r="BIK91" s="60"/>
      <c r="BIL91" s="60"/>
      <c r="BIM91" s="60"/>
      <c r="BIN91" s="60"/>
      <c r="BIO91" s="60"/>
      <c r="BIP91" s="60"/>
      <c r="BIQ91" s="60"/>
      <c r="BIR91" s="60"/>
      <c r="BIS91" s="60"/>
      <c r="BIT91" s="60"/>
      <c r="BIU91" s="60"/>
      <c r="BIV91" s="60"/>
      <c r="BIW91" s="60"/>
      <c r="BIX91" s="60"/>
      <c r="BIY91" s="60"/>
      <c r="BIZ91" s="60"/>
      <c r="BJA91" s="60"/>
      <c r="BJB91" s="60"/>
      <c r="BJC91" s="60"/>
      <c r="BJD91" s="60"/>
      <c r="BJE91" s="60"/>
      <c r="BJF91" s="60"/>
      <c r="BJG91" s="60"/>
      <c r="BJH91" s="60"/>
      <c r="BJI91" s="60"/>
      <c r="BJJ91" s="60"/>
      <c r="BJK91" s="60"/>
      <c r="BJL91" s="60"/>
      <c r="BJM91" s="60"/>
      <c r="BJN91" s="60"/>
      <c r="BJO91" s="60"/>
      <c r="BJP91" s="60"/>
      <c r="BJQ91" s="60"/>
      <c r="BJR91" s="60"/>
      <c r="BJS91" s="60"/>
      <c r="BJT91" s="60"/>
      <c r="BJU91" s="60"/>
      <c r="BJV91" s="60"/>
      <c r="BJW91" s="60"/>
      <c r="BJX91" s="60"/>
      <c r="BJY91" s="60"/>
      <c r="BJZ91" s="60"/>
      <c r="BKA91" s="60"/>
      <c r="BKB91" s="60"/>
      <c r="BKC91" s="60"/>
      <c r="BKD91" s="60"/>
      <c r="BKE91" s="60"/>
      <c r="BKF91" s="60"/>
      <c r="BKG91" s="60"/>
      <c r="BKH91" s="60"/>
      <c r="BKI91" s="60"/>
      <c r="BKJ91" s="60"/>
      <c r="BKK91" s="60"/>
      <c r="BKL91" s="60"/>
      <c r="BKM91" s="60"/>
      <c r="BKN91" s="60"/>
      <c r="BKO91" s="60"/>
      <c r="BKP91" s="60"/>
      <c r="BKQ91" s="60"/>
      <c r="BKR91" s="60"/>
      <c r="BKS91" s="60"/>
      <c r="BKT91" s="60"/>
      <c r="BKU91" s="60"/>
      <c r="BKV91" s="60"/>
      <c r="BKW91" s="60"/>
      <c r="BKX91" s="60"/>
      <c r="BKY91" s="60"/>
      <c r="BKZ91" s="60"/>
      <c r="BLA91" s="60"/>
      <c r="BLB91" s="60"/>
      <c r="BLC91" s="60"/>
      <c r="BLD91" s="60"/>
      <c r="BLE91" s="60"/>
      <c r="BLF91" s="60"/>
      <c r="BLG91" s="60"/>
      <c r="BLH91" s="60"/>
      <c r="BLI91" s="60"/>
      <c r="BLJ91" s="60"/>
      <c r="BLK91" s="60"/>
      <c r="BLL91" s="60"/>
      <c r="BLM91" s="60"/>
      <c r="BLN91" s="60"/>
      <c r="BLO91" s="60"/>
      <c r="BLP91" s="60"/>
      <c r="BLQ91" s="60"/>
      <c r="BLR91" s="60"/>
      <c r="BLS91" s="60"/>
      <c r="BLT91" s="60"/>
      <c r="BLU91" s="60"/>
      <c r="BLV91" s="60"/>
      <c r="BLW91" s="60"/>
      <c r="BLX91" s="60"/>
      <c r="BLY91" s="60"/>
      <c r="BLZ91" s="60"/>
      <c r="BMA91" s="60"/>
      <c r="BMB91" s="60"/>
      <c r="BMC91" s="60"/>
      <c r="BMD91" s="60"/>
      <c r="BME91" s="60"/>
      <c r="BMF91" s="60"/>
      <c r="BMG91" s="60"/>
      <c r="BMH91" s="60"/>
      <c r="BMI91" s="60"/>
      <c r="BMJ91" s="60"/>
      <c r="BMK91" s="60"/>
      <c r="BML91" s="60"/>
      <c r="BMM91" s="60"/>
      <c r="BMN91" s="60"/>
      <c r="BMO91" s="60"/>
      <c r="BMP91" s="60"/>
      <c r="BMQ91" s="60"/>
      <c r="BMR91" s="60"/>
      <c r="BMS91" s="60"/>
      <c r="BMT91" s="60"/>
      <c r="BMU91" s="60"/>
      <c r="BMV91" s="60"/>
      <c r="BMW91" s="60"/>
      <c r="BMX91" s="60"/>
      <c r="BMY91" s="60"/>
      <c r="BMZ91" s="60"/>
      <c r="BNA91" s="60"/>
      <c r="BNB91" s="60"/>
      <c r="BNC91" s="60"/>
      <c r="BND91" s="60"/>
      <c r="BNE91" s="60"/>
      <c r="BNF91" s="60"/>
      <c r="BNG91" s="60"/>
      <c r="BNH91" s="60"/>
      <c r="BNI91" s="60"/>
      <c r="BNJ91" s="60"/>
      <c r="BNK91" s="60"/>
      <c r="BNL91" s="60"/>
      <c r="BNM91" s="60"/>
      <c r="BNN91" s="60"/>
      <c r="BNO91" s="60"/>
      <c r="BNP91" s="60"/>
      <c r="BNQ91" s="60"/>
      <c r="BNR91" s="60"/>
      <c r="BNS91" s="60"/>
      <c r="BNT91" s="60"/>
      <c r="BNU91" s="60"/>
      <c r="BNV91" s="60"/>
      <c r="BNW91" s="60"/>
      <c r="BNX91" s="60"/>
      <c r="BNY91" s="60"/>
      <c r="BNZ91" s="60"/>
      <c r="BOA91" s="60"/>
      <c r="BOB91" s="60"/>
      <c r="BOC91" s="60"/>
      <c r="BOD91" s="60"/>
      <c r="BOE91" s="60"/>
      <c r="BOF91" s="60"/>
      <c r="BOG91" s="60"/>
      <c r="BOH91" s="60"/>
      <c r="BOI91" s="60"/>
      <c r="BOJ91" s="60"/>
      <c r="BOK91" s="60"/>
      <c r="BOL91" s="60"/>
      <c r="BOM91" s="60"/>
      <c r="BON91" s="60"/>
      <c r="BOO91" s="60"/>
      <c r="BOP91" s="60"/>
      <c r="BOQ91" s="60"/>
      <c r="BOR91" s="60"/>
      <c r="BOS91" s="60"/>
      <c r="BOT91" s="60"/>
      <c r="BOU91" s="60"/>
      <c r="BOV91" s="60"/>
      <c r="BOW91" s="60"/>
      <c r="BOX91" s="60"/>
      <c r="BOY91" s="60"/>
      <c r="BOZ91" s="60"/>
      <c r="BPA91" s="60"/>
      <c r="BPB91" s="60"/>
      <c r="BPC91" s="60"/>
      <c r="BPD91" s="60"/>
      <c r="BPE91" s="60"/>
      <c r="BPF91" s="60"/>
      <c r="BPG91" s="60"/>
      <c r="BPH91" s="60"/>
      <c r="BPI91" s="60"/>
      <c r="BPJ91" s="60"/>
      <c r="BPK91" s="60"/>
      <c r="BPL91" s="60"/>
      <c r="BPM91" s="60"/>
      <c r="BPN91" s="60"/>
      <c r="BPO91" s="60"/>
      <c r="BPP91" s="60"/>
      <c r="BPQ91" s="60"/>
      <c r="BPR91" s="60"/>
      <c r="BPS91" s="60"/>
      <c r="BPT91" s="60"/>
      <c r="BPU91" s="60"/>
      <c r="BPV91" s="60"/>
      <c r="BPW91" s="60"/>
      <c r="BPX91" s="60"/>
      <c r="BPY91" s="60"/>
      <c r="BPZ91" s="60"/>
      <c r="BQA91" s="60"/>
      <c r="BQB91" s="60"/>
      <c r="BQC91" s="60"/>
      <c r="BQD91" s="60"/>
      <c r="BQE91" s="60"/>
      <c r="BQF91" s="60"/>
      <c r="BQG91" s="60"/>
      <c r="BQH91" s="60"/>
      <c r="BQI91" s="60"/>
      <c r="BQJ91" s="60"/>
      <c r="BQK91" s="60"/>
      <c r="BQL91" s="60"/>
      <c r="BQM91" s="60"/>
      <c r="BQN91" s="60"/>
      <c r="BQO91" s="60"/>
      <c r="BQP91" s="60"/>
      <c r="BQQ91" s="60"/>
      <c r="BQR91" s="60"/>
      <c r="BQS91" s="60"/>
      <c r="BQT91" s="60"/>
      <c r="BQU91" s="60"/>
      <c r="BQV91" s="60"/>
      <c r="BQW91" s="60"/>
      <c r="BQX91" s="60"/>
      <c r="BQY91" s="60"/>
      <c r="BQZ91" s="60"/>
      <c r="BRA91" s="60"/>
      <c r="BRB91" s="60"/>
      <c r="BRC91" s="60"/>
      <c r="BRD91" s="60"/>
      <c r="BRE91" s="60"/>
      <c r="BRF91" s="60"/>
      <c r="BRG91" s="60"/>
      <c r="BRH91" s="60"/>
      <c r="BRI91" s="60"/>
      <c r="BRJ91" s="60"/>
      <c r="BRK91" s="60"/>
      <c r="BRL91" s="60"/>
      <c r="BRM91" s="60"/>
      <c r="BRN91" s="60"/>
      <c r="BRO91" s="60"/>
      <c r="BRP91" s="60"/>
      <c r="BRQ91" s="60"/>
      <c r="BRR91" s="60"/>
      <c r="BRS91" s="60"/>
      <c r="BRT91" s="60"/>
      <c r="BRU91" s="60"/>
      <c r="BRV91" s="60"/>
      <c r="BRW91" s="60"/>
      <c r="BRX91" s="60"/>
      <c r="BRY91" s="60"/>
      <c r="BRZ91" s="60"/>
      <c r="BSA91" s="60"/>
      <c r="BSB91" s="60"/>
      <c r="BSC91" s="60"/>
      <c r="BSD91" s="60"/>
      <c r="BSE91" s="60"/>
      <c r="BSF91" s="60"/>
      <c r="BSG91" s="60"/>
      <c r="BSH91" s="60"/>
      <c r="BSI91" s="60"/>
      <c r="BSJ91" s="60"/>
      <c r="BSK91" s="60"/>
      <c r="BSL91" s="60"/>
      <c r="BSM91" s="60"/>
      <c r="BSN91" s="60"/>
      <c r="BSO91" s="60"/>
      <c r="BSP91" s="60"/>
      <c r="BSQ91" s="60"/>
      <c r="BSR91" s="60"/>
      <c r="BSS91" s="60"/>
      <c r="BST91" s="60"/>
      <c r="BSU91" s="60"/>
      <c r="BSV91" s="60"/>
      <c r="BSW91" s="60"/>
      <c r="BSX91" s="60"/>
      <c r="BSY91" s="60"/>
      <c r="BSZ91" s="60"/>
      <c r="BTA91" s="60"/>
      <c r="BTB91" s="60"/>
      <c r="BTC91" s="60"/>
      <c r="BTD91" s="60"/>
      <c r="BTE91" s="60"/>
      <c r="BTF91" s="60"/>
      <c r="BTG91" s="60"/>
      <c r="BTH91" s="60"/>
      <c r="BTI91" s="60"/>
      <c r="BTJ91" s="60"/>
      <c r="BTK91" s="60"/>
      <c r="BTL91" s="60"/>
      <c r="BTM91" s="60"/>
      <c r="BTN91" s="60"/>
      <c r="BTO91" s="60"/>
      <c r="BTP91" s="60"/>
      <c r="BTQ91" s="60"/>
      <c r="BTR91" s="60"/>
      <c r="BTS91" s="60"/>
      <c r="BTT91" s="60"/>
      <c r="BTU91" s="60"/>
      <c r="BTV91" s="60"/>
      <c r="BTW91" s="60"/>
      <c r="BTX91" s="60"/>
      <c r="BTY91" s="60"/>
      <c r="BTZ91" s="60"/>
      <c r="BUA91" s="60"/>
      <c r="BUB91" s="60"/>
      <c r="BUC91" s="60"/>
      <c r="BUD91" s="60"/>
      <c r="BUE91" s="60"/>
      <c r="BUF91" s="60"/>
      <c r="BUG91" s="60"/>
      <c r="BUH91" s="60"/>
      <c r="BUI91" s="60"/>
      <c r="BUJ91" s="60"/>
      <c r="BUK91" s="60"/>
      <c r="BUL91" s="60"/>
      <c r="BUM91" s="60"/>
      <c r="BUN91" s="60"/>
      <c r="BUO91" s="60"/>
      <c r="BUP91" s="60"/>
      <c r="BUQ91" s="60"/>
      <c r="BUR91" s="60"/>
      <c r="BUS91" s="60"/>
      <c r="BUT91" s="60"/>
      <c r="BUU91" s="60"/>
      <c r="BUV91" s="60"/>
      <c r="BUW91" s="60"/>
      <c r="BUX91" s="60"/>
      <c r="BUY91" s="60"/>
      <c r="BUZ91" s="60"/>
      <c r="BVA91" s="60"/>
      <c r="BVB91" s="60"/>
      <c r="BVC91" s="60"/>
      <c r="BVD91" s="60"/>
      <c r="BVE91" s="60"/>
      <c r="BVF91" s="60"/>
      <c r="BVG91" s="60"/>
      <c r="BVH91" s="60"/>
      <c r="BVI91" s="60"/>
      <c r="BVJ91" s="60"/>
      <c r="BVK91" s="60"/>
      <c r="BVL91" s="60"/>
      <c r="BVM91" s="60"/>
      <c r="BVN91" s="60"/>
      <c r="BVO91" s="60"/>
      <c r="BVP91" s="60"/>
      <c r="BVQ91" s="60"/>
      <c r="BVR91" s="60"/>
      <c r="BVS91" s="60"/>
      <c r="BVT91" s="60"/>
      <c r="BVU91" s="60"/>
      <c r="BVV91" s="60"/>
      <c r="BVW91" s="60"/>
      <c r="BVX91" s="60"/>
      <c r="BVY91" s="60"/>
      <c r="BVZ91" s="60"/>
      <c r="BWA91" s="60"/>
      <c r="BWB91" s="60"/>
      <c r="BWC91" s="60"/>
      <c r="BWD91" s="60"/>
      <c r="BWE91" s="60"/>
      <c r="BWF91" s="60"/>
      <c r="BWG91" s="60"/>
      <c r="BWH91" s="60"/>
      <c r="BWI91" s="60"/>
      <c r="BWJ91" s="60"/>
      <c r="BWK91" s="60"/>
      <c r="BWL91" s="60"/>
      <c r="BWM91" s="60"/>
      <c r="BWN91" s="60"/>
      <c r="BWO91" s="60"/>
      <c r="BWP91" s="60"/>
      <c r="BWQ91" s="60"/>
      <c r="BWR91" s="60"/>
      <c r="BWS91" s="60"/>
      <c r="BWT91" s="60"/>
      <c r="BWU91" s="60"/>
      <c r="BWV91" s="60"/>
      <c r="BWW91" s="60"/>
      <c r="BWX91" s="60"/>
      <c r="BWY91" s="60"/>
      <c r="BWZ91" s="60"/>
      <c r="BXA91" s="60"/>
      <c r="BXB91" s="60"/>
      <c r="BXC91" s="60"/>
      <c r="BXD91" s="60"/>
      <c r="BXE91" s="60"/>
      <c r="BXF91" s="60"/>
      <c r="BXG91" s="60"/>
      <c r="BXH91" s="60"/>
      <c r="BXI91" s="60"/>
      <c r="BXJ91" s="60"/>
      <c r="BXK91" s="60"/>
      <c r="BXL91" s="60"/>
      <c r="BXM91" s="60"/>
      <c r="BXN91" s="60"/>
      <c r="BXO91" s="60"/>
      <c r="BXP91" s="60"/>
      <c r="BXQ91" s="60"/>
      <c r="BXR91" s="60"/>
      <c r="BXS91" s="60"/>
      <c r="BXT91" s="60"/>
      <c r="BXU91" s="60"/>
      <c r="BXV91" s="60"/>
      <c r="BXW91" s="60"/>
      <c r="BXX91" s="60"/>
      <c r="BXY91" s="60"/>
      <c r="BXZ91" s="60"/>
      <c r="BYA91" s="60"/>
      <c r="BYB91" s="60"/>
      <c r="BYC91" s="60"/>
      <c r="BYD91" s="60"/>
      <c r="BYE91" s="60"/>
      <c r="BYF91" s="60"/>
      <c r="BYG91" s="60"/>
      <c r="BYH91" s="60"/>
      <c r="BYI91" s="60"/>
      <c r="BYJ91" s="60"/>
      <c r="BYK91" s="60"/>
      <c r="BYL91" s="60"/>
      <c r="BYM91" s="60"/>
      <c r="BYN91" s="60"/>
      <c r="BYO91" s="60"/>
      <c r="BYP91" s="60"/>
      <c r="BYQ91" s="60"/>
      <c r="BYR91" s="60"/>
      <c r="BYS91" s="60"/>
      <c r="BYT91" s="60"/>
      <c r="BYU91" s="60"/>
      <c r="BYV91" s="60"/>
      <c r="BYW91" s="60"/>
      <c r="BYX91" s="60"/>
      <c r="BYY91" s="60"/>
      <c r="BYZ91" s="60"/>
      <c r="BZA91" s="60"/>
      <c r="BZB91" s="60"/>
      <c r="BZC91" s="60"/>
      <c r="BZD91" s="60"/>
      <c r="BZE91" s="60"/>
      <c r="BZF91" s="60"/>
      <c r="BZG91" s="60"/>
      <c r="BZH91" s="60"/>
      <c r="BZI91" s="60"/>
      <c r="BZJ91" s="60"/>
      <c r="BZK91" s="60"/>
      <c r="BZL91" s="60"/>
      <c r="BZM91" s="60"/>
      <c r="BZN91" s="60"/>
      <c r="BZO91" s="60"/>
      <c r="BZP91" s="60"/>
      <c r="BZQ91" s="60"/>
      <c r="BZR91" s="60"/>
      <c r="BZS91" s="60"/>
      <c r="BZT91" s="60"/>
      <c r="BZU91" s="60"/>
      <c r="BZV91" s="60"/>
      <c r="BZW91" s="60"/>
      <c r="BZX91" s="60"/>
      <c r="BZY91" s="60"/>
      <c r="BZZ91" s="60"/>
      <c r="CAA91" s="60"/>
      <c r="CAB91" s="60"/>
      <c r="CAC91" s="60"/>
      <c r="CAD91" s="60"/>
      <c r="CAE91" s="60"/>
      <c r="CAF91" s="60"/>
      <c r="CAG91" s="60"/>
      <c r="CAH91" s="60"/>
      <c r="CAI91" s="60"/>
      <c r="CAJ91" s="60"/>
      <c r="CAK91" s="60"/>
      <c r="CAL91" s="60"/>
      <c r="CAM91" s="60"/>
      <c r="CAN91" s="60"/>
      <c r="CAO91" s="60"/>
      <c r="CAP91" s="60"/>
      <c r="CAQ91" s="60"/>
      <c r="CAR91" s="60"/>
      <c r="CAS91" s="60"/>
      <c r="CAT91" s="60"/>
      <c r="CAU91" s="60"/>
      <c r="CAV91" s="60"/>
      <c r="CAW91" s="60"/>
      <c r="CAX91" s="60"/>
      <c r="CAY91" s="60"/>
      <c r="CAZ91" s="60"/>
      <c r="CBA91" s="60"/>
      <c r="CBB91" s="60"/>
      <c r="CBC91" s="60"/>
      <c r="CBD91" s="60"/>
      <c r="CBE91" s="60"/>
      <c r="CBF91" s="60"/>
      <c r="CBG91" s="60"/>
      <c r="CBH91" s="60"/>
      <c r="CBI91" s="60"/>
      <c r="CBJ91" s="60"/>
      <c r="CBK91" s="60"/>
      <c r="CBL91" s="60"/>
      <c r="CBM91" s="60"/>
      <c r="CBN91" s="60"/>
      <c r="CBO91" s="60"/>
      <c r="CBP91" s="60"/>
      <c r="CBQ91" s="60"/>
      <c r="CBR91" s="60"/>
      <c r="CBS91" s="60"/>
      <c r="CBT91" s="60"/>
      <c r="CBU91" s="60"/>
      <c r="CBV91" s="60"/>
      <c r="CBW91" s="60"/>
      <c r="CBX91" s="60"/>
      <c r="CBY91" s="60"/>
      <c r="CBZ91" s="60"/>
      <c r="CCA91" s="60"/>
      <c r="CCB91" s="60"/>
      <c r="CCC91" s="60"/>
      <c r="CCD91" s="60"/>
      <c r="CCE91" s="60"/>
      <c r="CCF91" s="60"/>
      <c r="CCG91" s="60"/>
      <c r="CCH91" s="60"/>
      <c r="CCI91" s="60"/>
      <c r="CCJ91" s="60"/>
      <c r="CCK91" s="60"/>
      <c r="CCL91" s="60"/>
      <c r="CCM91" s="60"/>
      <c r="CCN91" s="60"/>
      <c r="CCO91" s="60"/>
      <c r="CCP91" s="60"/>
      <c r="CCQ91" s="60"/>
      <c r="CCR91" s="60"/>
      <c r="CCS91" s="60"/>
      <c r="CCT91" s="60"/>
      <c r="CCU91" s="60"/>
      <c r="CCV91" s="60"/>
      <c r="CCW91" s="60"/>
      <c r="CCX91" s="60"/>
      <c r="CCY91" s="60"/>
      <c r="CCZ91" s="60"/>
      <c r="CDA91" s="60"/>
      <c r="CDB91" s="60"/>
      <c r="CDC91" s="60"/>
      <c r="CDD91" s="60"/>
      <c r="CDE91" s="60"/>
      <c r="CDF91" s="60"/>
      <c r="CDG91" s="60"/>
      <c r="CDH91" s="60"/>
      <c r="CDI91" s="60"/>
      <c r="CDJ91" s="60"/>
      <c r="CDK91" s="60"/>
      <c r="CDL91" s="60"/>
      <c r="CDM91" s="60"/>
      <c r="CDN91" s="60"/>
      <c r="CDO91" s="60"/>
      <c r="CDP91" s="60"/>
      <c r="CDQ91" s="60"/>
      <c r="CDR91" s="60"/>
      <c r="CDS91" s="60"/>
      <c r="CDT91" s="60"/>
      <c r="CDU91" s="60"/>
      <c r="CDV91" s="60"/>
      <c r="CDW91" s="60"/>
      <c r="CDX91" s="60"/>
      <c r="CDY91" s="60"/>
      <c r="CDZ91" s="60"/>
      <c r="CEA91" s="60"/>
      <c r="CEB91" s="60"/>
      <c r="CEC91" s="60"/>
      <c r="CED91" s="60"/>
      <c r="CEE91" s="60"/>
      <c r="CEF91" s="60"/>
      <c r="CEG91" s="60"/>
      <c r="CEH91" s="60"/>
      <c r="CEI91" s="60"/>
      <c r="CEJ91" s="60"/>
      <c r="CEK91" s="60"/>
      <c r="CEL91" s="60"/>
      <c r="CEM91" s="60"/>
      <c r="CEN91" s="60"/>
      <c r="CEO91" s="60"/>
      <c r="CEP91" s="60"/>
      <c r="CEQ91" s="60"/>
      <c r="CER91" s="60"/>
      <c r="CES91" s="60"/>
      <c r="CET91" s="60"/>
      <c r="CEU91" s="60"/>
      <c r="CEV91" s="60"/>
      <c r="CEW91" s="60"/>
      <c r="CEX91" s="60"/>
      <c r="CEY91" s="60"/>
      <c r="CEZ91" s="60"/>
      <c r="CFA91" s="60"/>
      <c r="CFB91" s="60"/>
      <c r="CFC91" s="60"/>
      <c r="CFD91" s="60"/>
      <c r="CFE91" s="60"/>
      <c r="CFF91" s="60"/>
      <c r="CFG91" s="60"/>
      <c r="CFH91" s="60"/>
      <c r="CFI91" s="60"/>
      <c r="CFJ91" s="60"/>
      <c r="CFK91" s="60"/>
      <c r="CFL91" s="60"/>
      <c r="CFM91" s="60"/>
      <c r="CFN91" s="60"/>
      <c r="CFO91" s="60"/>
      <c r="CFP91" s="60"/>
      <c r="CFQ91" s="60"/>
      <c r="CFR91" s="60"/>
      <c r="CFS91" s="60"/>
      <c r="CFT91" s="60"/>
      <c r="CFU91" s="60"/>
      <c r="CFV91" s="60"/>
      <c r="CFW91" s="60"/>
      <c r="CFX91" s="60"/>
      <c r="CFY91" s="60"/>
      <c r="CFZ91" s="60"/>
      <c r="CGA91" s="60"/>
      <c r="CGB91" s="60"/>
      <c r="CGC91" s="60"/>
      <c r="CGD91" s="60"/>
      <c r="CGE91" s="60"/>
      <c r="CGF91" s="60"/>
      <c r="CGG91" s="60"/>
      <c r="CGH91" s="60"/>
      <c r="CGI91" s="60"/>
      <c r="CGJ91" s="60"/>
      <c r="CGK91" s="60"/>
      <c r="CGL91" s="60"/>
      <c r="CGM91" s="60"/>
      <c r="CGN91" s="60"/>
      <c r="CGO91" s="60"/>
      <c r="CGP91" s="60"/>
      <c r="CGQ91" s="60"/>
      <c r="CGR91" s="60"/>
      <c r="CGS91" s="60"/>
      <c r="CGT91" s="60"/>
      <c r="CGU91" s="60"/>
      <c r="CGV91" s="60"/>
      <c r="CGW91" s="60"/>
      <c r="CGX91" s="60"/>
      <c r="CGY91" s="60"/>
      <c r="CGZ91" s="60"/>
      <c r="CHA91" s="60"/>
      <c r="CHB91" s="60"/>
      <c r="CHC91" s="60"/>
      <c r="CHD91" s="60"/>
      <c r="CHE91" s="60"/>
      <c r="CHF91" s="60"/>
      <c r="CHG91" s="60"/>
      <c r="CHH91" s="60"/>
      <c r="CHI91" s="60"/>
      <c r="CHJ91" s="60"/>
      <c r="CHK91" s="60"/>
      <c r="CHL91" s="60"/>
      <c r="CHM91" s="60"/>
      <c r="CHN91" s="60"/>
      <c r="CHO91" s="60"/>
      <c r="CHP91" s="60"/>
      <c r="CHQ91" s="60"/>
      <c r="CHR91" s="60"/>
      <c r="CHS91" s="60"/>
      <c r="CHT91" s="60"/>
      <c r="CHU91" s="60"/>
      <c r="CHV91" s="60"/>
      <c r="CHW91" s="60"/>
      <c r="CHX91" s="60"/>
      <c r="CHY91" s="60"/>
      <c r="CHZ91" s="60"/>
      <c r="CIA91" s="60"/>
      <c r="CIB91" s="60"/>
      <c r="CIC91" s="60"/>
      <c r="CID91" s="60"/>
      <c r="CIE91" s="60"/>
      <c r="CIF91" s="60"/>
      <c r="CIG91" s="60"/>
      <c r="CIH91" s="60"/>
      <c r="CII91" s="60"/>
      <c r="CIJ91" s="60"/>
      <c r="CIK91" s="60"/>
      <c r="CIL91" s="60"/>
      <c r="CIM91" s="60"/>
      <c r="CIN91" s="60"/>
      <c r="CIO91" s="60"/>
      <c r="CIP91" s="60"/>
      <c r="CIQ91" s="60"/>
      <c r="CIR91" s="60"/>
      <c r="CIS91" s="60"/>
      <c r="CIT91" s="60"/>
      <c r="CIU91" s="60"/>
      <c r="CIV91" s="60"/>
      <c r="CIW91" s="60"/>
      <c r="CIX91" s="60"/>
      <c r="CIY91" s="60"/>
      <c r="CIZ91" s="60"/>
      <c r="CJA91" s="60"/>
      <c r="CJB91" s="60"/>
      <c r="CJC91" s="60"/>
      <c r="CJD91" s="60"/>
      <c r="CJE91" s="60"/>
      <c r="CJF91" s="60"/>
      <c r="CJG91" s="60"/>
      <c r="CJH91" s="60"/>
      <c r="CJI91" s="60"/>
      <c r="CJJ91" s="60"/>
      <c r="CJK91" s="60"/>
      <c r="CJL91" s="60"/>
      <c r="CJM91" s="60"/>
      <c r="CJN91" s="60"/>
      <c r="CJO91" s="60"/>
      <c r="CJP91" s="60"/>
      <c r="CJQ91" s="60"/>
      <c r="CJR91" s="60"/>
      <c r="CJS91" s="60"/>
      <c r="CJT91" s="60"/>
      <c r="CJU91" s="60"/>
      <c r="CJV91" s="60"/>
      <c r="CJW91" s="60"/>
      <c r="CJX91" s="60"/>
      <c r="CJY91" s="60"/>
      <c r="CJZ91" s="60"/>
      <c r="CKA91" s="60"/>
      <c r="CKB91" s="60"/>
      <c r="CKC91" s="60"/>
      <c r="CKD91" s="60"/>
      <c r="CKE91" s="60"/>
      <c r="CKF91" s="60"/>
      <c r="CKG91" s="60"/>
      <c r="CKH91" s="60"/>
      <c r="CKI91" s="60"/>
      <c r="CKJ91" s="60"/>
      <c r="CKK91" s="60"/>
      <c r="CKL91" s="60"/>
      <c r="CKM91" s="60"/>
      <c r="CKN91" s="60"/>
      <c r="CKO91" s="60"/>
      <c r="CKP91" s="60"/>
      <c r="CKQ91" s="60"/>
      <c r="CKR91" s="60"/>
      <c r="CKS91" s="60"/>
      <c r="CKT91" s="60"/>
      <c r="CKU91" s="60"/>
      <c r="CKV91" s="60"/>
      <c r="CKW91" s="60"/>
      <c r="CKX91" s="60"/>
      <c r="CKY91" s="60"/>
      <c r="CKZ91" s="60"/>
      <c r="CLA91" s="60"/>
      <c r="CLB91" s="60"/>
      <c r="CLC91" s="60"/>
      <c r="CLD91" s="60"/>
      <c r="CLE91" s="60"/>
      <c r="CLF91" s="60"/>
      <c r="CLG91" s="60"/>
      <c r="CLH91" s="60"/>
      <c r="CLI91" s="60"/>
      <c r="CLJ91" s="60"/>
      <c r="CLK91" s="60"/>
      <c r="CLL91" s="60"/>
      <c r="CLM91" s="60"/>
      <c r="CLN91" s="60"/>
      <c r="CLO91" s="60"/>
      <c r="CLP91" s="60"/>
      <c r="CLQ91" s="60"/>
      <c r="CLR91" s="60"/>
      <c r="CLS91" s="60"/>
      <c r="CLT91" s="60"/>
      <c r="CLU91" s="60"/>
      <c r="CLV91" s="60"/>
      <c r="CLW91" s="60"/>
      <c r="CLX91" s="60"/>
      <c r="CLY91" s="60"/>
      <c r="CLZ91" s="60"/>
      <c r="CMA91" s="60"/>
      <c r="CMB91" s="60"/>
      <c r="CMC91" s="60"/>
      <c r="CMD91" s="60"/>
      <c r="CME91" s="60"/>
      <c r="CMF91" s="60"/>
      <c r="CMG91" s="60"/>
      <c r="CMH91" s="60"/>
      <c r="CMI91" s="60"/>
      <c r="CMJ91" s="60"/>
      <c r="CMK91" s="60"/>
      <c r="CML91" s="60"/>
      <c r="CMM91" s="60"/>
      <c r="CMN91" s="60"/>
      <c r="CMO91" s="60"/>
      <c r="CMP91" s="60"/>
      <c r="CMQ91" s="60"/>
      <c r="CMR91" s="60"/>
      <c r="CMS91" s="60"/>
      <c r="CMT91" s="60"/>
      <c r="CMU91" s="60"/>
      <c r="CMV91" s="60"/>
      <c r="CMW91" s="60"/>
      <c r="CMX91" s="60"/>
      <c r="CMY91" s="60"/>
      <c r="CMZ91" s="60"/>
      <c r="CNA91" s="60"/>
      <c r="CNB91" s="60"/>
      <c r="CNC91" s="60"/>
      <c r="CND91" s="60"/>
      <c r="CNE91" s="60"/>
      <c r="CNF91" s="60"/>
      <c r="CNG91" s="60"/>
      <c r="CNH91" s="60"/>
      <c r="CNI91" s="60"/>
      <c r="CNJ91" s="60"/>
      <c r="CNK91" s="60"/>
      <c r="CNL91" s="60"/>
      <c r="CNM91" s="60"/>
      <c r="CNN91" s="60"/>
      <c r="CNO91" s="60"/>
      <c r="CNP91" s="60"/>
      <c r="CNQ91" s="60"/>
      <c r="CNR91" s="60"/>
      <c r="CNS91" s="60"/>
      <c r="CNT91" s="60"/>
      <c r="CNU91" s="60"/>
      <c r="CNV91" s="60"/>
      <c r="CNW91" s="60"/>
      <c r="CNX91" s="60"/>
      <c r="CNY91" s="60"/>
      <c r="CNZ91" s="60"/>
      <c r="COA91" s="60"/>
      <c r="COB91" s="60"/>
      <c r="COC91" s="60"/>
      <c r="COD91" s="60"/>
      <c r="COE91" s="60"/>
      <c r="COF91" s="60"/>
      <c r="COG91" s="60"/>
      <c r="COH91" s="60"/>
      <c r="COI91" s="60"/>
      <c r="COJ91" s="60"/>
      <c r="COK91" s="60"/>
      <c r="COL91" s="60"/>
      <c r="COM91" s="60"/>
      <c r="CON91" s="60"/>
      <c r="COO91" s="60"/>
      <c r="COP91" s="60"/>
      <c r="COQ91" s="60"/>
      <c r="COR91" s="60"/>
      <c r="COS91" s="60"/>
      <c r="COT91" s="60"/>
      <c r="COU91" s="60"/>
      <c r="COV91" s="60"/>
      <c r="COW91" s="60"/>
      <c r="COX91" s="60"/>
      <c r="COY91" s="60"/>
      <c r="COZ91" s="60"/>
      <c r="CPA91" s="60"/>
      <c r="CPB91" s="60"/>
      <c r="CPC91" s="60"/>
      <c r="CPD91" s="60"/>
      <c r="CPE91" s="60"/>
      <c r="CPF91" s="60"/>
      <c r="CPG91" s="60"/>
      <c r="CPH91" s="60"/>
      <c r="CPI91" s="60"/>
      <c r="CPJ91" s="60"/>
      <c r="CPK91" s="60"/>
      <c r="CPL91" s="60"/>
      <c r="CPM91" s="60"/>
      <c r="CPN91" s="60"/>
      <c r="CPO91" s="60"/>
      <c r="CPP91" s="60"/>
      <c r="CPQ91" s="60"/>
      <c r="CPR91" s="60"/>
      <c r="CPS91" s="60"/>
      <c r="CPT91" s="60"/>
      <c r="CPU91" s="60"/>
      <c r="CPV91" s="60"/>
      <c r="CPW91" s="60"/>
      <c r="CPX91" s="60"/>
      <c r="CPY91" s="60"/>
      <c r="CPZ91" s="60"/>
      <c r="CQA91" s="60"/>
      <c r="CQB91" s="60"/>
      <c r="CQC91" s="60"/>
      <c r="CQD91" s="60"/>
      <c r="CQE91" s="60"/>
      <c r="CQF91" s="60"/>
      <c r="CQG91" s="60"/>
      <c r="CQH91" s="60"/>
      <c r="CQI91" s="60"/>
      <c r="CQJ91" s="60"/>
      <c r="CQK91" s="60"/>
      <c r="CQL91" s="60"/>
      <c r="CQM91" s="60"/>
      <c r="CQN91" s="60"/>
      <c r="CQO91" s="60"/>
      <c r="CQP91" s="60"/>
      <c r="CQQ91" s="60"/>
      <c r="CQR91" s="60"/>
      <c r="CQS91" s="60"/>
      <c r="CQT91" s="60"/>
      <c r="CQU91" s="60"/>
      <c r="CQV91" s="60"/>
      <c r="CQW91" s="60"/>
      <c r="CQX91" s="60"/>
      <c r="CQY91" s="60"/>
      <c r="CQZ91" s="60"/>
      <c r="CRA91" s="60"/>
      <c r="CRB91" s="60"/>
      <c r="CRC91" s="60"/>
      <c r="CRD91" s="60"/>
      <c r="CRE91" s="60"/>
      <c r="CRF91" s="60"/>
      <c r="CRG91" s="60"/>
      <c r="CRH91" s="60"/>
      <c r="CRI91" s="60"/>
      <c r="CRJ91" s="60"/>
      <c r="CRK91" s="60"/>
      <c r="CRL91" s="60"/>
      <c r="CRM91" s="60"/>
      <c r="CRN91" s="60"/>
      <c r="CRO91" s="60"/>
      <c r="CRP91" s="60"/>
      <c r="CRQ91" s="60"/>
      <c r="CRR91" s="60"/>
      <c r="CRS91" s="60"/>
      <c r="CRT91" s="60"/>
      <c r="CRU91" s="60"/>
      <c r="CRV91" s="60"/>
      <c r="CRW91" s="60"/>
      <c r="CRX91" s="60"/>
      <c r="CRY91" s="60"/>
      <c r="CRZ91" s="60"/>
      <c r="CSA91" s="60"/>
      <c r="CSB91" s="60"/>
      <c r="CSC91" s="60"/>
      <c r="CSD91" s="60"/>
      <c r="CSE91" s="60"/>
      <c r="CSF91" s="60"/>
      <c r="CSG91" s="60"/>
      <c r="CSH91" s="60"/>
      <c r="CSI91" s="60"/>
      <c r="CSJ91" s="60"/>
      <c r="CSK91" s="60"/>
      <c r="CSL91" s="60"/>
      <c r="CSM91" s="60"/>
      <c r="CSN91" s="60"/>
      <c r="CSO91" s="60"/>
      <c r="CSP91" s="60"/>
      <c r="CSQ91" s="60"/>
      <c r="CSR91" s="60"/>
      <c r="CSS91" s="60"/>
      <c r="CST91" s="60"/>
      <c r="CSU91" s="60"/>
      <c r="CSV91" s="60"/>
      <c r="CSW91" s="60"/>
      <c r="CSX91" s="60"/>
      <c r="CSY91" s="60"/>
      <c r="CSZ91" s="60"/>
      <c r="CTA91" s="60"/>
      <c r="CTB91" s="60"/>
      <c r="CTC91" s="60"/>
      <c r="CTD91" s="60"/>
      <c r="CTE91" s="60"/>
      <c r="CTF91" s="60"/>
      <c r="CTG91" s="60"/>
      <c r="CTH91" s="60"/>
      <c r="CTI91" s="60"/>
      <c r="CTJ91" s="60"/>
      <c r="CTK91" s="60"/>
      <c r="CTL91" s="60"/>
      <c r="CTM91" s="60"/>
      <c r="CTN91" s="60"/>
      <c r="CTO91" s="60"/>
      <c r="CTP91" s="60"/>
      <c r="CTQ91" s="60"/>
      <c r="CTR91" s="60"/>
      <c r="CTS91" s="60"/>
      <c r="CTT91" s="60"/>
      <c r="CTU91" s="60"/>
      <c r="CTV91" s="60"/>
      <c r="CTW91" s="60"/>
      <c r="CTX91" s="60"/>
      <c r="CTY91" s="60"/>
      <c r="CTZ91" s="60"/>
      <c r="CUA91" s="60"/>
      <c r="CUB91" s="60"/>
      <c r="CUC91" s="60"/>
      <c r="CUD91" s="60"/>
      <c r="CUE91" s="60"/>
      <c r="CUF91" s="60"/>
      <c r="CUG91" s="60"/>
      <c r="CUH91" s="60"/>
      <c r="CUI91" s="60"/>
      <c r="CUJ91" s="60"/>
      <c r="CUK91" s="60"/>
      <c r="CUL91" s="60"/>
      <c r="CUM91" s="60"/>
      <c r="CUN91" s="60"/>
      <c r="CUO91" s="60"/>
      <c r="CUP91" s="60"/>
      <c r="CUQ91" s="60"/>
      <c r="CUR91" s="60"/>
      <c r="CUS91" s="60"/>
      <c r="CUT91" s="60"/>
      <c r="CUU91" s="60"/>
      <c r="CUV91" s="60"/>
      <c r="CUW91" s="60"/>
      <c r="CUX91" s="60"/>
      <c r="CUY91" s="60"/>
      <c r="CUZ91" s="60"/>
      <c r="CVA91" s="60"/>
      <c r="CVB91" s="60"/>
      <c r="CVC91" s="60"/>
      <c r="CVD91" s="60"/>
      <c r="CVE91" s="60"/>
      <c r="CVF91" s="60"/>
      <c r="CVG91" s="60"/>
      <c r="CVH91" s="60"/>
      <c r="CVI91" s="60"/>
      <c r="CVJ91" s="60"/>
      <c r="CVK91" s="60"/>
      <c r="CVL91" s="60"/>
      <c r="CVM91" s="60"/>
      <c r="CVN91" s="60"/>
      <c r="CVO91" s="60"/>
      <c r="CVP91" s="60"/>
      <c r="CVQ91" s="60"/>
      <c r="CVR91" s="60"/>
      <c r="CVS91" s="60"/>
      <c r="CVT91" s="60"/>
      <c r="CVU91" s="60"/>
      <c r="CVV91" s="60"/>
      <c r="CVW91" s="60"/>
      <c r="CVX91" s="60"/>
      <c r="CVY91" s="60"/>
      <c r="CVZ91" s="60"/>
      <c r="CWA91" s="60"/>
      <c r="CWB91" s="60"/>
      <c r="CWC91" s="60"/>
      <c r="CWD91" s="60"/>
      <c r="CWE91" s="60"/>
      <c r="CWF91" s="60"/>
      <c r="CWG91" s="60"/>
      <c r="CWH91" s="60"/>
      <c r="CWI91" s="60"/>
      <c r="CWJ91" s="60"/>
      <c r="CWK91" s="60"/>
      <c r="CWL91" s="60"/>
      <c r="CWM91" s="60"/>
      <c r="CWN91" s="60"/>
      <c r="CWO91" s="60"/>
      <c r="CWP91" s="60"/>
      <c r="CWQ91" s="60"/>
      <c r="CWR91" s="60"/>
      <c r="CWS91" s="60"/>
      <c r="CWT91" s="60"/>
      <c r="CWU91" s="60"/>
      <c r="CWV91" s="60"/>
      <c r="CWW91" s="60"/>
      <c r="CWX91" s="60"/>
      <c r="CWY91" s="60"/>
      <c r="CWZ91" s="60"/>
      <c r="CXA91" s="60"/>
      <c r="CXB91" s="60"/>
      <c r="CXC91" s="60"/>
      <c r="CXD91" s="60"/>
      <c r="CXE91" s="60"/>
      <c r="CXF91" s="60"/>
      <c r="CXG91" s="60"/>
      <c r="CXH91" s="60"/>
      <c r="CXI91" s="60"/>
      <c r="CXJ91" s="60"/>
      <c r="CXK91" s="60"/>
      <c r="CXL91" s="60"/>
      <c r="CXM91" s="60"/>
      <c r="CXN91" s="60"/>
      <c r="CXO91" s="60"/>
      <c r="CXP91" s="60"/>
      <c r="CXQ91" s="60"/>
      <c r="CXR91" s="60"/>
      <c r="CXS91" s="60"/>
      <c r="CXT91" s="60"/>
      <c r="CXU91" s="60"/>
      <c r="CXV91" s="60"/>
      <c r="CXW91" s="60"/>
      <c r="CXX91" s="60"/>
      <c r="CXY91" s="60"/>
      <c r="CXZ91" s="60"/>
      <c r="CYA91" s="60"/>
      <c r="CYB91" s="60"/>
      <c r="CYC91" s="60"/>
      <c r="CYD91" s="60"/>
      <c r="CYE91" s="60"/>
      <c r="CYF91" s="60"/>
      <c r="CYG91" s="60"/>
      <c r="CYH91" s="60"/>
      <c r="CYI91" s="60"/>
      <c r="CYJ91" s="60"/>
      <c r="CYK91" s="60"/>
      <c r="CYL91" s="60"/>
      <c r="CYM91" s="60"/>
      <c r="CYN91" s="60"/>
      <c r="CYO91" s="60"/>
      <c r="CYP91" s="60"/>
      <c r="CYQ91" s="60"/>
      <c r="CYR91" s="60"/>
      <c r="CYS91" s="60"/>
      <c r="CYT91" s="60"/>
      <c r="CYU91" s="60"/>
      <c r="CYV91" s="60"/>
      <c r="CYW91" s="60"/>
      <c r="CYX91" s="60"/>
      <c r="CYY91" s="60"/>
      <c r="CYZ91" s="60"/>
      <c r="CZA91" s="60"/>
      <c r="CZB91" s="60"/>
      <c r="CZC91" s="60"/>
      <c r="CZD91" s="60"/>
      <c r="CZE91" s="60"/>
      <c r="CZF91" s="60"/>
      <c r="CZG91" s="60"/>
      <c r="CZH91" s="60"/>
      <c r="CZI91" s="60"/>
      <c r="CZJ91" s="60"/>
      <c r="CZK91" s="60"/>
      <c r="CZL91" s="60"/>
      <c r="CZM91" s="60"/>
      <c r="CZN91" s="60"/>
      <c r="CZO91" s="60"/>
      <c r="CZP91" s="60"/>
      <c r="CZQ91" s="60"/>
      <c r="CZR91" s="60"/>
      <c r="CZS91" s="60"/>
      <c r="CZT91" s="60"/>
      <c r="CZU91" s="60"/>
      <c r="CZV91" s="60"/>
      <c r="CZW91" s="60"/>
      <c r="CZX91" s="60"/>
      <c r="CZY91" s="60"/>
      <c r="CZZ91" s="60"/>
      <c r="DAA91" s="60"/>
      <c r="DAB91" s="60"/>
      <c r="DAC91" s="60"/>
      <c r="DAD91" s="60"/>
      <c r="DAE91" s="60"/>
      <c r="DAF91" s="60"/>
      <c r="DAG91" s="60"/>
      <c r="DAH91" s="60"/>
      <c r="DAI91" s="60"/>
      <c r="DAJ91" s="60"/>
      <c r="DAK91" s="60"/>
      <c r="DAL91" s="60"/>
      <c r="DAM91" s="60"/>
      <c r="DAN91" s="60"/>
      <c r="DAO91" s="60"/>
      <c r="DAP91" s="60"/>
      <c r="DAQ91" s="60"/>
      <c r="DAR91" s="60"/>
      <c r="DAS91" s="60"/>
      <c r="DAT91" s="60"/>
      <c r="DAU91" s="60"/>
      <c r="DAV91" s="60"/>
      <c r="DAW91" s="60"/>
      <c r="DAX91" s="60"/>
      <c r="DAY91" s="60"/>
      <c r="DAZ91" s="60"/>
      <c r="DBA91" s="60"/>
      <c r="DBB91" s="60"/>
      <c r="DBC91" s="60"/>
      <c r="DBD91" s="60"/>
      <c r="DBE91" s="60"/>
      <c r="DBF91" s="60"/>
      <c r="DBG91" s="60"/>
      <c r="DBH91" s="60"/>
      <c r="DBI91" s="60"/>
      <c r="DBJ91" s="60"/>
      <c r="DBK91" s="60"/>
      <c r="DBL91" s="60"/>
      <c r="DBM91" s="60"/>
      <c r="DBN91" s="60"/>
      <c r="DBO91" s="60"/>
      <c r="DBP91" s="60"/>
      <c r="DBQ91" s="60"/>
      <c r="DBR91" s="60"/>
      <c r="DBS91" s="60"/>
      <c r="DBT91" s="60"/>
      <c r="DBU91" s="60"/>
      <c r="DBV91" s="60"/>
      <c r="DBW91" s="60"/>
      <c r="DBX91" s="60"/>
      <c r="DBY91" s="60"/>
      <c r="DBZ91" s="60"/>
      <c r="DCA91" s="60"/>
      <c r="DCB91" s="60"/>
      <c r="DCC91" s="60"/>
      <c r="DCD91" s="60"/>
      <c r="DCE91" s="60"/>
      <c r="DCF91" s="60"/>
      <c r="DCG91" s="60"/>
      <c r="DCH91" s="60"/>
      <c r="DCI91" s="60"/>
      <c r="DCJ91" s="60"/>
      <c r="DCK91" s="60"/>
      <c r="DCL91" s="60"/>
      <c r="DCM91" s="60"/>
      <c r="DCN91" s="60"/>
      <c r="DCO91" s="60"/>
      <c r="DCP91" s="60"/>
      <c r="DCQ91" s="60"/>
      <c r="DCR91" s="60"/>
      <c r="DCS91" s="60"/>
      <c r="DCT91" s="60"/>
      <c r="DCU91" s="60"/>
      <c r="DCV91" s="60"/>
      <c r="DCW91" s="60"/>
      <c r="DCX91" s="60"/>
      <c r="DCY91" s="60"/>
      <c r="DCZ91" s="60"/>
      <c r="DDA91" s="60"/>
      <c r="DDB91" s="60"/>
      <c r="DDC91" s="60"/>
      <c r="DDD91" s="60"/>
      <c r="DDE91" s="60"/>
      <c r="DDF91" s="60"/>
      <c r="DDG91" s="60"/>
      <c r="DDH91" s="60"/>
      <c r="DDI91" s="60"/>
      <c r="DDJ91" s="60"/>
      <c r="DDK91" s="60"/>
      <c r="DDL91" s="60"/>
      <c r="DDM91" s="60"/>
      <c r="DDN91" s="60"/>
      <c r="DDO91" s="60"/>
      <c r="DDP91" s="60"/>
      <c r="DDQ91" s="60"/>
      <c r="DDR91" s="60"/>
      <c r="DDS91" s="60"/>
      <c r="DDT91" s="60"/>
      <c r="DDU91" s="60"/>
      <c r="DDV91" s="60"/>
      <c r="DDW91" s="60"/>
      <c r="DDX91" s="60"/>
      <c r="DDY91" s="60"/>
      <c r="DDZ91" s="60"/>
      <c r="DEA91" s="60"/>
      <c r="DEB91" s="60"/>
      <c r="DEC91" s="60"/>
      <c r="DED91" s="60"/>
      <c r="DEE91" s="60"/>
      <c r="DEF91" s="60"/>
      <c r="DEG91" s="60"/>
      <c r="DEH91" s="60"/>
      <c r="DEI91" s="60"/>
      <c r="DEJ91" s="60"/>
      <c r="DEK91" s="60"/>
      <c r="DEL91" s="60"/>
      <c r="DEM91" s="60"/>
      <c r="DEN91" s="60"/>
      <c r="DEO91" s="60"/>
      <c r="DEP91" s="60"/>
      <c r="DEQ91" s="60"/>
      <c r="DER91" s="60"/>
      <c r="DES91" s="60"/>
      <c r="DET91" s="60"/>
      <c r="DEU91" s="60"/>
      <c r="DEV91" s="60"/>
      <c r="DEW91" s="60"/>
      <c r="DEX91" s="60"/>
      <c r="DEY91" s="60"/>
      <c r="DEZ91" s="60"/>
      <c r="DFA91" s="60"/>
      <c r="DFB91" s="60"/>
      <c r="DFC91" s="60"/>
      <c r="DFD91" s="60"/>
      <c r="DFE91" s="60"/>
      <c r="DFF91" s="60"/>
      <c r="DFG91" s="60"/>
      <c r="DFH91" s="60"/>
      <c r="DFI91" s="60"/>
      <c r="DFJ91" s="60"/>
      <c r="DFK91" s="60"/>
      <c r="DFL91" s="60"/>
      <c r="DFM91" s="60"/>
      <c r="DFN91" s="60"/>
      <c r="DFO91" s="60"/>
      <c r="DFP91" s="60"/>
      <c r="DFQ91" s="60"/>
      <c r="DFR91" s="60"/>
      <c r="DFS91" s="60"/>
      <c r="DFT91" s="60"/>
      <c r="DFU91" s="60"/>
      <c r="DFV91" s="60"/>
      <c r="DFW91" s="60"/>
      <c r="DFX91" s="60"/>
      <c r="DFY91" s="60"/>
      <c r="DFZ91" s="60"/>
      <c r="DGA91" s="60"/>
      <c r="DGB91" s="60"/>
      <c r="DGC91" s="60"/>
      <c r="DGD91" s="60"/>
      <c r="DGE91" s="60"/>
      <c r="DGF91" s="60"/>
      <c r="DGG91" s="60"/>
      <c r="DGH91" s="60"/>
      <c r="DGI91" s="60"/>
      <c r="DGJ91" s="60"/>
      <c r="DGK91" s="60"/>
      <c r="DGL91" s="60"/>
      <c r="DGM91" s="60"/>
      <c r="DGN91" s="60"/>
      <c r="DGO91" s="60"/>
      <c r="DGP91" s="60"/>
      <c r="DGQ91" s="60"/>
      <c r="DGR91" s="60"/>
      <c r="DGS91" s="60"/>
      <c r="DGT91" s="60"/>
      <c r="DGU91" s="60"/>
      <c r="DGV91" s="60"/>
      <c r="DGW91" s="60"/>
      <c r="DGX91" s="60"/>
      <c r="DGY91" s="60"/>
      <c r="DGZ91" s="60"/>
      <c r="DHA91" s="60"/>
      <c r="DHB91" s="60"/>
      <c r="DHC91" s="60"/>
      <c r="DHD91" s="60"/>
      <c r="DHE91" s="60"/>
      <c r="DHF91" s="60"/>
      <c r="DHG91" s="60"/>
      <c r="DHH91" s="60"/>
      <c r="DHI91" s="60"/>
      <c r="DHJ91" s="60"/>
      <c r="DHK91" s="60"/>
      <c r="DHL91" s="60"/>
      <c r="DHM91" s="60"/>
      <c r="DHN91" s="60"/>
      <c r="DHO91" s="60"/>
      <c r="DHP91" s="60"/>
      <c r="DHQ91" s="60"/>
      <c r="DHR91" s="60"/>
      <c r="DHS91" s="60"/>
      <c r="DHT91" s="60"/>
      <c r="DHU91" s="60"/>
      <c r="DHV91" s="60"/>
      <c r="DHW91" s="60"/>
      <c r="DHX91" s="60"/>
      <c r="DHY91" s="60"/>
      <c r="DHZ91" s="60"/>
      <c r="DIA91" s="60"/>
      <c r="DIB91" s="60"/>
      <c r="DIC91" s="60"/>
      <c r="DID91" s="60"/>
      <c r="DIE91" s="60"/>
      <c r="DIF91" s="60"/>
      <c r="DIG91" s="60"/>
      <c r="DIH91" s="60"/>
      <c r="DII91" s="60"/>
      <c r="DIJ91" s="60"/>
      <c r="DIK91" s="60"/>
      <c r="DIL91" s="60"/>
      <c r="DIM91" s="60"/>
      <c r="DIN91" s="60"/>
      <c r="DIO91" s="60"/>
      <c r="DIP91" s="60"/>
      <c r="DIQ91" s="60"/>
      <c r="DIR91" s="60"/>
      <c r="DIS91" s="60"/>
      <c r="DIT91" s="60"/>
      <c r="DIU91" s="60"/>
      <c r="DIV91" s="60"/>
      <c r="DIW91" s="60"/>
      <c r="DIX91" s="60"/>
      <c r="DIY91" s="60"/>
      <c r="DIZ91" s="60"/>
      <c r="DJA91" s="60"/>
      <c r="DJB91" s="60"/>
      <c r="DJC91" s="60"/>
      <c r="DJD91" s="60"/>
      <c r="DJE91" s="60"/>
      <c r="DJF91" s="60"/>
      <c r="DJG91" s="60"/>
      <c r="DJH91" s="60"/>
      <c r="DJI91" s="60"/>
      <c r="DJJ91" s="60"/>
      <c r="DJK91" s="60"/>
      <c r="DJL91" s="60"/>
      <c r="DJM91" s="60"/>
      <c r="DJN91" s="60"/>
      <c r="DJO91" s="60"/>
      <c r="DJP91" s="60"/>
      <c r="DJQ91" s="60"/>
      <c r="DJR91" s="60"/>
      <c r="DJS91" s="60"/>
      <c r="DJT91" s="60"/>
      <c r="DJU91" s="60"/>
      <c r="DJV91" s="60"/>
      <c r="DJW91" s="60"/>
      <c r="DJX91" s="60"/>
      <c r="DJY91" s="60"/>
      <c r="DJZ91" s="60"/>
      <c r="DKA91" s="60"/>
      <c r="DKB91" s="60"/>
      <c r="DKC91" s="60"/>
      <c r="DKD91" s="60"/>
      <c r="DKE91" s="60"/>
      <c r="DKF91" s="60"/>
      <c r="DKG91" s="60"/>
      <c r="DKH91" s="60"/>
      <c r="DKI91" s="60"/>
      <c r="DKJ91" s="60"/>
      <c r="DKK91" s="60"/>
      <c r="DKL91" s="60"/>
      <c r="DKM91" s="60"/>
      <c r="DKN91" s="60"/>
      <c r="DKO91" s="60"/>
      <c r="DKP91" s="60"/>
      <c r="DKQ91" s="60"/>
      <c r="DKR91" s="60"/>
      <c r="DKS91" s="60"/>
      <c r="DKT91" s="60"/>
      <c r="DKU91" s="60"/>
      <c r="DKV91" s="60"/>
      <c r="DKW91" s="60"/>
      <c r="DKX91" s="60"/>
      <c r="DKY91" s="60"/>
      <c r="DKZ91" s="60"/>
      <c r="DLA91" s="60"/>
      <c r="DLB91" s="60"/>
      <c r="DLC91" s="60"/>
      <c r="DLD91" s="60"/>
      <c r="DLE91" s="60"/>
      <c r="DLF91" s="60"/>
      <c r="DLG91" s="60"/>
      <c r="DLH91" s="60"/>
      <c r="DLI91" s="60"/>
      <c r="DLJ91" s="60"/>
      <c r="DLK91" s="60"/>
      <c r="DLL91" s="60"/>
      <c r="DLM91" s="60"/>
      <c r="DLN91" s="60"/>
      <c r="DLO91" s="60"/>
      <c r="DLP91" s="60"/>
      <c r="DLQ91" s="60"/>
      <c r="DLR91" s="60"/>
      <c r="DLS91" s="60"/>
      <c r="DLT91" s="60"/>
      <c r="DLU91" s="60"/>
      <c r="DLV91" s="60"/>
      <c r="DLW91" s="60"/>
      <c r="DLX91" s="60"/>
      <c r="DLY91" s="60"/>
      <c r="DLZ91" s="60"/>
      <c r="DMA91" s="60"/>
      <c r="DMB91" s="60"/>
      <c r="DMC91" s="60"/>
      <c r="DMD91" s="60"/>
      <c r="DME91" s="60"/>
      <c r="DMF91" s="60"/>
      <c r="DMG91" s="60"/>
      <c r="DMH91" s="60"/>
      <c r="DMI91" s="60"/>
      <c r="DMJ91" s="60"/>
      <c r="DMK91" s="60"/>
      <c r="DML91" s="60"/>
      <c r="DMM91" s="60"/>
      <c r="DMN91" s="60"/>
      <c r="DMO91" s="60"/>
      <c r="DMP91" s="60"/>
      <c r="DMQ91" s="60"/>
      <c r="DMR91" s="60"/>
      <c r="DMS91" s="60"/>
      <c r="DMT91" s="60"/>
      <c r="DMU91" s="60"/>
      <c r="DMV91" s="60"/>
      <c r="DMW91" s="60"/>
      <c r="DMX91" s="60"/>
      <c r="DMY91" s="60"/>
      <c r="DMZ91" s="60"/>
      <c r="DNA91" s="60"/>
      <c r="DNB91" s="60"/>
      <c r="DNC91" s="60"/>
      <c r="DND91" s="60"/>
      <c r="DNE91" s="60"/>
      <c r="DNF91" s="60"/>
      <c r="DNG91" s="60"/>
      <c r="DNH91" s="60"/>
      <c r="DNI91" s="60"/>
      <c r="DNJ91" s="60"/>
      <c r="DNK91" s="60"/>
      <c r="DNL91" s="60"/>
      <c r="DNM91" s="60"/>
      <c r="DNN91" s="60"/>
      <c r="DNO91" s="60"/>
      <c r="DNP91" s="60"/>
      <c r="DNQ91" s="60"/>
      <c r="DNR91" s="60"/>
      <c r="DNS91" s="60"/>
      <c r="DNT91" s="60"/>
      <c r="DNU91" s="60"/>
      <c r="DNV91" s="60"/>
      <c r="DNW91" s="60"/>
      <c r="DNX91" s="60"/>
      <c r="DNY91" s="60"/>
      <c r="DNZ91" s="60"/>
      <c r="DOA91" s="60"/>
      <c r="DOB91" s="60"/>
      <c r="DOC91" s="60"/>
      <c r="DOD91" s="60"/>
      <c r="DOE91" s="60"/>
      <c r="DOF91" s="60"/>
      <c r="DOG91" s="60"/>
      <c r="DOH91" s="60"/>
      <c r="DOI91" s="60"/>
      <c r="DOJ91" s="60"/>
      <c r="DOK91" s="60"/>
      <c r="DOL91" s="60"/>
      <c r="DOM91" s="60"/>
      <c r="DON91" s="60"/>
      <c r="DOO91" s="60"/>
      <c r="DOP91" s="60"/>
      <c r="DOQ91" s="60"/>
      <c r="DOR91" s="60"/>
      <c r="DOS91" s="60"/>
      <c r="DOT91" s="60"/>
      <c r="DOU91" s="60"/>
      <c r="DOV91" s="60"/>
      <c r="DOW91" s="60"/>
      <c r="DOX91" s="60"/>
      <c r="DOY91" s="60"/>
      <c r="DOZ91" s="60"/>
      <c r="DPA91" s="60"/>
      <c r="DPB91" s="60"/>
      <c r="DPC91" s="60"/>
      <c r="DPD91" s="60"/>
      <c r="DPE91" s="60"/>
      <c r="DPF91" s="60"/>
      <c r="DPG91" s="60"/>
      <c r="DPH91" s="60"/>
      <c r="DPI91" s="60"/>
      <c r="DPJ91" s="60"/>
      <c r="DPK91" s="60"/>
      <c r="DPL91" s="60"/>
      <c r="DPM91" s="60"/>
      <c r="DPN91" s="60"/>
      <c r="DPO91" s="60"/>
      <c r="DPP91" s="60"/>
      <c r="DPQ91" s="60"/>
      <c r="DPR91" s="60"/>
      <c r="DPS91" s="60"/>
      <c r="DPT91" s="60"/>
      <c r="DPU91" s="60"/>
      <c r="DPV91" s="60"/>
      <c r="DPW91" s="60"/>
      <c r="DPX91" s="60"/>
      <c r="DPY91" s="60"/>
      <c r="DPZ91" s="60"/>
      <c r="DQA91" s="60"/>
      <c r="DQB91" s="60"/>
      <c r="DQC91" s="60"/>
      <c r="DQD91" s="60"/>
      <c r="DQE91" s="60"/>
      <c r="DQF91" s="60"/>
      <c r="DQG91" s="60"/>
      <c r="DQH91" s="60"/>
      <c r="DQI91" s="60"/>
      <c r="DQJ91" s="60"/>
      <c r="DQK91" s="60"/>
      <c r="DQL91" s="60"/>
      <c r="DQM91" s="60"/>
      <c r="DQN91" s="60"/>
      <c r="DQO91" s="60"/>
      <c r="DQP91" s="60"/>
      <c r="DQQ91" s="60"/>
      <c r="DQR91" s="60"/>
      <c r="DQS91" s="60"/>
      <c r="DQT91" s="60"/>
      <c r="DQU91" s="60"/>
      <c r="DQV91" s="60"/>
      <c r="DQW91" s="60"/>
      <c r="DQX91" s="60"/>
      <c r="DQY91" s="60"/>
      <c r="DQZ91" s="60"/>
      <c r="DRA91" s="60"/>
      <c r="DRB91" s="60"/>
      <c r="DRC91" s="60"/>
      <c r="DRD91" s="60"/>
      <c r="DRE91" s="60"/>
      <c r="DRF91" s="60"/>
      <c r="DRG91" s="60"/>
      <c r="DRH91" s="60"/>
      <c r="DRI91" s="60"/>
      <c r="DRJ91" s="60"/>
      <c r="DRK91" s="60"/>
      <c r="DRL91" s="60"/>
      <c r="DRM91" s="60"/>
      <c r="DRN91" s="60"/>
      <c r="DRO91" s="60"/>
      <c r="DRP91" s="60"/>
      <c r="DRQ91" s="60"/>
      <c r="DRR91" s="60"/>
      <c r="DRS91" s="60"/>
      <c r="DRT91" s="60"/>
      <c r="DRU91" s="60"/>
      <c r="DRV91" s="60"/>
      <c r="DRW91" s="60"/>
      <c r="DRX91" s="60"/>
      <c r="DRY91" s="60"/>
      <c r="DRZ91" s="60"/>
      <c r="DSA91" s="60"/>
      <c r="DSB91" s="60"/>
      <c r="DSC91" s="60"/>
      <c r="DSD91" s="60"/>
      <c r="DSE91" s="60"/>
      <c r="DSF91" s="60"/>
      <c r="DSG91" s="60"/>
      <c r="DSH91" s="60"/>
      <c r="DSI91" s="60"/>
      <c r="DSJ91" s="60"/>
      <c r="DSK91" s="60"/>
      <c r="DSL91" s="60"/>
      <c r="DSM91" s="60"/>
      <c r="DSN91" s="60"/>
      <c r="DSO91" s="60"/>
      <c r="DSP91" s="60"/>
      <c r="DSQ91" s="60"/>
      <c r="DSR91" s="60"/>
      <c r="DSS91" s="60"/>
      <c r="DST91" s="60"/>
      <c r="DSU91" s="60"/>
      <c r="DSV91" s="60"/>
      <c r="DSW91" s="60"/>
      <c r="DSX91" s="60"/>
      <c r="DSY91" s="60"/>
      <c r="DSZ91" s="60"/>
      <c r="DTA91" s="60"/>
      <c r="DTB91" s="60"/>
      <c r="DTC91" s="60"/>
      <c r="DTD91" s="60"/>
      <c r="DTE91" s="60"/>
      <c r="DTF91" s="60"/>
      <c r="DTG91" s="60"/>
      <c r="DTH91" s="60"/>
      <c r="DTI91" s="60"/>
      <c r="DTJ91" s="60"/>
      <c r="DTK91" s="60"/>
      <c r="DTL91" s="60"/>
      <c r="DTM91" s="60"/>
      <c r="DTN91" s="60"/>
      <c r="DTO91" s="60"/>
      <c r="DTP91" s="60"/>
      <c r="DTQ91" s="60"/>
      <c r="DTR91" s="60"/>
      <c r="DTS91" s="60"/>
      <c r="DTT91" s="60"/>
      <c r="DTU91" s="60"/>
      <c r="DTV91" s="60"/>
      <c r="DTW91" s="60"/>
      <c r="DTX91" s="60"/>
      <c r="DTY91" s="60"/>
      <c r="DTZ91" s="60"/>
      <c r="DUA91" s="60"/>
      <c r="DUB91" s="60"/>
      <c r="DUC91" s="60"/>
      <c r="DUD91" s="60"/>
      <c r="DUE91" s="60"/>
      <c r="DUF91" s="60"/>
      <c r="DUG91" s="60"/>
      <c r="DUH91" s="60"/>
      <c r="DUI91" s="60"/>
      <c r="DUJ91" s="60"/>
      <c r="DUK91" s="60"/>
      <c r="DUL91" s="60"/>
      <c r="DUM91" s="60"/>
      <c r="DUN91" s="60"/>
      <c r="DUO91" s="60"/>
      <c r="DUP91" s="60"/>
      <c r="DUQ91" s="60"/>
      <c r="DUR91" s="60"/>
      <c r="DUS91" s="60"/>
      <c r="DUT91" s="60"/>
      <c r="DUU91" s="60"/>
      <c r="DUV91" s="60"/>
      <c r="DUW91" s="60"/>
      <c r="DUX91" s="60"/>
      <c r="DUY91" s="60"/>
      <c r="DUZ91" s="60"/>
      <c r="DVA91" s="60"/>
      <c r="DVB91" s="60"/>
      <c r="DVC91" s="60"/>
      <c r="DVD91" s="60"/>
      <c r="DVE91" s="60"/>
      <c r="DVF91" s="60"/>
      <c r="DVG91" s="60"/>
      <c r="DVH91" s="60"/>
      <c r="DVI91" s="60"/>
      <c r="DVJ91" s="60"/>
      <c r="DVK91" s="60"/>
      <c r="DVL91" s="60"/>
      <c r="DVM91" s="60"/>
      <c r="DVN91" s="60"/>
      <c r="DVO91" s="60"/>
      <c r="DVP91" s="60"/>
      <c r="DVQ91" s="60"/>
      <c r="DVR91" s="60"/>
      <c r="DVS91" s="60"/>
      <c r="DVT91" s="60"/>
      <c r="DVU91" s="60"/>
      <c r="DVV91" s="60"/>
      <c r="DVW91" s="60"/>
      <c r="DVX91" s="60"/>
      <c r="DVY91" s="60"/>
      <c r="DVZ91" s="60"/>
      <c r="DWA91" s="60"/>
      <c r="DWB91" s="60"/>
      <c r="DWC91" s="60"/>
      <c r="DWD91" s="60"/>
      <c r="DWE91" s="60"/>
      <c r="DWF91" s="60"/>
      <c r="DWG91" s="60"/>
      <c r="DWH91" s="60"/>
      <c r="DWI91" s="60"/>
      <c r="DWJ91" s="60"/>
      <c r="DWK91" s="60"/>
      <c r="DWL91" s="60"/>
      <c r="DWM91" s="60"/>
      <c r="DWN91" s="60"/>
      <c r="DWO91" s="60"/>
      <c r="DWP91" s="60"/>
      <c r="DWQ91" s="60"/>
      <c r="DWR91" s="60"/>
      <c r="DWS91" s="60"/>
      <c r="DWT91" s="60"/>
      <c r="DWU91" s="60"/>
      <c r="DWV91" s="60"/>
      <c r="DWW91" s="60"/>
      <c r="DWX91" s="60"/>
      <c r="DWY91" s="60"/>
      <c r="DWZ91" s="60"/>
      <c r="DXA91" s="60"/>
      <c r="DXB91" s="60"/>
      <c r="DXC91" s="60"/>
      <c r="DXD91" s="60"/>
      <c r="DXE91" s="60"/>
      <c r="DXF91" s="60"/>
      <c r="DXG91" s="60"/>
      <c r="DXH91" s="60"/>
      <c r="DXI91" s="60"/>
      <c r="DXJ91" s="60"/>
      <c r="DXK91" s="60"/>
      <c r="DXL91" s="60"/>
      <c r="DXM91" s="60"/>
      <c r="DXN91" s="60"/>
      <c r="DXO91" s="60"/>
      <c r="DXP91" s="60"/>
      <c r="DXQ91" s="60"/>
      <c r="DXR91" s="60"/>
      <c r="DXS91" s="60"/>
      <c r="DXT91" s="60"/>
      <c r="DXU91" s="60"/>
      <c r="DXV91" s="60"/>
      <c r="DXW91" s="60"/>
      <c r="DXX91" s="60"/>
      <c r="DXY91" s="60"/>
      <c r="DXZ91" s="60"/>
      <c r="DYA91" s="60"/>
      <c r="DYB91" s="60"/>
      <c r="DYC91" s="60"/>
      <c r="DYD91" s="60"/>
      <c r="DYE91" s="60"/>
      <c r="DYF91" s="60"/>
      <c r="DYG91" s="60"/>
      <c r="DYH91" s="60"/>
      <c r="DYI91" s="60"/>
      <c r="DYJ91" s="60"/>
      <c r="DYK91" s="60"/>
      <c r="DYL91" s="60"/>
      <c r="DYM91" s="60"/>
      <c r="DYN91" s="60"/>
      <c r="DYO91" s="60"/>
      <c r="DYP91" s="60"/>
      <c r="DYQ91" s="60"/>
      <c r="DYR91" s="60"/>
      <c r="DYS91" s="60"/>
      <c r="DYT91" s="60"/>
      <c r="DYU91" s="60"/>
      <c r="DYV91" s="60"/>
      <c r="DYW91" s="60"/>
      <c r="DYX91" s="60"/>
      <c r="DYY91" s="60"/>
      <c r="DYZ91" s="60"/>
      <c r="DZA91" s="60"/>
      <c r="DZB91" s="60"/>
      <c r="DZC91" s="60"/>
      <c r="DZD91" s="60"/>
      <c r="DZE91" s="60"/>
      <c r="DZF91" s="60"/>
      <c r="DZG91" s="60"/>
      <c r="DZH91" s="60"/>
      <c r="DZI91" s="60"/>
      <c r="DZJ91" s="60"/>
      <c r="DZK91" s="60"/>
      <c r="DZL91" s="60"/>
      <c r="DZM91" s="60"/>
      <c r="DZN91" s="60"/>
      <c r="DZO91" s="60"/>
      <c r="DZP91" s="60"/>
      <c r="DZQ91" s="60"/>
      <c r="DZR91" s="60"/>
      <c r="DZS91" s="60"/>
      <c r="DZT91" s="60"/>
      <c r="DZU91" s="60"/>
      <c r="DZV91" s="60"/>
      <c r="DZW91" s="60"/>
      <c r="DZX91" s="60"/>
      <c r="DZY91" s="60"/>
      <c r="DZZ91" s="60"/>
      <c r="EAA91" s="60"/>
      <c r="EAB91" s="60"/>
      <c r="EAC91" s="60"/>
      <c r="EAD91" s="60"/>
      <c r="EAE91" s="60"/>
      <c r="EAF91" s="60"/>
      <c r="EAG91" s="60"/>
      <c r="EAH91" s="60"/>
      <c r="EAI91" s="60"/>
      <c r="EAJ91" s="60"/>
      <c r="EAK91" s="60"/>
      <c r="EAL91" s="60"/>
      <c r="EAM91" s="60"/>
      <c r="EAN91" s="60"/>
      <c r="EAO91" s="60"/>
      <c r="EAP91" s="60"/>
      <c r="EAQ91" s="60"/>
      <c r="EAR91" s="60"/>
      <c r="EAS91" s="60"/>
      <c r="EAT91" s="60"/>
      <c r="EAU91" s="60"/>
      <c r="EAV91" s="60"/>
      <c r="EAW91" s="60"/>
      <c r="EAX91" s="60"/>
      <c r="EAY91" s="60"/>
      <c r="EAZ91" s="60"/>
      <c r="EBA91" s="60"/>
      <c r="EBB91" s="60"/>
      <c r="EBC91" s="60"/>
      <c r="EBD91" s="60"/>
      <c r="EBE91" s="60"/>
      <c r="EBF91" s="60"/>
      <c r="EBG91" s="60"/>
      <c r="EBH91" s="60"/>
      <c r="EBI91" s="60"/>
      <c r="EBJ91" s="60"/>
      <c r="EBK91" s="60"/>
      <c r="EBL91" s="60"/>
      <c r="EBM91" s="60"/>
      <c r="EBN91" s="60"/>
      <c r="EBO91" s="60"/>
      <c r="EBP91" s="60"/>
      <c r="EBQ91" s="60"/>
      <c r="EBR91" s="60"/>
      <c r="EBS91" s="60"/>
      <c r="EBT91" s="60"/>
      <c r="EBU91" s="60"/>
      <c r="EBV91" s="60"/>
      <c r="EBW91" s="60"/>
      <c r="EBX91" s="60"/>
      <c r="EBY91" s="60"/>
      <c r="EBZ91" s="60"/>
      <c r="ECA91" s="60"/>
      <c r="ECB91" s="60"/>
      <c r="ECC91" s="60"/>
      <c r="ECD91" s="60"/>
      <c r="ECE91" s="60"/>
      <c r="ECF91" s="60"/>
      <c r="ECG91" s="60"/>
      <c r="ECH91" s="60"/>
      <c r="ECI91" s="60"/>
      <c r="ECJ91" s="60"/>
      <c r="ECK91" s="60"/>
      <c r="ECL91" s="60"/>
      <c r="ECM91" s="60"/>
      <c r="ECN91" s="60"/>
      <c r="ECO91" s="60"/>
      <c r="ECP91" s="60"/>
      <c r="ECQ91" s="60"/>
      <c r="ECR91" s="60"/>
      <c r="ECS91" s="60"/>
      <c r="ECT91" s="60"/>
      <c r="ECU91" s="60"/>
      <c r="ECV91" s="60"/>
      <c r="ECW91" s="60"/>
      <c r="ECX91" s="60"/>
      <c r="ECY91" s="60"/>
      <c r="ECZ91" s="60"/>
      <c r="EDA91" s="60"/>
      <c r="EDB91" s="60"/>
      <c r="EDC91" s="60"/>
      <c r="EDD91" s="60"/>
      <c r="EDE91" s="60"/>
      <c r="EDF91" s="60"/>
      <c r="EDG91" s="60"/>
      <c r="EDH91" s="60"/>
      <c r="EDI91" s="60"/>
      <c r="EDJ91" s="60"/>
      <c r="EDK91" s="60"/>
      <c r="EDL91" s="60"/>
      <c r="EDM91" s="60"/>
      <c r="EDN91" s="60"/>
      <c r="EDO91" s="60"/>
      <c r="EDP91" s="60"/>
      <c r="EDQ91" s="60"/>
      <c r="EDR91" s="60"/>
      <c r="EDS91" s="60"/>
      <c r="EDT91" s="60"/>
      <c r="EDU91" s="60"/>
      <c r="EDV91" s="60"/>
      <c r="EDW91" s="60"/>
      <c r="EDX91" s="60"/>
      <c r="EDY91" s="60"/>
      <c r="EDZ91" s="60"/>
      <c r="EEA91" s="60"/>
      <c r="EEB91" s="60"/>
      <c r="EEC91" s="60"/>
      <c r="EED91" s="60"/>
      <c r="EEE91" s="60"/>
      <c r="EEF91" s="60"/>
      <c r="EEG91" s="60"/>
      <c r="EEH91" s="60"/>
      <c r="EEI91" s="60"/>
      <c r="EEJ91" s="60"/>
      <c r="EEK91" s="60"/>
      <c r="EEL91" s="60"/>
      <c r="EEM91" s="60"/>
      <c r="EEN91" s="60"/>
      <c r="EEO91" s="60"/>
      <c r="EEP91" s="60"/>
      <c r="EEQ91" s="60"/>
      <c r="EER91" s="60"/>
      <c r="EES91" s="60"/>
      <c r="EET91" s="60"/>
      <c r="EEU91" s="60"/>
      <c r="EEV91" s="60"/>
      <c r="EEW91" s="60"/>
      <c r="EEX91" s="60"/>
      <c r="EEY91" s="60"/>
      <c r="EEZ91" s="60"/>
      <c r="EFA91" s="60"/>
      <c r="EFB91" s="60"/>
      <c r="EFC91" s="60"/>
      <c r="EFD91" s="60"/>
      <c r="EFE91" s="60"/>
      <c r="EFF91" s="60"/>
      <c r="EFG91" s="60"/>
      <c r="EFH91" s="60"/>
      <c r="EFI91" s="60"/>
      <c r="EFJ91" s="60"/>
      <c r="EFK91" s="60"/>
      <c r="EFL91" s="60"/>
      <c r="EFM91" s="60"/>
      <c r="EFN91" s="60"/>
      <c r="EFO91" s="60"/>
      <c r="EFP91" s="60"/>
      <c r="EFQ91" s="60"/>
      <c r="EFR91" s="60"/>
      <c r="EFS91" s="60"/>
      <c r="EFT91" s="60"/>
      <c r="EFU91" s="60"/>
      <c r="EFV91" s="60"/>
      <c r="EFW91" s="60"/>
      <c r="EFX91" s="60"/>
      <c r="EFY91" s="60"/>
      <c r="EFZ91" s="60"/>
      <c r="EGA91" s="60"/>
      <c r="EGB91" s="60"/>
      <c r="EGC91" s="60"/>
      <c r="EGD91" s="60"/>
      <c r="EGE91" s="60"/>
      <c r="EGF91" s="60"/>
      <c r="EGG91" s="60"/>
      <c r="EGH91" s="60"/>
      <c r="EGI91" s="60"/>
      <c r="EGJ91" s="60"/>
      <c r="EGK91" s="60"/>
      <c r="EGL91" s="60"/>
      <c r="EGM91" s="60"/>
      <c r="EGN91" s="60"/>
      <c r="EGO91" s="60"/>
      <c r="EGP91" s="60"/>
      <c r="EGQ91" s="60"/>
      <c r="EGR91" s="60"/>
      <c r="EGS91" s="60"/>
      <c r="EGT91" s="60"/>
      <c r="EGU91" s="60"/>
      <c r="EGV91" s="60"/>
      <c r="EGW91" s="60"/>
      <c r="EGX91" s="60"/>
      <c r="EGY91" s="60"/>
      <c r="EGZ91" s="60"/>
      <c r="EHA91" s="60"/>
      <c r="EHB91" s="60"/>
      <c r="EHC91" s="60"/>
      <c r="EHD91" s="60"/>
      <c r="EHE91" s="60"/>
      <c r="EHF91" s="60"/>
      <c r="EHG91" s="60"/>
      <c r="EHH91" s="60"/>
      <c r="EHI91" s="60"/>
      <c r="EHJ91" s="60"/>
      <c r="EHK91" s="60"/>
      <c r="EHL91" s="60"/>
      <c r="EHM91" s="60"/>
      <c r="EHN91" s="60"/>
      <c r="EHO91" s="60"/>
      <c r="EHP91" s="60"/>
      <c r="EHQ91" s="60"/>
      <c r="EHR91" s="60"/>
      <c r="EHS91" s="60"/>
      <c r="EHT91" s="60"/>
      <c r="EHU91" s="60"/>
      <c r="EHV91" s="60"/>
      <c r="EHW91" s="60"/>
      <c r="EHX91" s="60"/>
      <c r="EHY91" s="60"/>
      <c r="EHZ91" s="60"/>
      <c r="EIA91" s="60"/>
      <c r="EIB91" s="60"/>
      <c r="EIC91" s="60"/>
      <c r="EID91" s="60"/>
      <c r="EIE91" s="60"/>
      <c r="EIF91" s="60"/>
      <c r="EIG91" s="60"/>
      <c r="EIH91" s="60"/>
      <c r="EII91" s="60"/>
      <c r="EIJ91" s="60"/>
      <c r="EIK91" s="60"/>
      <c r="EIL91" s="60"/>
      <c r="EIM91" s="60"/>
      <c r="EIN91" s="60"/>
      <c r="EIO91" s="60"/>
      <c r="EIP91" s="60"/>
      <c r="EIQ91" s="60"/>
      <c r="EIR91" s="60"/>
      <c r="EIS91" s="60"/>
      <c r="EIT91" s="60"/>
      <c r="EIU91" s="60"/>
      <c r="EIV91" s="60"/>
      <c r="EIW91" s="60"/>
      <c r="EIX91" s="60"/>
      <c r="EIY91" s="60"/>
      <c r="EIZ91" s="60"/>
      <c r="EJA91" s="60"/>
      <c r="EJB91" s="60"/>
      <c r="EJC91" s="60"/>
      <c r="EJD91" s="60"/>
      <c r="EJE91" s="60"/>
      <c r="EJF91" s="60"/>
      <c r="EJG91" s="60"/>
      <c r="EJH91" s="60"/>
      <c r="EJI91" s="60"/>
      <c r="EJJ91" s="60"/>
      <c r="EJK91" s="60"/>
      <c r="EJL91" s="60"/>
      <c r="EJM91" s="60"/>
      <c r="EJN91" s="60"/>
      <c r="EJO91" s="60"/>
      <c r="EJP91" s="60"/>
      <c r="EJQ91" s="60"/>
      <c r="EJR91" s="60"/>
      <c r="EJS91" s="60"/>
      <c r="EJT91" s="60"/>
      <c r="EJU91" s="60"/>
      <c r="EJV91" s="60"/>
      <c r="EJW91" s="60"/>
      <c r="EJX91" s="60"/>
      <c r="EJY91" s="60"/>
      <c r="EJZ91" s="60"/>
      <c r="EKA91" s="60"/>
      <c r="EKB91" s="60"/>
      <c r="EKC91" s="60"/>
      <c r="EKD91" s="60"/>
      <c r="EKE91" s="60"/>
      <c r="EKF91" s="60"/>
      <c r="EKG91" s="60"/>
      <c r="EKH91" s="60"/>
      <c r="EKI91" s="60"/>
      <c r="EKJ91" s="60"/>
      <c r="EKK91" s="60"/>
      <c r="EKL91" s="60"/>
      <c r="EKM91" s="60"/>
      <c r="EKN91" s="60"/>
      <c r="EKO91" s="60"/>
      <c r="EKP91" s="60"/>
      <c r="EKQ91" s="60"/>
      <c r="EKR91" s="60"/>
      <c r="EKS91" s="60"/>
      <c r="EKT91" s="60"/>
      <c r="EKU91" s="60"/>
      <c r="EKV91" s="60"/>
      <c r="EKW91" s="60"/>
      <c r="EKX91" s="60"/>
      <c r="EKY91" s="60"/>
      <c r="EKZ91" s="60"/>
      <c r="ELA91" s="60"/>
      <c r="ELB91" s="60"/>
      <c r="ELC91" s="60"/>
      <c r="ELD91" s="60"/>
      <c r="ELE91" s="60"/>
      <c r="ELF91" s="60"/>
      <c r="ELG91" s="60"/>
      <c r="ELH91" s="60"/>
      <c r="ELI91" s="60"/>
      <c r="ELJ91" s="60"/>
      <c r="ELK91" s="60"/>
      <c r="ELL91" s="60"/>
      <c r="ELM91" s="60"/>
      <c r="ELN91" s="60"/>
      <c r="ELO91" s="60"/>
      <c r="ELP91" s="60"/>
      <c r="ELQ91" s="60"/>
      <c r="ELR91" s="60"/>
      <c r="ELS91" s="60"/>
      <c r="ELT91" s="60"/>
      <c r="ELU91" s="60"/>
      <c r="ELV91" s="60"/>
      <c r="ELW91" s="60"/>
      <c r="ELX91" s="60"/>
      <c r="ELY91" s="60"/>
      <c r="ELZ91" s="60"/>
      <c r="EMA91" s="60"/>
      <c r="EMB91" s="60"/>
      <c r="EMC91" s="60"/>
      <c r="EMD91" s="60"/>
      <c r="EME91" s="60"/>
      <c r="EMF91" s="60"/>
      <c r="EMG91" s="60"/>
      <c r="EMH91" s="60"/>
      <c r="EMI91" s="60"/>
      <c r="EMJ91" s="60"/>
      <c r="EMK91" s="60"/>
      <c r="EML91" s="60"/>
      <c r="EMM91" s="60"/>
      <c r="EMN91" s="60"/>
      <c r="EMO91" s="60"/>
      <c r="EMP91" s="60"/>
      <c r="EMQ91" s="60"/>
      <c r="EMR91" s="60"/>
      <c r="EMS91" s="60"/>
      <c r="EMT91" s="60"/>
      <c r="EMU91" s="60"/>
      <c r="EMV91" s="60"/>
      <c r="EMW91" s="60"/>
      <c r="EMX91" s="60"/>
      <c r="EMY91" s="60"/>
      <c r="EMZ91" s="60"/>
      <c r="ENA91" s="60"/>
      <c r="ENB91" s="60"/>
      <c r="ENC91" s="60"/>
      <c r="END91" s="60"/>
      <c r="ENE91" s="60"/>
      <c r="ENF91" s="60"/>
      <c r="ENG91" s="60"/>
      <c r="ENH91" s="60"/>
      <c r="ENI91" s="60"/>
      <c r="ENJ91" s="60"/>
      <c r="ENK91" s="60"/>
      <c r="ENL91" s="60"/>
      <c r="ENM91" s="60"/>
      <c r="ENN91" s="60"/>
      <c r="ENO91" s="60"/>
      <c r="ENP91" s="60"/>
      <c r="ENQ91" s="60"/>
      <c r="ENR91" s="60"/>
      <c r="ENS91" s="60"/>
      <c r="ENT91" s="60"/>
      <c r="ENU91" s="60"/>
      <c r="ENV91" s="60"/>
      <c r="ENW91" s="60"/>
      <c r="ENX91" s="60"/>
      <c r="ENY91" s="60"/>
      <c r="ENZ91" s="60"/>
      <c r="EOA91" s="60"/>
      <c r="EOB91" s="60"/>
      <c r="EOC91" s="60"/>
      <c r="EOD91" s="60"/>
      <c r="EOE91" s="60"/>
      <c r="EOF91" s="60"/>
      <c r="EOG91" s="60"/>
      <c r="EOH91" s="60"/>
      <c r="EOI91" s="60"/>
      <c r="EOJ91" s="60"/>
      <c r="EOK91" s="60"/>
      <c r="EOL91" s="60"/>
      <c r="EOM91" s="60"/>
      <c r="EON91" s="60"/>
      <c r="EOO91" s="60"/>
      <c r="EOP91" s="60"/>
      <c r="EOQ91" s="60"/>
      <c r="EOR91" s="60"/>
      <c r="EOS91" s="60"/>
      <c r="EOT91" s="60"/>
      <c r="EOU91" s="60"/>
      <c r="EOV91" s="60"/>
      <c r="EOW91" s="60"/>
      <c r="EOX91" s="60"/>
      <c r="EOY91" s="60"/>
      <c r="EOZ91" s="60"/>
      <c r="EPA91" s="60"/>
      <c r="EPB91" s="60"/>
      <c r="EPC91" s="60"/>
      <c r="EPD91" s="60"/>
      <c r="EPE91" s="60"/>
      <c r="EPF91" s="60"/>
      <c r="EPG91" s="60"/>
      <c r="EPH91" s="60"/>
      <c r="EPI91" s="60"/>
      <c r="EPJ91" s="60"/>
      <c r="EPK91" s="60"/>
      <c r="EPL91" s="60"/>
      <c r="EPM91" s="60"/>
      <c r="EPN91" s="60"/>
      <c r="EPO91" s="60"/>
      <c r="EPP91" s="60"/>
      <c r="EPQ91" s="60"/>
      <c r="EPR91" s="60"/>
      <c r="EPS91" s="60"/>
      <c r="EPT91" s="60"/>
      <c r="EPU91" s="60"/>
      <c r="EPV91" s="60"/>
      <c r="EPW91" s="60"/>
      <c r="EPX91" s="60"/>
      <c r="EPY91" s="60"/>
      <c r="EPZ91" s="60"/>
      <c r="EQA91" s="60"/>
      <c r="EQB91" s="60"/>
      <c r="EQC91" s="60"/>
      <c r="EQD91" s="60"/>
      <c r="EQE91" s="60"/>
      <c r="EQF91" s="60"/>
      <c r="EQG91" s="60"/>
      <c r="EQH91" s="60"/>
      <c r="EQI91" s="60"/>
      <c r="EQJ91" s="60"/>
      <c r="EQK91" s="60"/>
      <c r="EQL91" s="60"/>
      <c r="EQM91" s="60"/>
      <c r="EQN91" s="60"/>
      <c r="EQO91" s="60"/>
      <c r="EQP91" s="60"/>
      <c r="EQQ91" s="60"/>
      <c r="EQR91" s="60"/>
      <c r="EQS91" s="60"/>
      <c r="EQT91" s="60"/>
      <c r="EQU91" s="60"/>
      <c r="EQV91" s="60"/>
      <c r="EQW91" s="60"/>
      <c r="EQX91" s="60"/>
      <c r="EQY91" s="60"/>
      <c r="EQZ91" s="60"/>
      <c r="ERA91" s="60"/>
      <c r="ERB91" s="60"/>
      <c r="ERC91" s="60"/>
      <c r="ERD91" s="60"/>
      <c r="ERE91" s="60"/>
      <c r="ERF91" s="60"/>
      <c r="ERG91" s="60"/>
      <c r="ERH91" s="60"/>
      <c r="ERI91" s="60"/>
      <c r="ERJ91" s="60"/>
      <c r="ERK91" s="60"/>
      <c r="ERL91" s="60"/>
      <c r="ERM91" s="60"/>
      <c r="ERN91" s="60"/>
      <c r="ERO91" s="60"/>
      <c r="ERP91" s="60"/>
      <c r="ERQ91" s="60"/>
      <c r="ERR91" s="60"/>
      <c r="ERS91" s="60"/>
      <c r="ERT91" s="60"/>
      <c r="ERU91" s="60"/>
      <c r="ERV91" s="60"/>
      <c r="ERW91" s="60"/>
      <c r="ERX91" s="60"/>
      <c r="ERY91" s="60"/>
      <c r="ERZ91" s="60"/>
      <c r="ESA91" s="60"/>
      <c r="ESB91" s="60"/>
      <c r="ESC91" s="60"/>
      <c r="ESD91" s="60"/>
      <c r="ESE91" s="60"/>
      <c r="ESF91" s="60"/>
      <c r="ESG91" s="60"/>
      <c r="ESH91" s="60"/>
      <c r="ESI91" s="60"/>
      <c r="ESJ91" s="60"/>
      <c r="ESK91" s="60"/>
      <c r="ESL91" s="60"/>
      <c r="ESM91" s="60"/>
      <c r="ESN91" s="60"/>
      <c r="ESO91" s="60"/>
      <c r="ESP91" s="60"/>
      <c r="ESQ91" s="60"/>
      <c r="ESR91" s="60"/>
      <c r="ESS91" s="60"/>
      <c r="EST91" s="60"/>
      <c r="ESU91" s="60"/>
      <c r="ESV91" s="60"/>
      <c r="ESW91" s="60"/>
      <c r="ESX91" s="60"/>
      <c r="ESY91" s="60"/>
      <c r="ESZ91" s="60"/>
      <c r="ETA91" s="60"/>
      <c r="ETB91" s="60"/>
      <c r="ETC91" s="60"/>
      <c r="ETD91" s="60"/>
      <c r="ETE91" s="60"/>
      <c r="ETF91" s="60"/>
      <c r="ETG91" s="60"/>
      <c r="ETH91" s="60"/>
      <c r="ETI91" s="60"/>
      <c r="ETJ91" s="60"/>
      <c r="ETK91" s="60"/>
      <c r="ETL91" s="60"/>
      <c r="ETM91" s="60"/>
      <c r="ETN91" s="60"/>
      <c r="ETO91" s="60"/>
      <c r="ETP91" s="60"/>
      <c r="ETQ91" s="60"/>
      <c r="ETR91" s="60"/>
      <c r="ETS91" s="60"/>
      <c r="ETT91" s="60"/>
      <c r="ETU91" s="60"/>
      <c r="ETV91" s="60"/>
      <c r="ETW91" s="60"/>
      <c r="ETX91" s="60"/>
      <c r="ETY91" s="60"/>
      <c r="ETZ91" s="60"/>
      <c r="EUA91" s="60"/>
      <c r="EUB91" s="60"/>
      <c r="EUC91" s="60"/>
      <c r="EUD91" s="60"/>
      <c r="EUE91" s="60"/>
      <c r="EUF91" s="60"/>
      <c r="EUG91" s="60"/>
      <c r="EUH91" s="60"/>
      <c r="EUI91" s="60"/>
      <c r="EUJ91" s="60"/>
      <c r="EUK91" s="60"/>
      <c r="EUL91" s="60"/>
      <c r="EUM91" s="60"/>
      <c r="EUN91" s="60"/>
      <c r="EUO91" s="60"/>
      <c r="EUP91" s="60"/>
      <c r="EUQ91" s="60"/>
      <c r="EUR91" s="60"/>
      <c r="EUS91" s="60"/>
      <c r="EUT91" s="60"/>
      <c r="EUU91" s="60"/>
      <c r="EUV91" s="60"/>
      <c r="EUW91" s="60"/>
      <c r="EUX91" s="60"/>
      <c r="EUY91" s="60"/>
      <c r="EUZ91" s="60"/>
      <c r="EVA91" s="60"/>
      <c r="EVB91" s="60"/>
      <c r="EVC91" s="60"/>
      <c r="EVD91" s="60"/>
      <c r="EVE91" s="60"/>
      <c r="EVF91" s="60"/>
      <c r="EVG91" s="60"/>
      <c r="EVH91" s="60"/>
      <c r="EVI91" s="60"/>
      <c r="EVJ91" s="60"/>
      <c r="EVK91" s="60"/>
      <c r="EVL91" s="60"/>
      <c r="EVM91" s="60"/>
      <c r="EVN91" s="60"/>
      <c r="EVO91" s="60"/>
      <c r="EVP91" s="60"/>
      <c r="EVQ91" s="60"/>
      <c r="EVR91" s="60"/>
      <c r="EVS91" s="60"/>
      <c r="EVT91" s="60"/>
      <c r="EVU91" s="60"/>
      <c r="EVV91" s="60"/>
      <c r="EVW91" s="60"/>
      <c r="EVX91" s="60"/>
      <c r="EVY91" s="60"/>
      <c r="EVZ91" s="60"/>
      <c r="EWA91" s="60"/>
      <c r="EWB91" s="60"/>
      <c r="EWC91" s="60"/>
      <c r="EWD91" s="60"/>
      <c r="EWE91" s="60"/>
      <c r="EWF91" s="60"/>
      <c r="EWG91" s="60"/>
      <c r="EWH91" s="60"/>
      <c r="EWI91" s="60"/>
      <c r="EWJ91" s="60"/>
      <c r="EWK91" s="60"/>
      <c r="EWL91" s="60"/>
      <c r="EWM91" s="60"/>
      <c r="EWN91" s="60"/>
      <c r="EWO91" s="60"/>
      <c r="EWP91" s="60"/>
      <c r="EWQ91" s="60"/>
      <c r="EWR91" s="60"/>
      <c r="EWS91" s="60"/>
      <c r="EWT91" s="60"/>
      <c r="EWU91" s="60"/>
      <c r="EWV91" s="60"/>
      <c r="EWW91" s="60"/>
      <c r="EWX91" s="60"/>
      <c r="EWY91" s="60"/>
      <c r="EWZ91" s="60"/>
      <c r="EXA91" s="60"/>
      <c r="EXB91" s="60"/>
      <c r="EXC91" s="60"/>
      <c r="EXD91" s="60"/>
      <c r="EXE91" s="60"/>
      <c r="EXF91" s="60"/>
      <c r="EXG91" s="60"/>
      <c r="EXH91" s="60"/>
      <c r="EXI91" s="60"/>
      <c r="EXJ91" s="60"/>
      <c r="EXK91" s="60"/>
      <c r="EXL91" s="60"/>
      <c r="EXM91" s="60"/>
      <c r="EXN91" s="60"/>
      <c r="EXO91" s="60"/>
      <c r="EXP91" s="60"/>
      <c r="EXQ91" s="60"/>
      <c r="EXR91" s="60"/>
      <c r="EXS91" s="60"/>
      <c r="EXT91" s="60"/>
      <c r="EXU91" s="60"/>
      <c r="EXV91" s="60"/>
      <c r="EXW91" s="60"/>
      <c r="EXX91" s="60"/>
      <c r="EXY91" s="60"/>
      <c r="EXZ91" s="60"/>
      <c r="EYA91" s="60"/>
      <c r="EYB91" s="60"/>
      <c r="EYC91" s="60"/>
      <c r="EYD91" s="60"/>
      <c r="EYE91" s="60"/>
      <c r="EYF91" s="60"/>
      <c r="EYG91" s="60"/>
      <c r="EYH91" s="60"/>
      <c r="EYI91" s="60"/>
      <c r="EYJ91" s="60"/>
      <c r="EYK91" s="60"/>
      <c r="EYL91" s="60"/>
      <c r="EYM91" s="60"/>
      <c r="EYN91" s="60"/>
      <c r="EYO91" s="60"/>
      <c r="EYP91" s="60"/>
      <c r="EYQ91" s="60"/>
      <c r="EYR91" s="60"/>
      <c r="EYS91" s="60"/>
      <c r="EYT91" s="60"/>
      <c r="EYU91" s="60"/>
      <c r="EYV91" s="60"/>
      <c r="EYW91" s="60"/>
      <c r="EYX91" s="60"/>
      <c r="EYY91" s="60"/>
      <c r="EYZ91" s="60"/>
      <c r="EZA91" s="60"/>
      <c r="EZB91" s="60"/>
      <c r="EZC91" s="60"/>
      <c r="EZD91" s="60"/>
      <c r="EZE91" s="60"/>
      <c r="EZF91" s="60"/>
      <c r="EZG91" s="60"/>
      <c r="EZH91" s="60"/>
      <c r="EZI91" s="60"/>
      <c r="EZJ91" s="60"/>
      <c r="EZK91" s="60"/>
      <c r="EZL91" s="60"/>
      <c r="EZM91" s="60"/>
      <c r="EZN91" s="60"/>
      <c r="EZO91" s="60"/>
      <c r="EZP91" s="60"/>
      <c r="EZQ91" s="60"/>
      <c r="EZR91" s="60"/>
      <c r="EZS91" s="60"/>
      <c r="EZT91" s="60"/>
      <c r="EZU91" s="60"/>
      <c r="EZV91" s="60"/>
      <c r="EZW91" s="60"/>
      <c r="EZX91" s="60"/>
      <c r="EZY91" s="60"/>
      <c r="EZZ91" s="60"/>
      <c r="FAA91" s="60"/>
      <c r="FAB91" s="60"/>
      <c r="FAC91" s="60"/>
      <c r="FAD91" s="60"/>
      <c r="FAE91" s="60"/>
      <c r="FAF91" s="60"/>
      <c r="FAG91" s="60"/>
      <c r="FAH91" s="60"/>
      <c r="FAI91" s="60"/>
      <c r="FAJ91" s="60"/>
      <c r="FAK91" s="60"/>
      <c r="FAL91" s="60"/>
      <c r="FAM91" s="60"/>
      <c r="FAN91" s="60"/>
      <c r="FAO91" s="60"/>
      <c r="FAP91" s="60"/>
      <c r="FAQ91" s="60"/>
      <c r="FAR91" s="60"/>
      <c r="FAS91" s="60"/>
      <c r="FAT91" s="60"/>
      <c r="FAU91" s="60"/>
      <c r="FAV91" s="60"/>
      <c r="FAW91" s="60"/>
      <c r="FAX91" s="60"/>
      <c r="FAY91" s="60"/>
      <c r="FAZ91" s="60"/>
      <c r="FBA91" s="60"/>
      <c r="FBB91" s="60"/>
      <c r="FBC91" s="60"/>
      <c r="FBD91" s="60"/>
      <c r="FBE91" s="60"/>
      <c r="FBF91" s="60"/>
      <c r="FBG91" s="60"/>
      <c r="FBH91" s="60"/>
      <c r="FBI91" s="60"/>
      <c r="FBJ91" s="60"/>
      <c r="FBK91" s="60"/>
      <c r="FBL91" s="60"/>
      <c r="FBM91" s="60"/>
      <c r="FBN91" s="60"/>
      <c r="FBO91" s="60"/>
      <c r="FBP91" s="60"/>
      <c r="FBQ91" s="60"/>
      <c r="FBR91" s="60"/>
      <c r="FBS91" s="60"/>
      <c r="FBT91" s="60"/>
      <c r="FBU91" s="60"/>
      <c r="FBV91" s="60"/>
      <c r="FBW91" s="60"/>
      <c r="FBX91" s="60"/>
      <c r="FBY91" s="60"/>
      <c r="FBZ91" s="60"/>
      <c r="FCA91" s="60"/>
      <c r="FCB91" s="60"/>
      <c r="FCC91" s="60"/>
      <c r="FCD91" s="60"/>
      <c r="FCE91" s="60"/>
      <c r="FCF91" s="60"/>
      <c r="FCG91" s="60"/>
      <c r="FCH91" s="60"/>
      <c r="FCI91" s="60"/>
      <c r="FCJ91" s="60"/>
      <c r="FCK91" s="60"/>
      <c r="FCL91" s="60"/>
      <c r="FCM91" s="60"/>
      <c r="FCN91" s="60"/>
      <c r="FCO91" s="60"/>
      <c r="FCP91" s="60"/>
      <c r="FCQ91" s="60"/>
      <c r="FCR91" s="60"/>
      <c r="FCS91" s="60"/>
      <c r="FCT91" s="60"/>
      <c r="FCU91" s="60"/>
      <c r="FCV91" s="60"/>
      <c r="FCW91" s="60"/>
      <c r="FCX91" s="60"/>
      <c r="FCY91" s="60"/>
      <c r="FCZ91" s="60"/>
      <c r="FDA91" s="60"/>
      <c r="FDB91" s="60"/>
      <c r="FDC91" s="60"/>
      <c r="FDD91" s="60"/>
      <c r="FDE91" s="60"/>
      <c r="FDF91" s="60"/>
      <c r="FDG91" s="60"/>
      <c r="FDH91" s="60"/>
      <c r="FDI91" s="60"/>
      <c r="FDJ91" s="60"/>
      <c r="FDK91" s="60"/>
      <c r="FDL91" s="60"/>
      <c r="FDM91" s="60"/>
      <c r="FDN91" s="60"/>
      <c r="FDO91" s="60"/>
      <c r="FDP91" s="60"/>
      <c r="FDQ91" s="60"/>
      <c r="FDR91" s="60"/>
      <c r="FDS91" s="60"/>
      <c r="FDT91" s="60"/>
      <c r="FDU91" s="60"/>
      <c r="FDV91" s="60"/>
      <c r="FDW91" s="60"/>
      <c r="FDX91" s="60"/>
      <c r="FDY91" s="60"/>
      <c r="FDZ91" s="60"/>
      <c r="FEA91" s="60"/>
      <c r="FEB91" s="60"/>
      <c r="FEC91" s="60"/>
      <c r="FED91" s="60"/>
      <c r="FEE91" s="60"/>
      <c r="FEF91" s="60"/>
      <c r="FEG91" s="60"/>
      <c r="FEH91" s="60"/>
      <c r="FEI91" s="60"/>
      <c r="FEJ91" s="60"/>
      <c r="FEK91" s="60"/>
      <c r="FEL91" s="60"/>
      <c r="FEM91" s="60"/>
      <c r="FEN91" s="60"/>
      <c r="FEO91" s="60"/>
      <c r="FEP91" s="60"/>
      <c r="FEQ91" s="60"/>
      <c r="FER91" s="60"/>
      <c r="FES91" s="60"/>
      <c r="FET91" s="60"/>
      <c r="FEU91" s="60"/>
      <c r="FEV91" s="60"/>
      <c r="FEW91" s="60"/>
      <c r="FEX91" s="60"/>
      <c r="FEY91" s="60"/>
      <c r="FEZ91" s="60"/>
      <c r="FFA91" s="60"/>
      <c r="FFB91" s="60"/>
      <c r="FFC91" s="60"/>
      <c r="FFD91" s="60"/>
      <c r="FFE91" s="60"/>
      <c r="FFF91" s="60"/>
      <c r="FFG91" s="60"/>
      <c r="FFH91" s="60"/>
      <c r="FFI91" s="60"/>
      <c r="FFJ91" s="60"/>
      <c r="FFK91" s="60"/>
      <c r="FFL91" s="60"/>
      <c r="FFM91" s="60"/>
      <c r="FFN91" s="60"/>
      <c r="FFO91" s="60"/>
      <c r="FFP91" s="60"/>
      <c r="FFQ91" s="60"/>
      <c r="FFR91" s="60"/>
      <c r="FFS91" s="60"/>
      <c r="FFT91" s="60"/>
      <c r="FFU91" s="60"/>
      <c r="FFV91" s="60"/>
      <c r="FFW91" s="60"/>
      <c r="FFX91" s="60"/>
      <c r="FFY91" s="60"/>
      <c r="FFZ91" s="60"/>
      <c r="FGA91" s="60"/>
      <c r="FGB91" s="60"/>
      <c r="FGC91" s="60"/>
      <c r="FGD91" s="60"/>
      <c r="FGE91" s="60"/>
      <c r="FGF91" s="60"/>
      <c r="FGG91" s="60"/>
      <c r="FGH91" s="60"/>
      <c r="FGI91" s="60"/>
      <c r="FGJ91" s="60"/>
      <c r="FGK91" s="60"/>
      <c r="FGL91" s="60"/>
      <c r="FGM91" s="60"/>
      <c r="FGN91" s="60"/>
      <c r="FGO91" s="60"/>
      <c r="FGP91" s="60"/>
      <c r="FGQ91" s="60"/>
      <c r="FGR91" s="60"/>
      <c r="FGS91" s="60"/>
      <c r="FGT91" s="60"/>
      <c r="FGU91" s="60"/>
      <c r="FGV91" s="60"/>
      <c r="FGW91" s="60"/>
      <c r="FGX91" s="60"/>
      <c r="FGY91" s="60"/>
      <c r="FGZ91" s="60"/>
      <c r="FHA91" s="60"/>
      <c r="FHB91" s="60"/>
      <c r="FHC91" s="60"/>
      <c r="FHD91" s="60"/>
      <c r="FHE91" s="60"/>
      <c r="FHF91" s="60"/>
      <c r="FHG91" s="60"/>
      <c r="FHH91" s="60"/>
      <c r="FHI91" s="60"/>
      <c r="FHJ91" s="60"/>
      <c r="FHK91" s="60"/>
      <c r="FHL91" s="60"/>
      <c r="FHM91" s="60"/>
      <c r="FHN91" s="60"/>
      <c r="FHO91" s="60"/>
      <c r="FHP91" s="60"/>
      <c r="FHQ91" s="60"/>
      <c r="FHR91" s="60"/>
      <c r="FHS91" s="60"/>
      <c r="FHT91" s="60"/>
      <c r="FHU91" s="60"/>
      <c r="FHV91" s="60"/>
      <c r="FHW91" s="60"/>
      <c r="FHX91" s="60"/>
      <c r="FHY91" s="60"/>
      <c r="FHZ91" s="60"/>
      <c r="FIA91" s="60"/>
      <c r="FIB91" s="60"/>
      <c r="FIC91" s="60"/>
      <c r="FID91" s="60"/>
      <c r="FIE91" s="60"/>
      <c r="FIF91" s="60"/>
      <c r="FIG91" s="60"/>
      <c r="FIH91" s="60"/>
      <c r="FII91" s="60"/>
      <c r="FIJ91" s="60"/>
      <c r="FIK91" s="60"/>
      <c r="FIL91" s="60"/>
      <c r="FIM91" s="60"/>
      <c r="FIN91" s="60"/>
      <c r="FIO91" s="60"/>
      <c r="FIP91" s="60"/>
      <c r="FIQ91" s="60"/>
      <c r="FIR91" s="60"/>
      <c r="FIS91" s="60"/>
      <c r="FIT91" s="60"/>
      <c r="FIU91" s="60"/>
      <c r="FIV91" s="60"/>
      <c r="FIW91" s="60"/>
      <c r="FIX91" s="60"/>
      <c r="FIY91" s="60"/>
      <c r="FIZ91" s="60"/>
      <c r="FJA91" s="60"/>
      <c r="FJB91" s="60"/>
      <c r="FJC91" s="60"/>
      <c r="FJD91" s="60"/>
      <c r="FJE91" s="60"/>
      <c r="FJF91" s="60"/>
      <c r="FJG91" s="60"/>
      <c r="FJH91" s="60"/>
      <c r="FJI91" s="60"/>
      <c r="FJJ91" s="60"/>
      <c r="FJK91" s="60"/>
      <c r="FJL91" s="60"/>
      <c r="FJM91" s="60"/>
      <c r="FJN91" s="60"/>
      <c r="FJO91" s="60"/>
      <c r="FJP91" s="60"/>
      <c r="FJQ91" s="60"/>
      <c r="FJR91" s="60"/>
      <c r="FJS91" s="60"/>
      <c r="FJT91" s="60"/>
      <c r="FJU91" s="60"/>
      <c r="FJV91" s="60"/>
      <c r="FJW91" s="60"/>
      <c r="FJX91" s="60"/>
      <c r="FJY91" s="60"/>
      <c r="FJZ91" s="60"/>
      <c r="FKA91" s="60"/>
      <c r="FKB91" s="60"/>
      <c r="FKC91" s="60"/>
      <c r="FKD91" s="60"/>
      <c r="FKE91" s="60"/>
      <c r="FKF91" s="60"/>
      <c r="FKG91" s="60"/>
      <c r="FKH91" s="60"/>
      <c r="FKI91" s="60"/>
      <c r="FKJ91" s="60"/>
      <c r="FKK91" s="60"/>
      <c r="FKL91" s="60"/>
      <c r="FKM91" s="60"/>
      <c r="FKN91" s="60"/>
      <c r="FKO91" s="60"/>
      <c r="FKP91" s="60"/>
      <c r="FKQ91" s="60"/>
      <c r="FKR91" s="60"/>
      <c r="FKS91" s="60"/>
      <c r="FKT91" s="60"/>
      <c r="FKU91" s="60"/>
      <c r="FKV91" s="60"/>
      <c r="FKW91" s="60"/>
      <c r="FKX91" s="60"/>
      <c r="FKY91" s="60"/>
      <c r="FKZ91" s="60"/>
      <c r="FLA91" s="60"/>
      <c r="FLB91" s="60"/>
      <c r="FLC91" s="60"/>
      <c r="FLD91" s="60"/>
      <c r="FLE91" s="60"/>
      <c r="FLF91" s="60"/>
      <c r="FLG91" s="60"/>
      <c r="FLH91" s="60"/>
      <c r="FLI91" s="60"/>
      <c r="FLJ91" s="60"/>
      <c r="FLK91" s="60"/>
      <c r="FLL91" s="60"/>
      <c r="FLM91" s="60"/>
      <c r="FLN91" s="60"/>
      <c r="FLO91" s="60"/>
      <c r="FLP91" s="60"/>
      <c r="FLQ91" s="60"/>
      <c r="FLR91" s="60"/>
      <c r="FLS91" s="60"/>
      <c r="FLT91" s="60"/>
      <c r="FLU91" s="60"/>
      <c r="FLV91" s="60"/>
      <c r="FLW91" s="60"/>
      <c r="FLX91" s="60"/>
      <c r="FLY91" s="60"/>
      <c r="FLZ91" s="60"/>
      <c r="FMA91" s="60"/>
      <c r="FMB91" s="60"/>
      <c r="FMC91" s="60"/>
      <c r="FMD91" s="60"/>
      <c r="FME91" s="60"/>
      <c r="FMF91" s="60"/>
      <c r="FMG91" s="60"/>
      <c r="FMH91" s="60"/>
      <c r="FMI91" s="60"/>
      <c r="FMJ91" s="60"/>
      <c r="FMK91" s="60"/>
      <c r="FML91" s="60"/>
      <c r="FMM91" s="60"/>
      <c r="FMN91" s="60"/>
      <c r="FMO91" s="60"/>
      <c r="FMP91" s="60"/>
      <c r="FMQ91" s="60"/>
      <c r="FMR91" s="60"/>
      <c r="FMS91" s="60"/>
      <c r="FMT91" s="60"/>
      <c r="FMU91" s="60"/>
      <c r="FMV91" s="60"/>
      <c r="FMW91" s="60"/>
      <c r="FMX91" s="60"/>
      <c r="FMY91" s="60"/>
      <c r="FMZ91" s="60"/>
      <c r="FNA91" s="60"/>
      <c r="FNB91" s="60"/>
      <c r="FNC91" s="60"/>
      <c r="FND91" s="60"/>
      <c r="FNE91" s="60"/>
      <c r="FNF91" s="60"/>
      <c r="FNG91" s="60"/>
      <c r="FNH91" s="60"/>
      <c r="FNI91" s="60"/>
      <c r="FNJ91" s="60"/>
      <c r="FNK91" s="60"/>
      <c r="FNL91" s="60"/>
      <c r="FNM91" s="60"/>
      <c r="FNN91" s="60"/>
      <c r="FNO91" s="60"/>
      <c r="FNP91" s="60"/>
      <c r="FNQ91" s="60"/>
      <c r="FNR91" s="60"/>
      <c r="FNS91" s="60"/>
      <c r="FNT91" s="60"/>
      <c r="FNU91" s="60"/>
      <c r="FNV91" s="60"/>
      <c r="FNW91" s="60"/>
      <c r="FNX91" s="60"/>
      <c r="FNY91" s="60"/>
      <c r="FNZ91" s="60"/>
      <c r="FOA91" s="60"/>
      <c r="FOB91" s="60"/>
      <c r="FOC91" s="60"/>
      <c r="FOD91" s="60"/>
      <c r="FOE91" s="60"/>
      <c r="FOF91" s="60"/>
      <c r="FOG91" s="60"/>
      <c r="FOH91" s="60"/>
      <c r="FOI91" s="60"/>
      <c r="FOJ91" s="60"/>
      <c r="FOK91" s="60"/>
      <c r="FOL91" s="60"/>
      <c r="FOM91" s="60"/>
      <c r="FON91" s="60"/>
      <c r="FOO91" s="60"/>
      <c r="FOP91" s="60"/>
      <c r="FOQ91" s="60"/>
      <c r="FOR91" s="60"/>
      <c r="FOS91" s="60"/>
      <c r="FOT91" s="60"/>
      <c r="FOU91" s="60"/>
      <c r="FOV91" s="60"/>
      <c r="FOW91" s="60"/>
      <c r="FOX91" s="60"/>
      <c r="FOY91" s="60"/>
      <c r="FOZ91" s="60"/>
      <c r="FPA91" s="60"/>
      <c r="FPB91" s="60"/>
      <c r="FPC91" s="60"/>
      <c r="FPD91" s="60"/>
      <c r="FPE91" s="60"/>
      <c r="FPF91" s="60"/>
      <c r="FPG91" s="60"/>
      <c r="FPH91" s="60"/>
      <c r="FPI91" s="60"/>
      <c r="FPJ91" s="60"/>
      <c r="FPK91" s="60"/>
      <c r="FPL91" s="60"/>
      <c r="FPM91" s="60"/>
      <c r="FPN91" s="60"/>
      <c r="FPO91" s="60"/>
      <c r="FPP91" s="60"/>
      <c r="FPQ91" s="60"/>
      <c r="FPR91" s="60"/>
      <c r="FPS91" s="60"/>
      <c r="FPT91" s="60"/>
      <c r="FPU91" s="60"/>
      <c r="FPV91" s="60"/>
      <c r="FPW91" s="60"/>
      <c r="FPX91" s="60"/>
      <c r="FPY91" s="60"/>
      <c r="FPZ91" s="60"/>
      <c r="FQA91" s="60"/>
      <c r="FQB91" s="60"/>
      <c r="FQC91" s="60"/>
      <c r="FQD91" s="60"/>
      <c r="FQE91" s="60"/>
      <c r="FQF91" s="60"/>
      <c r="FQG91" s="60"/>
      <c r="FQH91" s="60"/>
      <c r="FQI91" s="60"/>
      <c r="FQJ91" s="60"/>
      <c r="FQK91" s="60"/>
      <c r="FQL91" s="60"/>
      <c r="FQM91" s="60"/>
      <c r="FQN91" s="60"/>
      <c r="FQO91" s="60"/>
      <c r="FQP91" s="60"/>
      <c r="FQQ91" s="60"/>
      <c r="FQR91" s="60"/>
      <c r="FQS91" s="60"/>
      <c r="FQT91" s="60"/>
      <c r="FQU91" s="60"/>
      <c r="FQV91" s="60"/>
      <c r="FQW91" s="60"/>
      <c r="FQX91" s="60"/>
      <c r="FQY91" s="60"/>
      <c r="FQZ91" s="60"/>
      <c r="FRA91" s="60"/>
      <c r="FRB91" s="60"/>
      <c r="FRC91" s="60"/>
      <c r="FRD91" s="60"/>
      <c r="FRE91" s="60"/>
      <c r="FRF91" s="60"/>
      <c r="FRG91" s="60"/>
      <c r="FRH91" s="60"/>
      <c r="FRI91" s="60"/>
      <c r="FRJ91" s="60"/>
      <c r="FRK91" s="60"/>
      <c r="FRL91" s="60"/>
      <c r="FRM91" s="60"/>
      <c r="FRN91" s="60"/>
      <c r="FRO91" s="60"/>
      <c r="FRP91" s="60"/>
      <c r="FRQ91" s="60"/>
      <c r="FRR91" s="60"/>
      <c r="FRS91" s="60"/>
      <c r="FRT91" s="60"/>
      <c r="FRU91" s="60"/>
      <c r="FRV91" s="60"/>
      <c r="FRW91" s="60"/>
      <c r="FRX91" s="60"/>
      <c r="FRY91" s="60"/>
      <c r="FRZ91" s="60"/>
      <c r="FSA91" s="60"/>
      <c r="FSB91" s="60"/>
      <c r="FSC91" s="60"/>
      <c r="FSD91" s="60"/>
      <c r="FSE91" s="60"/>
      <c r="FSF91" s="60"/>
      <c r="FSG91" s="60"/>
      <c r="FSH91" s="60"/>
      <c r="FSI91" s="60"/>
      <c r="FSJ91" s="60"/>
      <c r="FSK91" s="60"/>
      <c r="FSL91" s="60"/>
      <c r="FSM91" s="60"/>
      <c r="FSN91" s="60"/>
      <c r="FSO91" s="60"/>
      <c r="FSP91" s="60"/>
      <c r="FSQ91" s="60"/>
      <c r="FSR91" s="60"/>
      <c r="FSS91" s="60"/>
      <c r="FST91" s="60"/>
      <c r="FSU91" s="60"/>
      <c r="FSV91" s="60"/>
      <c r="FSW91" s="60"/>
      <c r="FSX91" s="60"/>
      <c r="FSY91" s="60"/>
      <c r="FSZ91" s="60"/>
      <c r="FTA91" s="60"/>
      <c r="FTB91" s="60"/>
      <c r="FTC91" s="60"/>
      <c r="FTD91" s="60"/>
      <c r="FTE91" s="60"/>
      <c r="FTF91" s="60"/>
      <c r="FTG91" s="60"/>
      <c r="FTH91" s="60"/>
      <c r="FTI91" s="60"/>
      <c r="FTJ91" s="60"/>
      <c r="FTK91" s="60"/>
      <c r="FTL91" s="60"/>
      <c r="FTM91" s="60"/>
      <c r="FTN91" s="60"/>
      <c r="FTO91" s="60"/>
      <c r="FTP91" s="60"/>
      <c r="FTQ91" s="60"/>
      <c r="FTR91" s="60"/>
      <c r="FTS91" s="60"/>
      <c r="FTT91" s="60"/>
      <c r="FTU91" s="60"/>
      <c r="FTV91" s="60"/>
      <c r="FTW91" s="60"/>
      <c r="FTX91" s="60"/>
      <c r="FTY91" s="60"/>
      <c r="FTZ91" s="60"/>
      <c r="FUA91" s="60"/>
      <c r="FUB91" s="60"/>
      <c r="FUC91" s="60"/>
      <c r="FUD91" s="60"/>
      <c r="FUE91" s="60"/>
      <c r="FUF91" s="60"/>
      <c r="FUG91" s="60"/>
      <c r="FUH91" s="60"/>
      <c r="FUI91" s="60"/>
      <c r="FUJ91" s="60"/>
      <c r="FUK91" s="60"/>
      <c r="FUL91" s="60"/>
      <c r="FUM91" s="60"/>
      <c r="FUN91" s="60"/>
      <c r="FUO91" s="60"/>
      <c r="FUP91" s="60"/>
      <c r="FUQ91" s="60"/>
      <c r="FUR91" s="60"/>
      <c r="FUS91" s="60"/>
      <c r="FUT91" s="60"/>
      <c r="FUU91" s="60"/>
      <c r="FUV91" s="60"/>
      <c r="FUW91" s="60"/>
      <c r="FUX91" s="60"/>
      <c r="FUY91" s="60"/>
      <c r="FUZ91" s="60"/>
      <c r="FVA91" s="60"/>
      <c r="FVB91" s="60"/>
      <c r="FVC91" s="60"/>
      <c r="FVD91" s="60"/>
      <c r="FVE91" s="60"/>
      <c r="FVF91" s="60"/>
      <c r="FVG91" s="60"/>
      <c r="FVH91" s="60"/>
      <c r="FVI91" s="60"/>
      <c r="FVJ91" s="60"/>
      <c r="FVK91" s="60"/>
      <c r="FVL91" s="60"/>
      <c r="FVM91" s="60"/>
      <c r="FVN91" s="60"/>
      <c r="FVO91" s="60"/>
      <c r="FVP91" s="60"/>
      <c r="FVQ91" s="60"/>
      <c r="FVR91" s="60"/>
      <c r="FVS91" s="60"/>
      <c r="FVT91" s="60"/>
      <c r="FVU91" s="60"/>
      <c r="FVV91" s="60"/>
      <c r="FVW91" s="60"/>
      <c r="FVX91" s="60"/>
      <c r="FVY91" s="60"/>
      <c r="FVZ91" s="60"/>
      <c r="FWA91" s="60"/>
      <c r="FWB91" s="60"/>
      <c r="FWC91" s="60"/>
      <c r="FWD91" s="60"/>
      <c r="FWE91" s="60"/>
      <c r="FWF91" s="60"/>
      <c r="FWG91" s="60"/>
      <c r="FWH91" s="60"/>
      <c r="FWI91" s="60"/>
      <c r="FWJ91" s="60"/>
      <c r="FWK91" s="60"/>
      <c r="FWL91" s="60"/>
      <c r="FWM91" s="60"/>
      <c r="FWN91" s="60"/>
      <c r="FWO91" s="60"/>
      <c r="FWP91" s="60"/>
      <c r="FWQ91" s="60"/>
      <c r="FWR91" s="60"/>
      <c r="FWS91" s="60"/>
      <c r="FWT91" s="60"/>
      <c r="FWU91" s="60"/>
      <c r="FWV91" s="60"/>
      <c r="FWW91" s="60"/>
      <c r="FWX91" s="60"/>
      <c r="FWY91" s="60"/>
      <c r="FWZ91" s="60"/>
      <c r="FXA91" s="60"/>
      <c r="FXB91" s="60"/>
      <c r="FXC91" s="60"/>
      <c r="FXD91" s="60"/>
      <c r="FXE91" s="60"/>
      <c r="FXF91" s="60"/>
      <c r="FXG91" s="60"/>
      <c r="FXH91" s="60"/>
      <c r="FXI91" s="60"/>
      <c r="FXJ91" s="60"/>
      <c r="FXK91" s="60"/>
      <c r="FXL91" s="60"/>
      <c r="FXM91" s="60"/>
      <c r="FXN91" s="60"/>
      <c r="FXO91" s="60"/>
      <c r="FXP91" s="60"/>
      <c r="FXQ91" s="60"/>
      <c r="FXR91" s="60"/>
      <c r="FXS91" s="60"/>
      <c r="FXT91" s="60"/>
      <c r="FXU91" s="60"/>
      <c r="FXV91" s="60"/>
      <c r="FXW91" s="60"/>
      <c r="FXX91" s="60"/>
      <c r="FXY91" s="60"/>
      <c r="FXZ91" s="60"/>
      <c r="FYA91" s="60"/>
      <c r="FYB91" s="60"/>
      <c r="FYC91" s="60"/>
      <c r="FYD91" s="60"/>
      <c r="FYE91" s="60"/>
      <c r="FYF91" s="60"/>
      <c r="FYG91" s="60"/>
      <c r="FYH91" s="60"/>
      <c r="FYI91" s="60"/>
      <c r="FYJ91" s="60"/>
      <c r="FYK91" s="60"/>
      <c r="FYL91" s="60"/>
      <c r="FYM91" s="60"/>
      <c r="FYN91" s="60"/>
      <c r="FYO91" s="60"/>
      <c r="FYP91" s="60"/>
      <c r="FYQ91" s="60"/>
      <c r="FYR91" s="60"/>
      <c r="FYS91" s="60"/>
      <c r="FYT91" s="60"/>
      <c r="FYU91" s="60"/>
      <c r="FYV91" s="60"/>
      <c r="FYW91" s="60"/>
      <c r="FYX91" s="60"/>
      <c r="FYY91" s="60"/>
      <c r="FYZ91" s="60"/>
      <c r="FZA91" s="60"/>
      <c r="FZB91" s="60"/>
      <c r="FZC91" s="60"/>
      <c r="FZD91" s="60"/>
      <c r="FZE91" s="60"/>
      <c r="FZF91" s="60"/>
      <c r="FZG91" s="60"/>
      <c r="FZH91" s="60"/>
      <c r="FZI91" s="60"/>
      <c r="FZJ91" s="60"/>
      <c r="FZK91" s="60"/>
      <c r="FZL91" s="60"/>
      <c r="FZM91" s="60"/>
      <c r="FZN91" s="60"/>
      <c r="FZO91" s="60"/>
      <c r="FZP91" s="60"/>
      <c r="FZQ91" s="60"/>
      <c r="FZR91" s="60"/>
      <c r="FZS91" s="60"/>
      <c r="FZT91" s="60"/>
      <c r="FZU91" s="60"/>
      <c r="FZV91" s="60"/>
      <c r="FZW91" s="60"/>
      <c r="FZX91" s="60"/>
      <c r="FZY91" s="60"/>
      <c r="FZZ91" s="60"/>
      <c r="GAA91" s="60"/>
      <c r="GAB91" s="60"/>
      <c r="GAC91" s="60"/>
      <c r="GAD91" s="60"/>
      <c r="GAE91" s="60"/>
      <c r="GAF91" s="60"/>
      <c r="GAG91" s="60"/>
      <c r="GAH91" s="60"/>
      <c r="GAI91" s="60"/>
      <c r="GAJ91" s="60"/>
      <c r="GAK91" s="60"/>
      <c r="GAL91" s="60"/>
      <c r="GAM91" s="60"/>
      <c r="GAN91" s="60"/>
      <c r="GAO91" s="60"/>
      <c r="GAP91" s="60"/>
      <c r="GAQ91" s="60"/>
      <c r="GAR91" s="60"/>
      <c r="GAS91" s="60"/>
      <c r="GAT91" s="60"/>
      <c r="GAU91" s="60"/>
      <c r="GAV91" s="60"/>
      <c r="GAW91" s="60"/>
      <c r="GAX91" s="60"/>
      <c r="GAY91" s="60"/>
      <c r="GAZ91" s="60"/>
      <c r="GBA91" s="60"/>
      <c r="GBB91" s="60"/>
      <c r="GBC91" s="60"/>
      <c r="GBD91" s="60"/>
      <c r="GBE91" s="60"/>
      <c r="GBF91" s="60"/>
      <c r="GBG91" s="60"/>
      <c r="GBH91" s="60"/>
      <c r="GBI91" s="60"/>
      <c r="GBJ91" s="60"/>
      <c r="GBK91" s="60"/>
      <c r="GBL91" s="60"/>
      <c r="GBM91" s="60"/>
      <c r="GBN91" s="60"/>
      <c r="GBO91" s="60"/>
      <c r="GBP91" s="60"/>
      <c r="GBQ91" s="60"/>
      <c r="GBR91" s="60"/>
      <c r="GBS91" s="60"/>
      <c r="GBT91" s="60"/>
      <c r="GBU91" s="60"/>
      <c r="GBV91" s="60"/>
      <c r="GBW91" s="60"/>
      <c r="GBX91" s="60"/>
      <c r="GBY91" s="60"/>
      <c r="GBZ91" s="60"/>
      <c r="GCA91" s="60"/>
      <c r="GCB91" s="60"/>
      <c r="GCC91" s="60"/>
      <c r="GCD91" s="60"/>
      <c r="GCE91" s="60"/>
      <c r="GCF91" s="60"/>
      <c r="GCG91" s="60"/>
      <c r="GCH91" s="60"/>
      <c r="GCI91" s="60"/>
      <c r="GCJ91" s="60"/>
      <c r="GCK91" s="60"/>
      <c r="GCL91" s="60"/>
      <c r="GCM91" s="60"/>
      <c r="GCN91" s="60"/>
      <c r="GCO91" s="60"/>
      <c r="GCP91" s="60"/>
      <c r="GCQ91" s="60"/>
      <c r="GCR91" s="60"/>
      <c r="GCS91" s="60"/>
      <c r="GCT91" s="60"/>
      <c r="GCU91" s="60"/>
      <c r="GCV91" s="60"/>
      <c r="GCW91" s="60"/>
      <c r="GCX91" s="60"/>
      <c r="GCY91" s="60"/>
      <c r="GCZ91" s="60"/>
      <c r="GDA91" s="60"/>
      <c r="GDB91" s="60"/>
      <c r="GDC91" s="60"/>
      <c r="GDD91" s="60"/>
      <c r="GDE91" s="60"/>
      <c r="GDF91" s="60"/>
      <c r="GDG91" s="60"/>
      <c r="GDH91" s="60"/>
      <c r="GDI91" s="60"/>
      <c r="GDJ91" s="60"/>
      <c r="GDK91" s="60"/>
      <c r="GDL91" s="60"/>
      <c r="GDM91" s="60"/>
      <c r="GDN91" s="60"/>
      <c r="GDO91" s="60"/>
      <c r="GDP91" s="60"/>
      <c r="GDQ91" s="60"/>
      <c r="GDR91" s="60"/>
      <c r="GDS91" s="60"/>
      <c r="GDT91" s="60"/>
      <c r="GDU91" s="60"/>
      <c r="GDV91" s="60"/>
      <c r="GDW91" s="60"/>
      <c r="GDX91" s="60"/>
      <c r="GDY91" s="60"/>
      <c r="GDZ91" s="60"/>
      <c r="GEA91" s="60"/>
      <c r="GEB91" s="60"/>
      <c r="GEC91" s="60"/>
      <c r="GED91" s="60"/>
      <c r="GEE91" s="60"/>
      <c r="GEF91" s="60"/>
      <c r="GEG91" s="60"/>
      <c r="GEH91" s="60"/>
      <c r="GEI91" s="60"/>
      <c r="GEJ91" s="60"/>
      <c r="GEK91" s="60"/>
      <c r="GEL91" s="60"/>
      <c r="GEM91" s="60"/>
      <c r="GEN91" s="60"/>
      <c r="GEO91" s="60"/>
      <c r="GEP91" s="60"/>
      <c r="GEQ91" s="60"/>
      <c r="GER91" s="60"/>
      <c r="GES91" s="60"/>
      <c r="GET91" s="60"/>
      <c r="GEU91" s="60"/>
      <c r="GEV91" s="60"/>
      <c r="GEW91" s="60"/>
      <c r="GEX91" s="60"/>
      <c r="GEY91" s="60"/>
      <c r="GEZ91" s="60"/>
      <c r="GFA91" s="60"/>
      <c r="GFB91" s="60"/>
      <c r="GFC91" s="60"/>
      <c r="GFD91" s="60"/>
      <c r="GFE91" s="60"/>
      <c r="GFF91" s="60"/>
      <c r="GFG91" s="60"/>
      <c r="GFH91" s="60"/>
      <c r="GFI91" s="60"/>
      <c r="GFJ91" s="60"/>
      <c r="GFK91" s="60"/>
      <c r="GFL91" s="60"/>
      <c r="GFM91" s="60"/>
      <c r="GFN91" s="60"/>
      <c r="GFO91" s="60"/>
      <c r="GFP91" s="60"/>
      <c r="GFQ91" s="60"/>
      <c r="GFR91" s="60"/>
      <c r="GFS91" s="60"/>
      <c r="GFT91" s="60"/>
      <c r="GFU91" s="60"/>
      <c r="GFV91" s="60"/>
      <c r="GFW91" s="60"/>
      <c r="GFX91" s="60"/>
      <c r="GFY91" s="60"/>
      <c r="GFZ91" s="60"/>
      <c r="GGA91" s="60"/>
      <c r="GGB91" s="60"/>
      <c r="GGC91" s="60"/>
      <c r="GGD91" s="60"/>
      <c r="GGE91" s="60"/>
      <c r="GGF91" s="60"/>
      <c r="GGG91" s="60"/>
      <c r="GGH91" s="60"/>
      <c r="GGI91" s="60"/>
      <c r="GGJ91" s="60"/>
      <c r="GGK91" s="60"/>
      <c r="GGL91" s="60"/>
      <c r="GGM91" s="60"/>
      <c r="GGN91" s="60"/>
      <c r="GGO91" s="60"/>
      <c r="GGP91" s="60"/>
      <c r="GGQ91" s="60"/>
      <c r="GGR91" s="60"/>
      <c r="GGS91" s="60"/>
      <c r="GGT91" s="60"/>
      <c r="GGU91" s="60"/>
      <c r="GGV91" s="60"/>
      <c r="GGW91" s="60"/>
      <c r="GGX91" s="60"/>
      <c r="GGY91" s="60"/>
      <c r="GGZ91" s="60"/>
      <c r="GHA91" s="60"/>
      <c r="GHB91" s="60"/>
      <c r="GHC91" s="60"/>
      <c r="GHD91" s="60"/>
      <c r="GHE91" s="60"/>
      <c r="GHF91" s="60"/>
      <c r="GHG91" s="60"/>
      <c r="GHH91" s="60"/>
      <c r="GHI91" s="60"/>
      <c r="GHJ91" s="60"/>
      <c r="GHK91" s="60"/>
      <c r="GHL91" s="60"/>
      <c r="GHM91" s="60"/>
      <c r="GHN91" s="60"/>
      <c r="GHO91" s="60"/>
      <c r="GHP91" s="60"/>
      <c r="GHQ91" s="60"/>
      <c r="GHR91" s="60"/>
      <c r="GHS91" s="60"/>
      <c r="GHT91" s="60"/>
      <c r="GHU91" s="60"/>
      <c r="GHV91" s="60"/>
      <c r="GHW91" s="60"/>
      <c r="GHX91" s="60"/>
      <c r="GHY91" s="60"/>
      <c r="GHZ91" s="60"/>
      <c r="GIA91" s="60"/>
      <c r="GIB91" s="60"/>
      <c r="GIC91" s="60"/>
      <c r="GID91" s="60"/>
      <c r="GIE91" s="60"/>
      <c r="GIF91" s="60"/>
      <c r="GIG91" s="60"/>
      <c r="GIH91" s="60"/>
      <c r="GII91" s="60"/>
      <c r="GIJ91" s="60"/>
      <c r="GIK91" s="60"/>
      <c r="GIL91" s="60"/>
      <c r="GIM91" s="60"/>
      <c r="GIN91" s="60"/>
      <c r="GIO91" s="60"/>
      <c r="GIP91" s="60"/>
      <c r="GIQ91" s="60"/>
      <c r="GIR91" s="60"/>
      <c r="GIS91" s="60"/>
      <c r="GIT91" s="60"/>
      <c r="GIU91" s="60"/>
      <c r="GIV91" s="60"/>
      <c r="GIW91" s="60"/>
      <c r="GIX91" s="60"/>
      <c r="GIY91" s="60"/>
      <c r="GIZ91" s="60"/>
      <c r="GJA91" s="60"/>
      <c r="GJB91" s="60"/>
      <c r="GJC91" s="60"/>
      <c r="GJD91" s="60"/>
      <c r="GJE91" s="60"/>
      <c r="GJF91" s="60"/>
      <c r="GJG91" s="60"/>
      <c r="GJH91" s="60"/>
      <c r="GJI91" s="60"/>
      <c r="GJJ91" s="60"/>
      <c r="GJK91" s="60"/>
      <c r="GJL91" s="60"/>
      <c r="GJM91" s="60"/>
      <c r="GJN91" s="60"/>
      <c r="GJO91" s="60"/>
      <c r="GJP91" s="60"/>
      <c r="GJQ91" s="60"/>
      <c r="GJR91" s="60"/>
      <c r="GJS91" s="60"/>
      <c r="GJT91" s="60"/>
      <c r="GJU91" s="60"/>
      <c r="GJV91" s="60"/>
      <c r="GJW91" s="60"/>
      <c r="GJX91" s="60"/>
      <c r="GJY91" s="60"/>
      <c r="GJZ91" s="60"/>
      <c r="GKA91" s="60"/>
      <c r="GKB91" s="60"/>
      <c r="GKC91" s="60"/>
      <c r="GKD91" s="60"/>
      <c r="GKE91" s="60"/>
      <c r="GKF91" s="60"/>
      <c r="GKG91" s="60"/>
      <c r="GKH91" s="60"/>
      <c r="GKI91" s="60"/>
      <c r="GKJ91" s="60"/>
      <c r="GKK91" s="60"/>
      <c r="GKL91" s="60"/>
      <c r="GKM91" s="60"/>
      <c r="GKN91" s="60"/>
      <c r="GKO91" s="60"/>
      <c r="GKP91" s="60"/>
      <c r="GKQ91" s="60"/>
      <c r="GKR91" s="60"/>
      <c r="GKS91" s="60"/>
      <c r="GKT91" s="60"/>
      <c r="GKU91" s="60"/>
      <c r="GKV91" s="60"/>
      <c r="GKW91" s="60"/>
      <c r="GKX91" s="60"/>
      <c r="GKY91" s="60"/>
      <c r="GKZ91" s="60"/>
      <c r="GLA91" s="60"/>
      <c r="GLB91" s="60"/>
      <c r="GLC91" s="60"/>
      <c r="GLD91" s="60"/>
      <c r="GLE91" s="60"/>
      <c r="GLF91" s="60"/>
      <c r="GLG91" s="60"/>
      <c r="GLH91" s="60"/>
      <c r="GLI91" s="60"/>
      <c r="GLJ91" s="60"/>
      <c r="GLK91" s="60"/>
      <c r="GLL91" s="60"/>
      <c r="GLM91" s="60"/>
      <c r="GLN91" s="60"/>
      <c r="GLO91" s="60"/>
      <c r="GLP91" s="60"/>
      <c r="GLQ91" s="60"/>
      <c r="GLR91" s="60"/>
      <c r="GLS91" s="60"/>
      <c r="GLT91" s="60"/>
      <c r="GLU91" s="60"/>
      <c r="GLV91" s="60"/>
      <c r="GLW91" s="60"/>
      <c r="GLX91" s="60"/>
      <c r="GLY91" s="60"/>
      <c r="GLZ91" s="60"/>
      <c r="GMA91" s="60"/>
      <c r="GMB91" s="60"/>
      <c r="GMC91" s="60"/>
      <c r="GMD91" s="60"/>
      <c r="GME91" s="60"/>
      <c r="GMF91" s="60"/>
      <c r="GMG91" s="60"/>
      <c r="GMH91" s="60"/>
      <c r="GMI91" s="60"/>
      <c r="GMJ91" s="60"/>
      <c r="GMK91" s="60"/>
      <c r="GML91" s="60"/>
      <c r="GMM91" s="60"/>
      <c r="GMN91" s="60"/>
      <c r="GMO91" s="60"/>
      <c r="GMP91" s="60"/>
      <c r="GMQ91" s="60"/>
      <c r="GMR91" s="60"/>
      <c r="GMS91" s="60"/>
      <c r="GMT91" s="60"/>
      <c r="GMU91" s="60"/>
      <c r="GMV91" s="60"/>
      <c r="GMW91" s="60"/>
      <c r="GMX91" s="60"/>
      <c r="GMY91" s="60"/>
      <c r="GMZ91" s="60"/>
      <c r="GNA91" s="60"/>
      <c r="GNB91" s="60"/>
      <c r="GNC91" s="60"/>
      <c r="GND91" s="60"/>
      <c r="GNE91" s="60"/>
      <c r="GNF91" s="60"/>
      <c r="GNG91" s="60"/>
      <c r="GNH91" s="60"/>
      <c r="GNI91" s="60"/>
      <c r="GNJ91" s="60"/>
      <c r="GNK91" s="60"/>
      <c r="GNL91" s="60"/>
      <c r="GNM91" s="60"/>
      <c r="GNN91" s="60"/>
      <c r="GNO91" s="60"/>
      <c r="GNP91" s="60"/>
      <c r="GNQ91" s="60"/>
      <c r="GNR91" s="60"/>
      <c r="GNS91" s="60"/>
      <c r="GNT91" s="60"/>
      <c r="GNU91" s="60"/>
      <c r="GNV91" s="60"/>
      <c r="GNW91" s="60"/>
      <c r="GNX91" s="60"/>
      <c r="GNY91" s="60"/>
      <c r="GNZ91" s="60"/>
      <c r="GOA91" s="60"/>
      <c r="GOB91" s="60"/>
      <c r="GOC91" s="60"/>
      <c r="GOD91" s="60"/>
      <c r="GOE91" s="60"/>
      <c r="GOF91" s="60"/>
      <c r="GOG91" s="60"/>
      <c r="GOH91" s="60"/>
      <c r="GOI91" s="60"/>
      <c r="GOJ91" s="60"/>
      <c r="GOK91" s="60"/>
      <c r="GOL91" s="60"/>
      <c r="GOM91" s="60"/>
      <c r="GON91" s="60"/>
      <c r="GOO91" s="60"/>
      <c r="GOP91" s="60"/>
      <c r="GOQ91" s="60"/>
      <c r="GOR91" s="60"/>
      <c r="GOS91" s="60"/>
      <c r="GOT91" s="60"/>
      <c r="GOU91" s="60"/>
      <c r="GOV91" s="60"/>
      <c r="GOW91" s="60"/>
      <c r="GOX91" s="60"/>
      <c r="GOY91" s="60"/>
      <c r="GOZ91" s="60"/>
      <c r="GPA91" s="60"/>
      <c r="GPB91" s="60"/>
      <c r="GPC91" s="60"/>
      <c r="GPD91" s="60"/>
      <c r="GPE91" s="60"/>
      <c r="GPF91" s="60"/>
      <c r="GPG91" s="60"/>
      <c r="GPH91" s="60"/>
      <c r="GPI91" s="60"/>
      <c r="GPJ91" s="60"/>
      <c r="GPK91" s="60"/>
      <c r="GPL91" s="60"/>
      <c r="GPM91" s="60"/>
      <c r="GPN91" s="60"/>
      <c r="GPO91" s="60"/>
      <c r="GPP91" s="60"/>
      <c r="GPQ91" s="60"/>
      <c r="GPR91" s="60"/>
      <c r="GPS91" s="60"/>
      <c r="GPT91" s="60"/>
      <c r="GPU91" s="60"/>
      <c r="GPV91" s="60"/>
      <c r="GPW91" s="60"/>
      <c r="GPX91" s="60"/>
      <c r="GPY91" s="60"/>
      <c r="GPZ91" s="60"/>
      <c r="GQA91" s="60"/>
      <c r="GQB91" s="60"/>
      <c r="GQC91" s="60"/>
      <c r="GQD91" s="60"/>
      <c r="GQE91" s="60"/>
      <c r="GQF91" s="60"/>
      <c r="GQG91" s="60"/>
      <c r="GQH91" s="60"/>
      <c r="GQI91" s="60"/>
      <c r="GQJ91" s="60"/>
      <c r="GQK91" s="60"/>
      <c r="GQL91" s="60"/>
      <c r="GQM91" s="60"/>
      <c r="GQN91" s="60"/>
      <c r="GQO91" s="60"/>
      <c r="GQP91" s="60"/>
      <c r="GQQ91" s="60"/>
      <c r="GQR91" s="60"/>
      <c r="GQS91" s="60"/>
      <c r="GQT91" s="60"/>
      <c r="GQU91" s="60"/>
      <c r="GQV91" s="60"/>
      <c r="GQW91" s="60"/>
      <c r="GQX91" s="60"/>
      <c r="GQY91" s="60"/>
      <c r="GQZ91" s="60"/>
      <c r="GRA91" s="60"/>
      <c r="GRB91" s="60"/>
      <c r="GRC91" s="60"/>
      <c r="GRD91" s="60"/>
      <c r="GRE91" s="60"/>
      <c r="GRF91" s="60"/>
      <c r="GRG91" s="60"/>
      <c r="GRH91" s="60"/>
      <c r="GRI91" s="60"/>
      <c r="GRJ91" s="60"/>
      <c r="GRK91" s="60"/>
      <c r="GRL91" s="60"/>
      <c r="GRM91" s="60"/>
      <c r="GRN91" s="60"/>
      <c r="GRO91" s="60"/>
      <c r="GRP91" s="60"/>
      <c r="GRQ91" s="60"/>
      <c r="GRR91" s="60"/>
      <c r="GRS91" s="60"/>
      <c r="GRT91" s="60"/>
      <c r="GRU91" s="60"/>
      <c r="GRV91" s="60"/>
      <c r="GRW91" s="60"/>
      <c r="GRX91" s="60"/>
      <c r="GRY91" s="60"/>
      <c r="GRZ91" s="60"/>
      <c r="GSA91" s="60"/>
      <c r="GSB91" s="60"/>
      <c r="GSC91" s="60"/>
      <c r="GSD91" s="60"/>
      <c r="GSE91" s="60"/>
      <c r="GSF91" s="60"/>
      <c r="GSG91" s="60"/>
      <c r="GSH91" s="60"/>
      <c r="GSI91" s="60"/>
      <c r="GSJ91" s="60"/>
      <c r="GSK91" s="60"/>
      <c r="GSL91" s="60"/>
      <c r="GSM91" s="60"/>
      <c r="GSN91" s="60"/>
      <c r="GSO91" s="60"/>
      <c r="GSP91" s="60"/>
      <c r="GSQ91" s="60"/>
      <c r="GSR91" s="60"/>
      <c r="GSS91" s="60"/>
      <c r="GST91" s="60"/>
      <c r="GSU91" s="60"/>
      <c r="GSV91" s="60"/>
      <c r="GSW91" s="60"/>
      <c r="GSX91" s="60"/>
      <c r="GSY91" s="60"/>
      <c r="GSZ91" s="60"/>
      <c r="GTA91" s="60"/>
      <c r="GTB91" s="60"/>
      <c r="GTC91" s="60"/>
      <c r="GTD91" s="60"/>
      <c r="GTE91" s="60"/>
      <c r="GTF91" s="60"/>
      <c r="GTG91" s="60"/>
      <c r="GTH91" s="60"/>
      <c r="GTI91" s="60"/>
      <c r="GTJ91" s="60"/>
      <c r="GTK91" s="60"/>
      <c r="GTL91" s="60"/>
      <c r="GTM91" s="60"/>
      <c r="GTN91" s="60"/>
      <c r="GTO91" s="60"/>
      <c r="GTP91" s="60"/>
      <c r="GTQ91" s="60"/>
      <c r="GTR91" s="60"/>
      <c r="GTS91" s="60"/>
      <c r="GTT91" s="60"/>
      <c r="GTU91" s="60"/>
      <c r="GTV91" s="60"/>
      <c r="GTW91" s="60"/>
      <c r="GTX91" s="60"/>
      <c r="GTY91" s="60"/>
      <c r="GTZ91" s="60"/>
      <c r="GUA91" s="60"/>
      <c r="GUB91" s="60"/>
      <c r="GUC91" s="60"/>
      <c r="GUD91" s="60"/>
      <c r="GUE91" s="60"/>
      <c r="GUF91" s="60"/>
      <c r="GUG91" s="60"/>
      <c r="GUH91" s="60"/>
      <c r="GUI91" s="60"/>
      <c r="GUJ91" s="60"/>
      <c r="GUK91" s="60"/>
      <c r="GUL91" s="60"/>
      <c r="GUM91" s="60"/>
      <c r="GUN91" s="60"/>
      <c r="GUO91" s="60"/>
      <c r="GUP91" s="60"/>
      <c r="GUQ91" s="60"/>
      <c r="GUR91" s="60"/>
      <c r="GUS91" s="60"/>
      <c r="GUT91" s="60"/>
      <c r="GUU91" s="60"/>
      <c r="GUV91" s="60"/>
      <c r="GUW91" s="60"/>
      <c r="GUX91" s="60"/>
      <c r="GUY91" s="60"/>
      <c r="GUZ91" s="60"/>
      <c r="GVA91" s="60"/>
      <c r="GVB91" s="60"/>
      <c r="GVC91" s="60"/>
      <c r="GVD91" s="60"/>
      <c r="GVE91" s="60"/>
      <c r="GVF91" s="60"/>
      <c r="GVG91" s="60"/>
      <c r="GVH91" s="60"/>
      <c r="GVI91" s="60"/>
      <c r="GVJ91" s="60"/>
      <c r="GVK91" s="60"/>
      <c r="GVL91" s="60"/>
      <c r="GVM91" s="60"/>
      <c r="GVN91" s="60"/>
      <c r="GVO91" s="60"/>
      <c r="GVP91" s="60"/>
      <c r="GVQ91" s="60"/>
      <c r="GVR91" s="60"/>
      <c r="GVS91" s="60"/>
      <c r="GVT91" s="60"/>
      <c r="GVU91" s="60"/>
      <c r="GVV91" s="60"/>
      <c r="GVW91" s="60"/>
      <c r="GVX91" s="60"/>
      <c r="GVY91" s="60"/>
      <c r="GVZ91" s="60"/>
      <c r="GWA91" s="60"/>
      <c r="GWB91" s="60"/>
      <c r="GWC91" s="60"/>
      <c r="GWD91" s="60"/>
      <c r="GWE91" s="60"/>
      <c r="GWF91" s="60"/>
      <c r="GWG91" s="60"/>
      <c r="GWH91" s="60"/>
      <c r="GWI91" s="60"/>
      <c r="GWJ91" s="60"/>
      <c r="GWK91" s="60"/>
      <c r="GWL91" s="60"/>
      <c r="GWM91" s="60"/>
      <c r="GWN91" s="60"/>
      <c r="GWO91" s="60"/>
      <c r="GWP91" s="60"/>
      <c r="GWQ91" s="60"/>
      <c r="GWR91" s="60"/>
      <c r="GWS91" s="60"/>
      <c r="GWT91" s="60"/>
      <c r="GWU91" s="60"/>
      <c r="GWV91" s="60"/>
      <c r="GWW91" s="60"/>
      <c r="GWX91" s="60"/>
      <c r="GWY91" s="60"/>
      <c r="GWZ91" s="60"/>
      <c r="GXA91" s="60"/>
      <c r="GXB91" s="60"/>
      <c r="GXC91" s="60"/>
      <c r="GXD91" s="60"/>
      <c r="GXE91" s="60"/>
      <c r="GXF91" s="60"/>
      <c r="GXG91" s="60"/>
      <c r="GXH91" s="60"/>
      <c r="GXI91" s="60"/>
      <c r="GXJ91" s="60"/>
      <c r="GXK91" s="60"/>
      <c r="GXL91" s="60"/>
      <c r="GXM91" s="60"/>
      <c r="GXN91" s="60"/>
      <c r="GXO91" s="60"/>
      <c r="GXP91" s="60"/>
      <c r="GXQ91" s="60"/>
      <c r="GXR91" s="60"/>
      <c r="GXS91" s="60"/>
      <c r="GXT91" s="60"/>
      <c r="GXU91" s="60"/>
      <c r="GXV91" s="60"/>
      <c r="GXW91" s="60"/>
      <c r="GXX91" s="60"/>
      <c r="GXY91" s="60"/>
      <c r="GXZ91" s="60"/>
      <c r="GYA91" s="60"/>
      <c r="GYB91" s="60"/>
      <c r="GYC91" s="60"/>
      <c r="GYD91" s="60"/>
      <c r="GYE91" s="60"/>
      <c r="GYF91" s="60"/>
      <c r="GYG91" s="60"/>
      <c r="GYH91" s="60"/>
      <c r="GYI91" s="60"/>
      <c r="GYJ91" s="60"/>
      <c r="GYK91" s="60"/>
      <c r="GYL91" s="60"/>
      <c r="GYM91" s="60"/>
      <c r="GYN91" s="60"/>
      <c r="GYO91" s="60"/>
      <c r="GYP91" s="60"/>
      <c r="GYQ91" s="60"/>
      <c r="GYR91" s="60"/>
      <c r="GYS91" s="60"/>
      <c r="GYT91" s="60"/>
      <c r="GYU91" s="60"/>
      <c r="GYV91" s="60"/>
      <c r="GYW91" s="60"/>
      <c r="GYX91" s="60"/>
      <c r="GYY91" s="60"/>
      <c r="GYZ91" s="60"/>
      <c r="GZA91" s="60"/>
      <c r="GZB91" s="60"/>
      <c r="GZC91" s="60"/>
      <c r="GZD91" s="60"/>
      <c r="GZE91" s="60"/>
      <c r="GZF91" s="60"/>
      <c r="GZG91" s="60"/>
      <c r="GZH91" s="60"/>
      <c r="GZI91" s="60"/>
      <c r="GZJ91" s="60"/>
      <c r="GZK91" s="60"/>
      <c r="GZL91" s="60"/>
      <c r="GZM91" s="60"/>
      <c r="GZN91" s="60"/>
      <c r="GZO91" s="60"/>
      <c r="GZP91" s="60"/>
      <c r="GZQ91" s="60"/>
      <c r="GZR91" s="60"/>
      <c r="GZS91" s="60"/>
      <c r="GZT91" s="60"/>
      <c r="GZU91" s="60"/>
      <c r="GZV91" s="60"/>
      <c r="GZW91" s="60"/>
      <c r="GZX91" s="60"/>
      <c r="GZY91" s="60"/>
      <c r="GZZ91" s="60"/>
      <c r="HAA91" s="60"/>
      <c r="HAB91" s="60"/>
      <c r="HAC91" s="60"/>
      <c r="HAD91" s="60"/>
      <c r="HAE91" s="60"/>
      <c r="HAF91" s="60"/>
      <c r="HAG91" s="60"/>
      <c r="HAH91" s="60"/>
      <c r="HAI91" s="60"/>
      <c r="HAJ91" s="60"/>
      <c r="HAK91" s="60"/>
      <c r="HAL91" s="60"/>
      <c r="HAM91" s="60"/>
      <c r="HAN91" s="60"/>
      <c r="HAO91" s="60"/>
      <c r="HAP91" s="60"/>
      <c r="HAQ91" s="60"/>
      <c r="HAR91" s="60"/>
      <c r="HAS91" s="60"/>
      <c r="HAT91" s="60"/>
      <c r="HAU91" s="60"/>
      <c r="HAV91" s="60"/>
      <c r="HAW91" s="60"/>
      <c r="HAX91" s="60"/>
      <c r="HAY91" s="60"/>
      <c r="HAZ91" s="60"/>
      <c r="HBA91" s="60"/>
      <c r="HBB91" s="60"/>
      <c r="HBC91" s="60"/>
      <c r="HBD91" s="60"/>
      <c r="HBE91" s="60"/>
      <c r="HBF91" s="60"/>
      <c r="HBG91" s="60"/>
      <c r="HBH91" s="60"/>
      <c r="HBI91" s="60"/>
      <c r="HBJ91" s="60"/>
      <c r="HBK91" s="60"/>
      <c r="HBL91" s="60"/>
      <c r="HBM91" s="60"/>
      <c r="HBN91" s="60"/>
      <c r="HBO91" s="60"/>
      <c r="HBP91" s="60"/>
      <c r="HBQ91" s="60"/>
      <c r="HBR91" s="60"/>
      <c r="HBS91" s="60"/>
      <c r="HBT91" s="60"/>
      <c r="HBU91" s="60"/>
      <c r="HBV91" s="60"/>
      <c r="HBW91" s="60"/>
      <c r="HBX91" s="60"/>
      <c r="HBY91" s="60"/>
      <c r="HBZ91" s="60"/>
      <c r="HCA91" s="60"/>
      <c r="HCB91" s="60"/>
      <c r="HCC91" s="60"/>
      <c r="HCD91" s="60"/>
      <c r="HCE91" s="60"/>
      <c r="HCF91" s="60"/>
      <c r="HCG91" s="60"/>
      <c r="HCH91" s="60"/>
      <c r="HCI91" s="60"/>
      <c r="HCJ91" s="60"/>
      <c r="HCK91" s="60"/>
      <c r="HCL91" s="60"/>
      <c r="HCM91" s="60"/>
      <c r="HCN91" s="60"/>
      <c r="HCO91" s="60"/>
      <c r="HCP91" s="60"/>
      <c r="HCQ91" s="60"/>
      <c r="HCR91" s="60"/>
      <c r="HCS91" s="60"/>
      <c r="HCT91" s="60"/>
      <c r="HCU91" s="60"/>
      <c r="HCV91" s="60"/>
      <c r="HCW91" s="60"/>
      <c r="HCX91" s="60"/>
      <c r="HCY91" s="60"/>
      <c r="HCZ91" s="60"/>
      <c r="HDA91" s="60"/>
      <c r="HDB91" s="60"/>
      <c r="HDC91" s="60"/>
      <c r="HDD91" s="60"/>
      <c r="HDE91" s="60"/>
      <c r="HDF91" s="60"/>
      <c r="HDG91" s="60"/>
      <c r="HDH91" s="60"/>
      <c r="HDI91" s="60"/>
      <c r="HDJ91" s="60"/>
      <c r="HDK91" s="60"/>
      <c r="HDL91" s="60"/>
      <c r="HDM91" s="60"/>
      <c r="HDN91" s="60"/>
      <c r="HDO91" s="60"/>
      <c r="HDP91" s="60"/>
      <c r="HDQ91" s="60"/>
      <c r="HDR91" s="60"/>
      <c r="HDS91" s="60"/>
      <c r="HDT91" s="60"/>
      <c r="HDU91" s="60"/>
      <c r="HDV91" s="60"/>
      <c r="HDW91" s="60"/>
      <c r="HDX91" s="60"/>
      <c r="HDY91" s="60"/>
      <c r="HDZ91" s="60"/>
      <c r="HEA91" s="60"/>
      <c r="HEB91" s="60"/>
      <c r="HEC91" s="60"/>
      <c r="HED91" s="60"/>
      <c r="HEE91" s="60"/>
      <c r="HEF91" s="60"/>
      <c r="HEG91" s="60"/>
      <c r="HEH91" s="60"/>
      <c r="HEI91" s="60"/>
      <c r="HEJ91" s="60"/>
      <c r="HEK91" s="60"/>
      <c r="HEL91" s="60"/>
      <c r="HEM91" s="60"/>
      <c r="HEN91" s="60"/>
      <c r="HEO91" s="60"/>
      <c r="HEP91" s="60"/>
      <c r="HEQ91" s="60"/>
      <c r="HER91" s="60"/>
      <c r="HES91" s="60"/>
      <c r="HET91" s="60"/>
      <c r="HEU91" s="60"/>
      <c r="HEV91" s="60"/>
      <c r="HEW91" s="60"/>
      <c r="HEX91" s="60"/>
      <c r="HEY91" s="60"/>
      <c r="HEZ91" s="60"/>
      <c r="HFA91" s="60"/>
      <c r="HFB91" s="60"/>
      <c r="HFC91" s="60"/>
      <c r="HFD91" s="60"/>
      <c r="HFE91" s="60"/>
      <c r="HFF91" s="60"/>
      <c r="HFG91" s="60"/>
      <c r="HFH91" s="60"/>
      <c r="HFI91" s="60"/>
      <c r="HFJ91" s="60"/>
      <c r="HFK91" s="60"/>
      <c r="HFL91" s="60"/>
      <c r="HFM91" s="60"/>
      <c r="HFN91" s="60"/>
      <c r="HFO91" s="60"/>
      <c r="HFP91" s="60"/>
      <c r="HFQ91" s="60"/>
      <c r="HFR91" s="60"/>
      <c r="HFS91" s="60"/>
      <c r="HFT91" s="60"/>
      <c r="HFU91" s="60"/>
      <c r="HFV91" s="60"/>
      <c r="HFW91" s="60"/>
      <c r="HFX91" s="60"/>
      <c r="HFY91" s="60"/>
      <c r="HFZ91" s="60"/>
      <c r="HGA91" s="60"/>
      <c r="HGB91" s="60"/>
      <c r="HGC91" s="60"/>
      <c r="HGD91" s="60"/>
      <c r="HGE91" s="60"/>
      <c r="HGF91" s="60"/>
      <c r="HGG91" s="60"/>
      <c r="HGH91" s="60"/>
      <c r="HGI91" s="60"/>
      <c r="HGJ91" s="60"/>
      <c r="HGK91" s="60"/>
      <c r="HGL91" s="60"/>
      <c r="HGM91" s="60"/>
      <c r="HGN91" s="60"/>
      <c r="HGO91" s="60"/>
      <c r="HGP91" s="60"/>
      <c r="HGQ91" s="60"/>
      <c r="HGR91" s="60"/>
      <c r="HGS91" s="60"/>
      <c r="HGT91" s="60"/>
      <c r="HGU91" s="60"/>
      <c r="HGV91" s="60"/>
      <c r="HGW91" s="60"/>
      <c r="HGX91" s="60"/>
      <c r="HGY91" s="60"/>
      <c r="HGZ91" s="60"/>
      <c r="HHA91" s="60"/>
      <c r="HHB91" s="60"/>
      <c r="HHC91" s="60"/>
      <c r="HHD91" s="60"/>
      <c r="HHE91" s="60"/>
      <c r="HHF91" s="60"/>
      <c r="HHG91" s="60"/>
      <c r="HHH91" s="60"/>
      <c r="HHI91" s="60"/>
      <c r="HHJ91" s="60"/>
      <c r="HHK91" s="60"/>
      <c r="HHL91" s="60"/>
      <c r="HHM91" s="60"/>
      <c r="HHN91" s="60"/>
      <c r="HHO91" s="60"/>
      <c r="HHP91" s="60"/>
      <c r="HHQ91" s="60"/>
      <c r="HHR91" s="60"/>
      <c r="HHS91" s="60"/>
      <c r="HHT91" s="60"/>
      <c r="HHU91" s="60"/>
      <c r="HHV91" s="60"/>
      <c r="HHW91" s="60"/>
      <c r="HHX91" s="60"/>
      <c r="HHY91" s="60"/>
      <c r="HHZ91" s="60"/>
      <c r="HIA91" s="60"/>
      <c r="HIB91" s="60"/>
      <c r="HIC91" s="60"/>
      <c r="HID91" s="60"/>
      <c r="HIE91" s="60"/>
      <c r="HIF91" s="60"/>
      <c r="HIG91" s="60"/>
      <c r="HIH91" s="60"/>
      <c r="HII91" s="60"/>
      <c r="HIJ91" s="60"/>
      <c r="HIK91" s="60"/>
      <c r="HIL91" s="60"/>
      <c r="HIM91" s="60"/>
      <c r="HIN91" s="60"/>
      <c r="HIO91" s="60"/>
      <c r="HIP91" s="60"/>
      <c r="HIQ91" s="60"/>
      <c r="HIR91" s="60"/>
      <c r="HIS91" s="60"/>
      <c r="HIT91" s="60"/>
      <c r="HIU91" s="60"/>
      <c r="HIV91" s="60"/>
      <c r="HIW91" s="60"/>
      <c r="HIX91" s="60"/>
      <c r="HIY91" s="60"/>
      <c r="HIZ91" s="60"/>
      <c r="HJA91" s="60"/>
      <c r="HJB91" s="60"/>
      <c r="HJC91" s="60"/>
      <c r="HJD91" s="60"/>
      <c r="HJE91" s="60"/>
      <c r="HJF91" s="60"/>
      <c r="HJG91" s="60"/>
      <c r="HJH91" s="60"/>
      <c r="HJI91" s="60"/>
      <c r="HJJ91" s="60"/>
      <c r="HJK91" s="60"/>
      <c r="HJL91" s="60"/>
      <c r="HJM91" s="60"/>
      <c r="HJN91" s="60"/>
      <c r="HJO91" s="60"/>
      <c r="HJP91" s="60"/>
      <c r="HJQ91" s="60"/>
      <c r="HJR91" s="60"/>
      <c r="HJS91" s="60"/>
      <c r="HJT91" s="60"/>
      <c r="HJU91" s="60"/>
      <c r="HJV91" s="60"/>
      <c r="HJW91" s="60"/>
      <c r="HJX91" s="60"/>
      <c r="HJY91" s="60"/>
      <c r="HJZ91" s="60"/>
      <c r="HKA91" s="60"/>
      <c r="HKB91" s="60"/>
      <c r="HKC91" s="60"/>
      <c r="HKD91" s="60"/>
      <c r="HKE91" s="60"/>
      <c r="HKF91" s="60"/>
      <c r="HKG91" s="60"/>
      <c r="HKH91" s="60"/>
      <c r="HKI91" s="60"/>
      <c r="HKJ91" s="60"/>
      <c r="HKK91" s="60"/>
      <c r="HKL91" s="60"/>
      <c r="HKM91" s="60"/>
      <c r="HKN91" s="60"/>
      <c r="HKO91" s="60"/>
      <c r="HKP91" s="60"/>
      <c r="HKQ91" s="60"/>
      <c r="HKR91" s="60"/>
      <c r="HKS91" s="60"/>
      <c r="HKT91" s="60"/>
      <c r="HKU91" s="60"/>
      <c r="HKV91" s="60"/>
      <c r="HKW91" s="60"/>
      <c r="HKX91" s="60"/>
      <c r="HKY91" s="60"/>
      <c r="HKZ91" s="60"/>
      <c r="HLA91" s="60"/>
      <c r="HLB91" s="60"/>
      <c r="HLC91" s="60"/>
      <c r="HLD91" s="60"/>
      <c r="HLE91" s="60"/>
      <c r="HLF91" s="60"/>
      <c r="HLG91" s="60"/>
      <c r="HLH91" s="60"/>
      <c r="HLI91" s="60"/>
      <c r="HLJ91" s="60"/>
      <c r="HLK91" s="60"/>
      <c r="HLL91" s="60"/>
      <c r="HLM91" s="60"/>
      <c r="HLN91" s="60"/>
      <c r="HLO91" s="60"/>
      <c r="HLP91" s="60"/>
      <c r="HLQ91" s="60"/>
      <c r="HLR91" s="60"/>
      <c r="HLS91" s="60"/>
      <c r="HLT91" s="60"/>
      <c r="HLU91" s="60"/>
      <c r="HLV91" s="60"/>
      <c r="HLW91" s="60"/>
      <c r="HLX91" s="60"/>
      <c r="HLY91" s="60"/>
      <c r="HLZ91" s="60"/>
      <c r="HMA91" s="60"/>
      <c r="HMB91" s="60"/>
      <c r="HMC91" s="60"/>
      <c r="HMD91" s="60"/>
      <c r="HME91" s="60"/>
      <c r="HMF91" s="60"/>
      <c r="HMG91" s="60"/>
      <c r="HMH91" s="60"/>
      <c r="HMI91" s="60"/>
      <c r="HMJ91" s="60"/>
      <c r="HMK91" s="60"/>
      <c r="HML91" s="60"/>
      <c r="HMM91" s="60"/>
      <c r="HMN91" s="60"/>
      <c r="HMO91" s="60"/>
      <c r="HMP91" s="60"/>
      <c r="HMQ91" s="60"/>
      <c r="HMR91" s="60"/>
      <c r="HMS91" s="60"/>
      <c r="HMT91" s="60"/>
      <c r="HMU91" s="60"/>
      <c r="HMV91" s="60"/>
      <c r="HMW91" s="60"/>
      <c r="HMX91" s="60"/>
      <c r="HMY91" s="60"/>
      <c r="HMZ91" s="60"/>
      <c r="HNA91" s="60"/>
      <c r="HNB91" s="60"/>
      <c r="HNC91" s="60"/>
      <c r="HND91" s="60"/>
      <c r="HNE91" s="60"/>
      <c r="HNF91" s="60"/>
      <c r="HNG91" s="60"/>
      <c r="HNH91" s="60"/>
      <c r="HNI91" s="60"/>
      <c r="HNJ91" s="60"/>
      <c r="HNK91" s="60"/>
      <c r="HNL91" s="60"/>
      <c r="HNM91" s="60"/>
      <c r="HNN91" s="60"/>
      <c r="HNO91" s="60"/>
      <c r="HNP91" s="60"/>
      <c r="HNQ91" s="60"/>
      <c r="HNR91" s="60"/>
      <c r="HNS91" s="60"/>
      <c r="HNT91" s="60"/>
      <c r="HNU91" s="60"/>
      <c r="HNV91" s="60"/>
      <c r="HNW91" s="60"/>
      <c r="HNX91" s="60"/>
      <c r="HNY91" s="60"/>
      <c r="HNZ91" s="60"/>
      <c r="HOA91" s="60"/>
      <c r="HOB91" s="60"/>
      <c r="HOC91" s="60"/>
      <c r="HOD91" s="60"/>
      <c r="HOE91" s="60"/>
      <c r="HOF91" s="60"/>
      <c r="HOG91" s="60"/>
      <c r="HOH91" s="60"/>
      <c r="HOI91" s="60"/>
      <c r="HOJ91" s="60"/>
      <c r="HOK91" s="60"/>
      <c r="HOL91" s="60"/>
      <c r="HOM91" s="60"/>
      <c r="HON91" s="60"/>
      <c r="HOO91" s="60"/>
      <c r="HOP91" s="60"/>
      <c r="HOQ91" s="60"/>
      <c r="HOR91" s="60"/>
      <c r="HOS91" s="60"/>
      <c r="HOT91" s="60"/>
      <c r="HOU91" s="60"/>
      <c r="HOV91" s="60"/>
      <c r="HOW91" s="60"/>
      <c r="HOX91" s="60"/>
      <c r="HOY91" s="60"/>
      <c r="HOZ91" s="60"/>
      <c r="HPA91" s="60"/>
      <c r="HPB91" s="60"/>
      <c r="HPC91" s="60"/>
      <c r="HPD91" s="60"/>
      <c r="HPE91" s="60"/>
      <c r="HPF91" s="60"/>
      <c r="HPG91" s="60"/>
      <c r="HPH91" s="60"/>
      <c r="HPI91" s="60"/>
      <c r="HPJ91" s="60"/>
      <c r="HPK91" s="60"/>
      <c r="HPL91" s="60"/>
      <c r="HPM91" s="60"/>
      <c r="HPN91" s="60"/>
      <c r="HPO91" s="60"/>
      <c r="HPP91" s="60"/>
      <c r="HPQ91" s="60"/>
      <c r="HPR91" s="60"/>
      <c r="HPS91" s="60"/>
      <c r="HPT91" s="60"/>
      <c r="HPU91" s="60"/>
      <c r="HPV91" s="60"/>
      <c r="HPW91" s="60"/>
      <c r="HPX91" s="60"/>
      <c r="HPY91" s="60"/>
      <c r="HPZ91" s="60"/>
      <c r="HQA91" s="60"/>
      <c r="HQB91" s="60"/>
      <c r="HQC91" s="60"/>
      <c r="HQD91" s="60"/>
      <c r="HQE91" s="60"/>
      <c r="HQF91" s="60"/>
      <c r="HQG91" s="60"/>
      <c r="HQH91" s="60"/>
      <c r="HQI91" s="60"/>
      <c r="HQJ91" s="60"/>
      <c r="HQK91" s="60"/>
      <c r="HQL91" s="60"/>
      <c r="HQM91" s="60"/>
      <c r="HQN91" s="60"/>
      <c r="HQO91" s="60"/>
      <c r="HQP91" s="60"/>
      <c r="HQQ91" s="60"/>
      <c r="HQR91" s="60"/>
      <c r="HQS91" s="60"/>
      <c r="HQT91" s="60"/>
      <c r="HQU91" s="60"/>
      <c r="HQV91" s="60"/>
      <c r="HQW91" s="60"/>
      <c r="HQX91" s="60"/>
      <c r="HQY91" s="60"/>
      <c r="HQZ91" s="60"/>
      <c r="HRA91" s="60"/>
      <c r="HRB91" s="60"/>
      <c r="HRC91" s="60"/>
      <c r="HRD91" s="60"/>
      <c r="HRE91" s="60"/>
      <c r="HRF91" s="60"/>
      <c r="HRG91" s="60"/>
      <c r="HRH91" s="60"/>
      <c r="HRI91" s="60"/>
      <c r="HRJ91" s="60"/>
      <c r="HRK91" s="60"/>
      <c r="HRL91" s="60"/>
      <c r="HRM91" s="60"/>
      <c r="HRN91" s="60"/>
      <c r="HRO91" s="60"/>
      <c r="HRP91" s="60"/>
      <c r="HRQ91" s="60"/>
      <c r="HRR91" s="60"/>
      <c r="HRS91" s="60"/>
      <c r="HRT91" s="60"/>
      <c r="HRU91" s="60"/>
      <c r="HRV91" s="60"/>
      <c r="HRW91" s="60"/>
      <c r="HRX91" s="60"/>
      <c r="HRY91" s="60"/>
      <c r="HRZ91" s="60"/>
      <c r="HSA91" s="60"/>
      <c r="HSB91" s="60"/>
      <c r="HSC91" s="60"/>
      <c r="HSD91" s="60"/>
      <c r="HSE91" s="60"/>
      <c r="HSF91" s="60"/>
      <c r="HSG91" s="60"/>
      <c r="HSH91" s="60"/>
      <c r="HSI91" s="60"/>
      <c r="HSJ91" s="60"/>
      <c r="HSK91" s="60"/>
      <c r="HSL91" s="60"/>
      <c r="HSM91" s="60"/>
      <c r="HSN91" s="60"/>
      <c r="HSO91" s="60"/>
      <c r="HSP91" s="60"/>
      <c r="HSQ91" s="60"/>
      <c r="HSR91" s="60"/>
      <c r="HSS91" s="60"/>
      <c r="HST91" s="60"/>
      <c r="HSU91" s="60"/>
      <c r="HSV91" s="60"/>
      <c r="HSW91" s="60"/>
      <c r="HSX91" s="60"/>
      <c r="HSY91" s="60"/>
      <c r="HSZ91" s="60"/>
      <c r="HTA91" s="60"/>
      <c r="HTB91" s="60"/>
      <c r="HTC91" s="60"/>
      <c r="HTD91" s="60"/>
      <c r="HTE91" s="60"/>
      <c r="HTF91" s="60"/>
      <c r="HTG91" s="60"/>
      <c r="HTH91" s="60"/>
      <c r="HTI91" s="60"/>
      <c r="HTJ91" s="60"/>
      <c r="HTK91" s="60"/>
      <c r="HTL91" s="60"/>
      <c r="HTM91" s="60"/>
      <c r="HTN91" s="60"/>
      <c r="HTO91" s="60"/>
      <c r="HTP91" s="60"/>
      <c r="HTQ91" s="60"/>
      <c r="HTR91" s="60"/>
      <c r="HTS91" s="60"/>
      <c r="HTT91" s="60"/>
      <c r="HTU91" s="60"/>
      <c r="HTV91" s="60"/>
      <c r="HTW91" s="60"/>
      <c r="HTX91" s="60"/>
      <c r="HTY91" s="60"/>
      <c r="HTZ91" s="60"/>
      <c r="HUA91" s="60"/>
      <c r="HUB91" s="60"/>
      <c r="HUC91" s="60"/>
      <c r="HUD91" s="60"/>
      <c r="HUE91" s="60"/>
      <c r="HUF91" s="60"/>
      <c r="HUG91" s="60"/>
      <c r="HUH91" s="60"/>
      <c r="HUI91" s="60"/>
      <c r="HUJ91" s="60"/>
      <c r="HUK91" s="60"/>
      <c r="HUL91" s="60"/>
      <c r="HUM91" s="60"/>
      <c r="HUN91" s="60"/>
      <c r="HUO91" s="60"/>
      <c r="HUP91" s="60"/>
      <c r="HUQ91" s="60"/>
      <c r="HUR91" s="60"/>
      <c r="HUS91" s="60"/>
      <c r="HUT91" s="60"/>
      <c r="HUU91" s="60"/>
      <c r="HUV91" s="60"/>
      <c r="HUW91" s="60"/>
      <c r="HUX91" s="60"/>
      <c r="HUY91" s="60"/>
      <c r="HUZ91" s="60"/>
      <c r="HVA91" s="60"/>
      <c r="HVB91" s="60"/>
      <c r="HVC91" s="60"/>
      <c r="HVD91" s="60"/>
      <c r="HVE91" s="60"/>
      <c r="HVF91" s="60"/>
      <c r="HVG91" s="60"/>
      <c r="HVH91" s="60"/>
      <c r="HVI91" s="60"/>
      <c r="HVJ91" s="60"/>
      <c r="HVK91" s="60"/>
      <c r="HVL91" s="60"/>
      <c r="HVM91" s="60"/>
      <c r="HVN91" s="60"/>
      <c r="HVO91" s="60"/>
      <c r="HVP91" s="60"/>
      <c r="HVQ91" s="60"/>
      <c r="HVR91" s="60"/>
      <c r="HVS91" s="60"/>
      <c r="HVT91" s="60"/>
      <c r="HVU91" s="60"/>
      <c r="HVV91" s="60"/>
      <c r="HVW91" s="60"/>
      <c r="HVX91" s="60"/>
      <c r="HVY91" s="60"/>
      <c r="HVZ91" s="60"/>
      <c r="HWA91" s="60"/>
      <c r="HWB91" s="60"/>
      <c r="HWC91" s="60"/>
      <c r="HWD91" s="60"/>
      <c r="HWE91" s="60"/>
      <c r="HWF91" s="60"/>
      <c r="HWG91" s="60"/>
      <c r="HWH91" s="60"/>
      <c r="HWI91" s="60"/>
      <c r="HWJ91" s="60"/>
      <c r="HWK91" s="60"/>
      <c r="HWL91" s="60"/>
      <c r="HWM91" s="60"/>
      <c r="HWN91" s="60"/>
      <c r="HWO91" s="60"/>
      <c r="HWP91" s="60"/>
      <c r="HWQ91" s="60"/>
      <c r="HWR91" s="60"/>
      <c r="HWS91" s="60"/>
      <c r="HWT91" s="60"/>
      <c r="HWU91" s="60"/>
      <c r="HWV91" s="60"/>
      <c r="HWW91" s="60"/>
      <c r="HWX91" s="60"/>
      <c r="HWY91" s="60"/>
      <c r="HWZ91" s="60"/>
      <c r="HXA91" s="60"/>
      <c r="HXB91" s="60"/>
      <c r="HXC91" s="60"/>
      <c r="HXD91" s="60"/>
      <c r="HXE91" s="60"/>
      <c r="HXF91" s="60"/>
      <c r="HXG91" s="60"/>
      <c r="HXH91" s="60"/>
      <c r="HXI91" s="60"/>
      <c r="HXJ91" s="60"/>
      <c r="HXK91" s="60"/>
      <c r="HXL91" s="60"/>
      <c r="HXM91" s="60"/>
      <c r="HXN91" s="60"/>
      <c r="HXO91" s="60"/>
      <c r="HXP91" s="60"/>
      <c r="HXQ91" s="60"/>
      <c r="HXR91" s="60"/>
      <c r="HXS91" s="60"/>
      <c r="HXT91" s="60"/>
      <c r="HXU91" s="60"/>
      <c r="HXV91" s="60"/>
      <c r="HXW91" s="60"/>
      <c r="HXX91" s="60"/>
      <c r="HXY91" s="60"/>
      <c r="HXZ91" s="60"/>
      <c r="HYA91" s="60"/>
      <c r="HYB91" s="60"/>
      <c r="HYC91" s="60"/>
      <c r="HYD91" s="60"/>
      <c r="HYE91" s="60"/>
      <c r="HYF91" s="60"/>
      <c r="HYG91" s="60"/>
      <c r="HYH91" s="60"/>
      <c r="HYI91" s="60"/>
      <c r="HYJ91" s="60"/>
      <c r="HYK91" s="60"/>
      <c r="HYL91" s="60"/>
      <c r="HYM91" s="60"/>
      <c r="HYN91" s="60"/>
      <c r="HYO91" s="60"/>
      <c r="HYP91" s="60"/>
      <c r="HYQ91" s="60"/>
      <c r="HYR91" s="60"/>
      <c r="HYS91" s="60"/>
      <c r="HYT91" s="60"/>
      <c r="HYU91" s="60"/>
      <c r="HYV91" s="60"/>
      <c r="HYW91" s="60"/>
      <c r="HYX91" s="60"/>
      <c r="HYY91" s="60"/>
      <c r="HYZ91" s="60"/>
      <c r="HZA91" s="60"/>
      <c r="HZB91" s="60"/>
      <c r="HZC91" s="60"/>
      <c r="HZD91" s="60"/>
      <c r="HZE91" s="60"/>
      <c r="HZF91" s="60"/>
      <c r="HZG91" s="60"/>
      <c r="HZH91" s="60"/>
      <c r="HZI91" s="60"/>
      <c r="HZJ91" s="60"/>
      <c r="HZK91" s="60"/>
      <c r="HZL91" s="60"/>
      <c r="HZM91" s="60"/>
      <c r="HZN91" s="60"/>
      <c r="HZO91" s="60"/>
      <c r="HZP91" s="60"/>
      <c r="HZQ91" s="60"/>
      <c r="HZR91" s="60"/>
      <c r="HZS91" s="60"/>
      <c r="HZT91" s="60"/>
      <c r="HZU91" s="60"/>
      <c r="HZV91" s="60"/>
      <c r="HZW91" s="60"/>
      <c r="HZX91" s="60"/>
      <c r="HZY91" s="60"/>
      <c r="HZZ91" s="60"/>
      <c r="IAA91" s="60"/>
      <c r="IAB91" s="60"/>
      <c r="IAC91" s="60"/>
      <c r="IAD91" s="60"/>
      <c r="IAE91" s="60"/>
      <c r="IAF91" s="60"/>
      <c r="IAG91" s="60"/>
      <c r="IAH91" s="60"/>
      <c r="IAI91" s="60"/>
      <c r="IAJ91" s="60"/>
      <c r="IAK91" s="60"/>
      <c r="IAL91" s="60"/>
      <c r="IAM91" s="60"/>
      <c r="IAN91" s="60"/>
      <c r="IAO91" s="60"/>
      <c r="IAP91" s="60"/>
      <c r="IAQ91" s="60"/>
      <c r="IAR91" s="60"/>
      <c r="IAS91" s="60"/>
      <c r="IAT91" s="60"/>
      <c r="IAU91" s="60"/>
      <c r="IAV91" s="60"/>
      <c r="IAW91" s="60"/>
      <c r="IAX91" s="60"/>
      <c r="IAY91" s="60"/>
      <c r="IAZ91" s="60"/>
      <c r="IBA91" s="60"/>
      <c r="IBB91" s="60"/>
      <c r="IBC91" s="60"/>
      <c r="IBD91" s="60"/>
      <c r="IBE91" s="60"/>
      <c r="IBF91" s="60"/>
      <c r="IBG91" s="60"/>
      <c r="IBH91" s="60"/>
      <c r="IBI91" s="60"/>
      <c r="IBJ91" s="60"/>
      <c r="IBK91" s="60"/>
      <c r="IBL91" s="60"/>
      <c r="IBM91" s="60"/>
      <c r="IBN91" s="60"/>
      <c r="IBO91" s="60"/>
      <c r="IBP91" s="60"/>
      <c r="IBQ91" s="60"/>
      <c r="IBR91" s="60"/>
      <c r="IBS91" s="60"/>
      <c r="IBT91" s="60"/>
      <c r="IBU91" s="60"/>
      <c r="IBV91" s="60"/>
      <c r="IBW91" s="60"/>
      <c r="IBX91" s="60"/>
      <c r="IBY91" s="60"/>
      <c r="IBZ91" s="60"/>
      <c r="ICA91" s="60"/>
      <c r="ICB91" s="60"/>
      <c r="ICC91" s="60"/>
      <c r="ICD91" s="60"/>
      <c r="ICE91" s="60"/>
      <c r="ICF91" s="60"/>
      <c r="ICG91" s="60"/>
      <c r="ICH91" s="60"/>
      <c r="ICI91" s="60"/>
      <c r="ICJ91" s="60"/>
      <c r="ICK91" s="60"/>
      <c r="ICL91" s="60"/>
      <c r="ICM91" s="60"/>
      <c r="ICN91" s="60"/>
      <c r="ICO91" s="60"/>
      <c r="ICP91" s="60"/>
      <c r="ICQ91" s="60"/>
      <c r="ICR91" s="60"/>
      <c r="ICS91" s="60"/>
      <c r="ICT91" s="60"/>
      <c r="ICU91" s="60"/>
      <c r="ICV91" s="60"/>
      <c r="ICW91" s="60"/>
      <c r="ICX91" s="60"/>
      <c r="ICY91" s="60"/>
      <c r="ICZ91" s="60"/>
      <c r="IDA91" s="60"/>
      <c r="IDB91" s="60"/>
      <c r="IDC91" s="60"/>
      <c r="IDD91" s="60"/>
      <c r="IDE91" s="60"/>
      <c r="IDF91" s="60"/>
      <c r="IDG91" s="60"/>
      <c r="IDH91" s="60"/>
      <c r="IDI91" s="60"/>
      <c r="IDJ91" s="60"/>
      <c r="IDK91" s="60"/>
      <c r="IDL91" s="60"/>
      <c r="IDM91" s="60"/>
      <c r="IDN91" s="60"/>
      <c r="IDO91" s="60"/>
      <c r="IDP91" s="60"/>
      <c r="IDQ91" s="60"/>
      <c r="IDR91" s="60"/>
      <c r="IDS91" s="60"/>
      <c r="IDT91" s="60"/>
      <c r="IDU91" s="60"/>
      <c r="IDV91" s="60"/>
      <c r="IDW91" s="60"/>
      <c r="IDX91" s="60"/>
      <c r="IDY91" s="60"/>
      <c r="IDZ91" s="60"/>
      <c r="IEA91" s="60"/>
      <c r="IEB91" s="60"/>
      <c r="IEC91" s="60"/>
      <c r="IED91" s="60"/>
      <c r="IEE91" s="60"/>
      <c r="IEF91" s="60"/>
      <c r="IEG91" s="60"/>
      <c r="IEH91" s="60"/>
      <c r="IEI91" s="60"/>
      <c r="IEJ91" s="60"/>
      <c r="IEK91" s="60"/>
      <c r="IEL91" s="60"/>
      <c r="IEM91" s="60"/>
      <c r="IEN91" s="60"/>
      <c r="IEO91" s="60"/>
      <c r="IEP91" s="60"/>
      <c r="IEQ91" s="60"/>
      <c r="IER91" s="60"/>
      <c r="IES91" s="60"/>
      <c r="IET91" s="60"/>
      <c r="IEU91" s="60"/>
      <c r="IEV91" s="60"/>
      <c r="IEW91" s="60"/>
      <c r="IEX91" s="60"/>
      <c r="IEY91" s="60"/>
      <c r="IEZ91" s="60"/>
      <c r="IFA91" s="60"/>
      <c r="IFB91" s="60"/>
      <c r="IFC91" s="60"/>
      <c r="IFD91" s="60"/>
      <c r="IFE91" s="60"/>
      <c r="IFF91" s="60"/>
      <c r="IFG91" s="60"/>
      <c r="IFH91" s="60"/>
      <c r="IFI91" s="60"/>
      <c r="IFJ91" s="60"/>
      <c r="IFK91" s="60"/>
      <c r="IFL91" s="60"/>
      <c r="IFM91" s="60"/>
      <c r="IFN91" s="60"/>
      <c r="IFO91" s="60"/>
      <c r="IFP91" s="60"/>
      <c r="IFQ91" s="60"/>
      <c r="IFR91" s="60"/>
      <c r="IFS91" s="60"/>
      <c r="IFT91" s="60"/>
      <c r="IFU91" s="60"/>
      <c r="IFV91" s="60"/>
      <c r="IFW91" s="60"/>
      <c r="IFX91" s="60"/>
      <c r="IFY91" s="60"/>
      <c r="IFZ91" s="60"/>
      <c r="IGA91" s="60"/>
      <c r="IGB91" s="60"/>
      <c r="IGC91" s="60"/>
      <c r="IGD91" s="60"/>
      <c r="IGE91" s="60"/>
      <c r="IGF91" s="60"/>
      <c r="IGG91" s="60"/>
      <c r="IGH91" s="60"/>
      <c r="IGI91" s="60"/>
      <c r="IGJ91" s="60"/>
      <c r="IGK91" s="60"/>
      <c r="IGL91" s="60"/>
      <c r="IGM91" s="60"/>
      <c r="IGN91" s="60"/>
      <c r="IGO91" s="60"/>
      <c r="IGP91" s="60"/>
      <c r="IGQ91" s="60"/>
      <c r="IGR91" s="60"/>
      <c r="IGS91" s="60"/>
      <c r="IGT91" s="60"/>
      <c r="IGU91" s="60"/>
      <c r="IGV91" s="60"/>
      <c r="IGW91" s="60"/>
      <c r="IGX91" s="60"/>
      <c r="IGY91" s="60"/>
      <c r="IGZ91" s="60"/>
      <c r="IHA91" s="60"/>
      <c r="IHB91" s="60"/>
      <c r="IHC91" s="60"/>
      <c r="IHD91" s="60"/>
      <c r="IHE91" s="60"/>
      <c r="IHF91" s="60"/>
      <c r="IHG91" s="60"/>
      <c r="IHH91" s="60"/>
      <c r="IHI91" s="60"/>
      <c r="IHJ91" s="60"/>
      <c r="IHK91" s="60"/>
      <c r="IHL91" s="60"/>
      <c r="IHM91" s="60"/>
      <c r="IHN91" s="60"/>
      <c r="IHO91" s="60"/>
      <c r="IHP91" s="60"/>
      <c r="IHQ91" s="60"/>
      <c r="IHR91" s="60"/>
      <c r="IHS91" s="60"/>
      <c r="IHT91" s="60"/>
      <c r="IHU91" s="60"/>
      <c r="IHV91" s="60"/>
      <c r="IHW91" s="60"/>
      <c r="IHX91" s="60"/>
      <c r="IHY91" s="60"/>
      <c r="IHZ91" s="60"/>
      <c r="IIA91" s="60"/>
      <c r="IIB91" s="60"/>
      <c r="IIC91" s="60"/>
      <c r="IID91" s="60"/>
      <c r="IIE91" s="60"/>
      <c r="IIF91" s="60"/>
      <c r="IIG91" s="60"/>
      <c r="IIH91" s="60"/>
      <c r="III91" s="60"/>
      <c r="IIJ91" s="60"/>
      <c r="IIK91" s="60"/>
      <c r="IIL91" s="60"/>
      <c r="IIM91" s="60"/>
      <c r="IIN91" s="60"/>
      <c r="IIO91" s="60"/>
      <c r="IIP91" s="60"/>
      <c r="IIQ91" s="60"/>
      <c r="IIR91" s="60"/>
      <c r="IIS91" s="60"/>
      <c r="IIT91" s="60"/>
      <c r="IIU91" s="60"/>
      <c r="IIV91" s="60"/>
      <c r="IIW91" s="60"/>
      <c r="IIX91" s="60"/>
      <c r="IIY91" s="60"/>
      <c r="IIZ91" s="60"/>
      <c r="IJA91" s="60"/>
      <c r="IJB91" s="60"/>
      <c r="IJC91" s="60"/>
      <c r="IJD91" s="60"/>
      <c r="IJE91" s="60"/>
      <c r="IJF91" s="60"/>
      <c r="IJG91" s="60"/>
      <c r="IJH91" s="60"/>
      <c r="IJI91" s="60"/>
      <c r="IJJ91" s="60"/>
      <c r="IJK91" s="60"/>
      <c r="IJL91" s="60"/>
      <c r="IJM91" s="60"/>
      <c r="IJN91" s="60"/>
      <c r="IJO91" s="60"/>
      <c r="IJP91" s="60"/>
      <c r="IJQ91" s="60"/>
      <c r="IJR91" s="60"/>
      <c r="IJS91" s="60"/>
      <c r="IJT91" s="60"/>
      <c r="IJU91" s="60"/>
      <c r="IJV91" s="60"/>
      <c r="IJW91" s="60"/>
      <c r="IJX91" s="60"/>
      <c r="IJY91" s="60"/>
      <c r="IJZ91" s="60"/>
      <c r="IKA91" s="60"/>
      <c r="IKB91" s="60"/>
      <c r="IKC91" s="60"/>
      <c r="IKD91" s="60"/>
      <c r="IKE91" s="60"/>
      <c r="IKF91" s="60"/>
      <c r="IKG91" s="60"/>
      <c r="IKH91" s="60"/>
      <c r="IKI91" s="60"/>
      <c r="IKJ91" s="60"/>
      <c r="IKK91" s="60"/>
      <c r="IKL91" s="60"/>
      <c r="IKM91" s="60"/>
      <c r="IKN91" s="60"/>
      <c r="IKO91" s="60"/>
      <c r="IKP91" s="60"/>
      <c r="IKQ91" s="60"/>
      <c r="IKR91" s="60"/>
      <c r="IKS91" s="60"/>
      <c r="IKT91" s="60"/>
      <c r="IKU91" s="60"/>
      <c r="IKV91" s="60"/>
      <c r="IKW91" s="60"/>
      <c r="IKX91" s="60"/>
      <c r="IKY91" s="60"/>
      <c r="IKZ91" s="60"/>
      <c r="ILA91" s="60"/>
      <c r="ILB91" s="60"/>
      <c r="ILC91" s="60"/>
      <c r="ILD91" s="60"/>
      <c r="ILE91" s="60"/>
      <c r="ILF91" s="60"/>
      <c r="ILG91" s="60"/>
      <c r="ILH91" s="60"/>
      <c r="ILI91" s="60"/>
      <c r="ILJ91" s="60"/>
      <c r="ILK91" s="60"/>
      <c r="ILL91" s="60"/>
      <c r="ILM91" s="60"/>
      <c r="ILN91" s="60"/>
      <c r="ILO91" s="60"/>
      <c r="ILP91" s="60"/>
      <c r="ILQ91" s="60"/>
      <c r="ILR91" s="60"/>
      <c r="ILS91" s="60"/>
      <c r="ILT91" s="60"/>
      <c r="ILU91" s="60"/>
      <c r="ILV91" s="60"/>
      <c r="ILW91" s="60"/>
      <c r="ILX91" s="60"/>
      <c r="ILY91" s="60"/>
      <c r="ILZ91" s="60"/>
      <c r="IMA91" s="60"/>
      <c r="IMB91" s="60"/>
      <c r="IMC91" s="60"/>
      <c r="IMD91" s="60"/>
      <c r="IME91" s="60"/>
      <c r="IMF91" s="60"/>
      <c r="IMG91" s="60"/>
      <c r="IMH91" s="60"/>
      <c r="IMI91" s="60"/>
      <c r="IMJ91" s="60"/>
      <c r="IMK91" s="60"/>
      <c r="IML91" s="60"/>
      <c r="IMM91" s="60"/>
      <c r="IMN91" s="60"/>
      <c r="IMO91" s="60"/>
      <c r="IMP91" s="60"/>
      <c r="IMQ91" s="60"/>
      <c r="IMR91" s="60"/>
      <c r="IMS91" s="60"/>
      <c r="IMT91" s="60"/>
      <c r="IMU91" s="60"/>
      <c r="IMV91" s="60"/>
      <c r="IMW91" s="60"/>
      <c r="IMX91" s="60"/>
      <c r="IMY91" s="60"/>
      <c r="IMZ91" s="60"/>
      <c r="INA91" s="60"/>
      <c r="INB91" s="60"/>
      <c r="INC91" s="60"/>
      <c r="IND91" s="60"/>
      <c r="INE91" s="60"/>
      <c r="INF91" s="60"/>
      <c r="ING91" s="60"/>
      <c r="INH91" s="60"/>
      <c r="INI91" s="60"/>
      <c r="INJ91" s="60"/>
      <c r="INK91" s="60"/>
      <c r="INL91" s="60"/>
      <c r="INM91" s="60"/>
      <c r="INN91" s="60"/>
      <c r="INO91" s="60"/>
      <c r="INP91" s="60"/>
      <c r="INQ91" s="60"/>
      <c r="INR91" s="60"/>
      <c r="INS91" s="60"/>
      <c r="INT91" s="60"/>
      <c r="INU91" s="60"/>
      <c r="INV91" s="60"/>
      <c r="INW91" s="60"/>
      <c r="INX91" s="60"/>
      <c r="INY91" s="60"/>
      <c r="INZ91" s="60"/>
      <c r="IOA91" s="60"/>
      <c r="IOB91" s="60"/>
      <c r="IOC91" s="60"/>
      <c r="IOD91" s="60"/>
      <c r="IOE91" s="60"/>
      <c r="IOF91" s="60"/>
      <c r="IOG91" s="60"/>
      <c r="IOH91" s="60"/>
      <c r="IOI91" s="60"/>
      <c r="IOJ91" s="60"/>
      <c r="IOK91" s="60"/>
      <c r="IOL91" s="60"/>
      <c r="IOM91" s="60"/>
      <c r="ION91" s="60"/>
      <c r="IOO91" s="60"/>
      <c r="IOP91" s="60"/>
      <c r="IOQ91" s="60"/>
      <c r="IOR91" s="60"/>
      <c r="IOS91" s="60"/>
      <c r="IOT91" s="60"/>
      <c r="IOU91" s="60"/>
      <c r="IOV91" s="60"/>
      <c r="IOW91" s="60"/>
      <c r="IOX91" s="60"/>
      <c r="IOY91" s="60"/>
      <c r="IOZ91" s="60"/>
      <c r="IPA91" s="60"/>
      <c r="IPB91" s="60"/>
      <c r="IPC91" s="60"/>
      <c r="IPD91" s="60"/>
      <c r="IPE91" s="60"/>
      <c r="IPF91" s="60"/>
      <c r="IPG91" s="60"/>
      <c r="IPH91" s="60"/>
      <c r="IPI91" s="60"/>
      <c r="IPJ91" s="60"/>
      <c r="IPK91" s="60"/>
      <c r="IPL91" s="60"/>
      <c r="IPM91" s="60"/>
      <c r="IPN91" s="60"/>
      <c r="IPO91" s="60"/>
      <c r="IPP91" s="60"/>
      <c r="IPQ91" s="60"/>
      <c r="IPR91" s="60"/>
      <c r="IPS91" s="60"/>
      <c r="IPT91" s="60"/>
      <c r="IPU91" s="60"/>
      <c r="IPV91" s="60"/>
      <c r="IPW91" s="60"/>
      <c r="IPX91" s="60"/>
      <c r="IPY91" s="60"/>
      <c r="IPZ91" s="60"/>
      <c r="IQA91" s="60"/>
      <c r="IQB91" s="60"/>
      <c r="IQC91" s="60"/>
      <c r="IQD91" s="60"/>
      <c r="IQE91" s="60"/>
      <c r="IQF91" s="60"/>
      <c r="IQG91" s="60"/>
      <c r="IQH91" s="60"/>
      <c r="IQI91" s="60"/>
      <c r="IQJ91" s="60"/>
      <c r="IQK91" s="60"/>
      <c r="IQL91" s="60"/>
      <c r="IQM91" s="60"/>
      <c r="IQN91" s="60"/>
      <c r="IQO91" s="60"/>
      <c r="IQP91" s="60"/>
      <c r="IQQ91" s="60"/>
      <c r="IQR91" s="60"/>
      <c r="IQS91" s="60"/>
      <c r="IQT91" s="60"/>
      <c r="IQU91" s="60"/>
      <c r="IQV91" s="60"/>
      <c r="IQW91" s="60"/>
      <c r="IQX91" s="60"/>
      <c r="IQY91" s="60"/>
      <c r="IQZ91" s="60"/>
      <c r="IRA91" s="60"/>
      <c r="IRB91" s="60"/>
      <c r="IRC91" s="60"/>
      <c r="IRD91" s="60"/>
      <c r="IRE91" s="60"/>
      <c r="IRF91" s="60"/>
      <c r="IRG91" s="60"/>
      <c r="IRH91" s="60"/>
      <c r="IRI91" s="60"/>
      <c r="IRJ91" s="60"/>
      <c r="IRK91" s="60"/>
      <c r="IRL91" s="60"/>
      <c r="IRM91" s="60"/>
      <c r="IRN91" s="60"/>
      <c r="IRO91" s="60"/>
      <c r="IRP91" s="60"/>
      <c r="IRQ91" s="60"/>
      <c r="IRR91" s="60"/>
      <c r="IRS91" s="60"/>
      <c r="IRT91" s="60"/>
      <c r="IRU91" s="60"/>
      <c r="IRV91" s="60"/>
      <c r="IRW91" s="60"/>
      <c r="IRX91" s="60"/>
      <c r="IRY91" s="60"/>
      <c r="IRZ91" s="60"/>
      <c r="ISA91" s="60"/>
      <c r="ISB91" s="60"/>
      <c r="ISC91" s="60"/>
      <c r="ISD91" s="60"/>
      <c r="ISE91" s="60"/>
      <c r="ISF91" s="60"/>
      <c r="ISG91" s="60"/>
      <c r="ISH91" s="60"/>
      <c r="ISI91" s="60"/>
      <c r="ISJ91" s="60"/>
      <c r="ISK91" s="60"/>
      <c r="ISL91" s="60"/>
      <c r="ISM91" s="60"/>
      <c r="ISN91" s="60"/>
      <c r="ISO91" s="60"/>
      <c r="ISP91" s="60"/>
      <c r="ISQ91" s="60"/>
      <c r="ISR91" s="60"/>
      <c r="ISS91" s="60"/>
      <c r="IST91" s="60"/>
      <c r="ISU91" s="60"/>
      <c r="ISV91" s="60"/>
      <c r="ISW91" s="60"/>
      <c r="ISX91" s="60"/>
      <c r="ISY91" s="60"/>
      <c r="ISZ91" s="60"/>
      <c r="ITA91" s="60"/>
      <c r="ITB91" s="60"/>
      <c r="ITC91" s="60"/>
      <c r="ITD91" s="60"/>
      <c r="ITE91" s="60"/>
      <c r="ITF91" s="60"/>
      <c r="ITG91" s="60"/>
      <c r="ITH91" s="60"/>
      <c r="ITI91" s="60"/>
      <c r="ITJ91" s="60"/>
      <c r="ITK91" s="60"/>
      <c r="ITL91" s="60"/>
      <c r="ITM91" s="60"/>
      <c r="ITN91" s="60"/>
      <c r="ITO91" s="60"/>
      <c r="ITP91" s="60"/>
      <c r="ITQ91" s="60"/>
      <c r="ITR91" s="60"/>
      <c r="ITS91" s="60"/>
      <c r="ITT91" s="60"/>
      <c r="ITU91" s="60"/>
      <c r="ITV91" s="60"/>
      <c r="ITW91" s="60"/>
      <c r="ITX91" s="60"/>
      <c r="ITY91" s="60"/>
      <c r="ITZ91" s="60"/>
      <c r="IUA91" s="60"/>
      <c r="IUB91" s="60"/>
      <c r="IUC91" s="60"/>
      <c r="IUD91" s="60"/>
      <c r="IUE91" s="60"/>
      <c r="IUF91" s="60"/>
      <c r="IUG91" s="60"/>
      <c r="IUH91" s="60"/>
      <c r="IUI91" s="60"/>
      <c r="IUJ91" s="60"/>
      <c r="IUK91" s="60"/>
      <c r="IUL91" s="60"/>
      <c r="IUM91" s="60"/>
      <c r="IUN91" s="60"/>
      <c r="IUO91" s="60"/>
      <c r="IUP91" s="60"/>
      <c r="IUQ91" s="60"/>
      <c r="IUR91" s="60"/>
      <c r="IUS91" s="60"/>
      <c r="IUT91" s="60"/>
      <c r="IUU91" s="60"/>
      <c r="IUV91" s="60"/>
      <c r="IUW91" s="60"/>
      <c r="IUX91" s="60"/>
      <c r="IUY91" s="60"/>
      <c r="IUZ91" s="60"/>
      <c r="IVA91" s="60"/>
      <c r="IVB91" s="60"/>
      <c r="IVC91" s="60"/>
      <c r="IVD91" s="60"/>
      <c r="IVE91" s="60"/>
      <c r="IVF91" s="60"/>
      <c r="IVG91" s="60"/>
      <c r="IVH91" s="60"/>
      <c r="IVI91" s="60"/>
      <c r="IVJ91" s="60"/>
      <c r="IVK91" s="60"/>
      <c r="IVL91" s="60"/>
      <c r="IVM91" s="60"/>
      <c r="IVN91" s="60"/>
      <c r="IVO91" s="60"/>
      <c r="IVP91" s="60"/>
      <c r="IVQ91" s="60"/>
      <c r="IVR91" s="60"/>
      <c r="IVS91" s="60"/>
      <c r="IVT91" s="60"/>
      <c r="IVU91" s="60"/>
      <c r="IVV91" s="60"/>
      <c r="IVW91" s="60"/>
      <c r="IVX91" s="60"/>
      <c r="IVY91" s="60"/>
      <c r="IVZ91" s="60"/>
      <c r="IWA91" s="60"/>
      <c r="IWB91" s="60"/>
      <c r="IWC91" s="60"/>
      <c r="IWD91" s="60"/>
      <c r="IWE91" s="60"/>
      <c r="IWF91" s="60"/>
      <c r="IWG91" s="60"/>
      <c r="IWH91" s="60"/>
      <c r="IWI91" s="60"/>
      <c r="IWJ91" s="60"/>
      <c r="IWK91" s="60"/>
      <c r="IWL91" s="60"/>
      <c r="IWM91" s="60"/>
      <c r="IWN91" s="60"/>
      <c r="IWO91" s="60"/>
      <c r="IWP91" s="60"/>
      <c r="IWQ91" s="60"/>
      <c r="IWR91" s="60"/>
      <c r="IWS91" s="60"/>
      <c r="IWT91" s="60"/>
      <c r="IWU91" s="60"/>
      <c r="IWV91" s="60"/>
      <c r="IWW91" s="60"/>
      <c r="IWX91" s="60"/>
      <c r="IWY91" s="60"/>
      <c r="IWZ91" s="60"/>
      <c r="IXA91" s="60"/>
      <c r="IXB91" s="60"/>
      <c r="IXC91" s="60"/>
      <c r="IXD91" s="60"/>
      <c r="IXE91" s="60"/>
      <c r="IXF91" s="60"/>
      <c r="IXG91" s="60"/>
      <c r="IXH91" s="60"/>
      <c r="IXI91" s="60"/>
      <c r="IXJ91" s="60"/>
      <c r="IXK91" s="60"/>
      <c r="IXL91" s="60"/>
      <c r="IXM91" s="60"/>
      <c r="IXN91" s="60"/>
      <c r="IXO91" s="60"/>
      <c r="IXP91" s="60"/>
      <c r="IXQ91" s="60"/>
      <c r="IXR91" s="60"/>
      <c r="IXS91" s="60"/>
      <c r="IXT91" s="60"/>
      <c r="IXU91" s="60"/>
      <c r="IXV91" s="60"/>
      <c r="IXW91" s="60"/>
      <c r="IXX91" s="60"/>
      <c r="IXY91" s="60"/>
      <c r="IXZ91" s="60"/>
      <c r="IYA91" s="60"/>
      <c r="IYB91" s="60"/>
      <c r="IYC91" s="60"/>
      <c r="IYD91" s="60"/>
      <c r="IYE91" s="60"/>
      <c r="IYF91" s="60"/>
      <c r="IYG91" s="60"/>
      <c r="IYH91" s="60"/>
      <c r="IYI91" s="60"/>
      <c r="IYJ91" s="60"/>
      <c r="IYK91" s="60"/>
      <c r="IYL91" s="60"/>
      <c r="IYM91" s="60"/>
      <c r="IYN91" s="60"/>
      <c r="IYO91" s="60"/>
      <c r="IYP91" s="60"/>
      <c r="IYQ91" s="60"/>
      <c r="IYR91" s="60"/>
      <c r="IYS91" s="60"/>
      <c r="IYT91" s="60"/>
      <c r="IYU91" s="60"/>
      <c r="IYV91" s="60"/>
      <c r="IYW91" s="60"/>
      <c r="IYX91" s="60"/>
      <c r="IYY91" s="60"/>
      <c r="IYZ91" s="60"/>
      <c r="IZA91" s="60"/>
      <c r="IZB91" s="60"/>
      <c r="IZC91" s="60"/>
      <c r="IZD91" s="60"/>
      <c r="IZE91" s="60"/>
      <c r="IZF91" s="60"/>
      <c r="IZG91" s="60"/>
      <c r="IZH91" s="60"/>
      <c r="IZI91" s="60"/>
      <c r="IZJ91" s="60"/>
      <c r="IZK91" s="60"/>
      <c r="IZL91" s="60"/>
      <c r="IZM91" s="60"/>
      <c r="IZN91" s="60"/>
      <c r="IZO91" s="60"/>
      <c r="IZP91" s="60"/>
      <c r="IZQ91" s="60"/>
      <c r="IZR91" s="60"/>
      <c r="IZS91" s="60"/>
      <c r="IZT91" s="60"/>
      <c r="IZU91" s="60"/>
      <c r="IZV91" s="60"/>
      <c r="IZW91" s="60"/>
      <c r="IZX91" s="60"/>
      <c r="IZY91" s="60"/>
      <c r="IZZ91" s="60"/>
      <c r="JAA91" s="60"/>
      <c r="JAB91" s="60"/>
      <c r="JAC91" s="60"/>
      <c r="JAD91" s="60"/>
      <c r="JAE91" s="60"/>
      <c r="JAF91" s="60"/>
      <c r="JAG91" s="60"/>
      <c r="JAH91" s="60"/>
      <c r="JAI91" s="60"/>
      <c r="JAJ91" s="60"/>
      <c r="JAK91" s="60"/>
      <c r="JAL91" s="60"/>
      <c r="JAM91" s="60"/>
      <c r="JAN91" s="60"/>
      <c r="JAO91" s="60"/>
      <c r="JAP91" s="60"/>
      <c r="JAQ91" s="60"/>
      <c r="JAR91" s="60"/>
      <c r="JAS91" s="60"/>
      <c r="JAT91" s="60"/>
      <c r="JAU91" s="60"/>
      <c r="JAV91" s="60"/>
      <c r="JAW91" s="60"/>
      <c r="JAX91" s="60"/>
      <c r="JAY91" s="60"/>
      <c r="JAZ91" s="60"/>
      <c r="JBA91" s="60"/>
      <c r="JBB91" s="60"/>
      <c r="JBC91" s="60"/>
      <c r="JBD91" s="60"/>
      <c r="JBE91" s="60"/>
      <c r="JBF91" s="60"/>
      <c r="JBG91" s="60"/>
      <c r="JBH91" s="60"/>
      <c r="JBI91" s="60"/>
      <c r="JBJ91" s="60"/>
      <c r="JBK91" s="60"/>
      <c r="JBL91" s="60"/>
      <c r="JBM91" s="60"/>
      <c r="JBN91" s="60"/>
      <c r="JBO91" s="60"/>
      <c r="JBP91" s="60"/>
      <c r="JBQ91" s="60"/>
      <c r="JBR91" s="60"/>
      <c r="JBS91" s="60"/>
      <c r="JBT91" s="60"/>
      <c r="JBU91" s="60"/>
      <c r="JBV91" s="60"/>
      <c r="JBW91" s="60"/>
      <c r="JBX91" s="60"/>
      <c r="JBY91" s="60"/>
      <c r="JBZ91" s="60"/>
      <c r="JCA91" s="60"/>
      <c r="JCB91" s="60"/>
      <c r="JCC91" s="60"/>
      <c r="JCD91" s="60"/>
      <c r="JCE91" s="60"/>
      <c r="JCF91" s="60"/>
      <c r="JCG91" s="60"/>
      <c r="JCH91" s="60"/>
      <c r="JCI91" s="60"/>
      <c r="JCJ91" s="60"/>
      <c r="JCK91" s="60"/>
      <c r="JCL91" s="60"/>
      <c r="JCM91" s="60"/>
      <c r="JCN91" s="60"/>
      <c r="JCO91" s="60"/>
      <c r="JCP91" s="60"/>
      <c r="JCQ91" s="60"/>
      <c r="JCR91" s="60"/>
      <c r="JCS91" s="60"/>
      <c r="JCT91" s="60"/>
      <c r="JCU91" s="60"/>
      <c r="JCV91" s="60"/>
      <c r="JCW91" s="60"/>
      <c r="JCX91" s="60"/>
      <c r="JCY91" s="60"/>
      <c r="JCZ91" s="60"/>
      <c r="JDA91" s="60"/>
      <c r="JDB91" s="60"/>
      <c r="JDC91" s="60"/>
      <c r="JDD91" s="60"/>
      <c r="JDE91" s="60"/>
      <c r="JDF91" s="60"/>
      <c r="JDG91" s="60"/>
      <c r="JDH91" s="60"/>
      <c r="JDI91" s="60"/>
      <c r="JDJ91" s="60"/>
      <c r="JDK91" s="60"/>
      <c r="JDL91" s="60"/>
      <c r="JDM91" s="60"/>
      <c r="JDN91" s="60"/>
      <c r="JDO91" s="60"/>
      <c r="JDP91" s="60"/>
      <c r="JDQ91" s="60"/>
      <c r="JDR91" s="60"/>
      <c r="JDS91" s="60"/>
      <c r="JDT91" s="60"/>
      <c r="JDU91" s="60"/>
      <c r="JDV91" s="60"/>
      <c r="JDW91" s="60"/>
      <c r="JDX91" s="60"/>
      <c r="JDY91" s="60"/>
      <c r="JDZ91" s="60"/>
      <c r="JEA91" s="60"/>
      <c r="JEB91" s="60"/>
      <c r="JEC91" s="60"/>
      <c r="JED91" s="60"/>
      <c r="JEE91" s="60"/>
      <c r="JEF91" s="60"/>
      <c r="JEG91" s="60"/>
      <c r="JEH91" s="60"/>
      <c r="JEI91" s="60"/>
      <c r="JEJ91" s="60"/>
      <c r="JEK91" s="60"/>
      <c r="JEL91" s="60"/>
      <c r="JEM91" s="60"/>
      <c r="JEN91" s="60"/>
      <c r="JEO91" s="60"/>
      <c r="JEP91" s="60"/>
      <c r="JEQ91" s="60"/>
      <c r="JER91" s="60"/>
      <c r="JES91" s="60"/>
      <c r="JET91" s="60"/>
      <c r="JEU91" s="60"/>
      <c r="JEV91" s="60"/>
      <c r="JEW91" s="60"/>
      <c r="JEX91" s="60"/>
      <c r="JEY91" s="60"/>
      <c r="JEZ91" s="60"/>
      <c r="JFA91" s="60"/>
      <c r="JFB91" s="60"/>
      <c r="JFC91" s="60"/>
      <c r="JFD91" s="60"/>
      <c r="JFE91" s="60"/>
      <c r="JFF91" s="60"/>
      <c r="JFG91" s="60"/>
      <c r="JFH91" s="60"/>
      <c r="JFI91" s="60"/>
      <c r="JFJ91" s="60"/>
      <c r="JFK91" s="60"/>
      <c r="JFL91" s="60"/>
      <c r="JFM91" s="60"/>
      <c r="JFN91" s="60"/>
      <c r="JFO91" s="60"/>
      <c r="JFP91" s="60"/>
      <c r="JFQ91" s="60"/>
      <c r="JFR91" s="60"/>
      <c r="JFS91" s="60"/>
      <c r="JFT91" s="60"/>
      <c r="JFU91" s="60"/>
      <c r="JFV91" s="60"/>
      <c r="JFW91" s="60"/>
      <c r="JFX91" s="60"/>
      <c r="JFY91" s="60"/>
      <c r="JFZ91" s="60"/>
      <c r="JGA91" s="60"/>
      <c r="JGB91" s="60"/>
      <c r="JGC91" s="60"/>
      <c r="JGD91" s="60"/>
      <c r="JGE91" s="60"/>
      <c r="JGF91" s="60"/>
      <c r="JGG91" s="60"/>
      <c r="JGH91" s="60"/>
      <c r="JGI91" s="60"/>
      <c r="JGJ91" s="60"/>
      <c r="JGK91" s="60"/>
      <c r="JGL91" s="60"/>
      <c r="JGM91" s="60"/>
      <c r="JGN91" s="60"/>
      <c r="JGO91" s="60"/>
      <c r="JGP91" s="60"/>
      <c r="JGQ91" s="60"/>
      <c r="JGR91" s="60"/>
      <c r="JGS91" s="60"/>
      <c r="JGT91" s="60"/>
      <c r="JGU91" s="60"/>
      <c r="JGV91" s="60"/>
      <c r="JGW91" s="60"/>
      <c r="JGX91" s="60"/>
      <c r="JGY91" s="60"/>
      <c r="JGZ91" s="60"/>
      <c r="JHA91" s="60"/>
      <c r="JHB91" s="60"/>
      <c r="JHC91" s="60"/>
      <c r="JHD91" s="60"/>
      <c r="JHE91" s="60"/>
      <c r="JHF91" s="60"/>
      <c r="JHG91" s="60"/>
      <c r="JHH91" s="60"/>
      <c r="JHI91" s="60"/>
      <c r="JHJ91" s="60"/>
      <c r="JHK91" s="60"/>
      <c r="JHL91" s="60"/>
      <c r="JHM91" s="60"/>
      <c r="JHN91" s="60"/>
      <c r="JHO91" s="60"/>
      <c r="JHP91" s="60"/>
      <c r="JHQ91" s="60"/>
      <c r="JHR91" s="60"/>
      <c r="JHS91" s="60"/>
      <c r="JHT91" s="60"/>
      <c r="JHU91" s="60"/>
      <c r="JHV91" s="60"/>
      <c r="JHW91" s="60"/>
      <c r="JHX91" s="60"/>
      <c r="JHY91" s="60"/>
      <c r="JHZ91" s="60"/>
      <c r="JIA91" s="60"/>
      <c r="JIB91" s="60"/>
      <c r="JIC91" s="60"/>
      <c r="JID91" s="60"/>
      <c r="JIE91" s="60"/>
      <c r="JIF91" s="60"/>
      <c r="JIG91" s="60"/>
      <c r="JIH91" s="60"/>
      <c r="JII91" s="60"/>
      <c r="JIJ91" s="60"/>
      <c r="JIK91" s="60"/>
      <c r="JIL91" s="60"/>
      <c r="JIM91" s="60"/>
      <c r="JIN91" s="60"/>
      <c r="JIO91" s="60"/>
      <c r="JIP91" s="60"/>
      <c r="JIQ91" s="60"/>
      <c r="JIR91" s="60"/>
      <c r="JIS91" s="60"/>
      <c r="JIT91" s="60"/>
      <c r="JIU91" s="60"/>
      <c r="JIV91" s="60"/>
      <c r="JIW91" s="60"/>
      <c r="JIX91" s="60"/>
      <c r="JIY91" s="60"/>
      <c r="JIZ91" s="60"/>
      <c r="JJA91" s="60"/>
      <c r="JJB91" s="60"/>
      <c r="JJC91" s="60"/>
      <c r="JJD91" s="60"/>
      <c r="JJE91" s="60"/>
      <c r="JJF91" s="60"/>
      <c r="JJG91" s="60"/>
      <c r="JJH91" s="60"/>
      <c r="JJI91" s="60"/>
      <c r="JJJ91" s="60"/>
      <c r="JJK91" s="60"/>
      <c r="JJL91" s="60"/>
      <c r="JJM91" s="60"/>
      <c r="JJN91" s="60"/>
      <c r="JJO91" s="60"/>
      <c r="JJP91" s="60"/>
      <c r="JJQ91" s="60"/>
      <c r="JJR91" s="60"/>
      <c r="JJS91" s="60"/>
      <c r="JJT91" s="60"/>
      <c r="JJU91" s="60"/>
      <c r="JJV91" s="60"/>
      <c r="JJW91" s="60"/>
      <c r="JJX91" s="60"/>
      <c r="JJY91" s="60"/>
      <c r="JJZ91" s="60"/>
      <c r="JKA91" s="60"/>
      <c r="JKB91" s="60"/>
      <c r="JKC91" s="60"/>
      <c r="JKD91" s="60"/>
      <c r="JKE91" s="60"/>
      <c r="JKF91" s="60"/>
      <c r="JKG91" s="60"/>
      <c r="JKH91" s="60"/>
      <c r="JKI91" s="60"/>
      <c r="JKJ91" s="60"/>
      <c r="JKK91" s="60"/>
      <c r="JKL91" s="60"/>
      <c r="JKM91" s="60"/>
      <c r="JKN91" s="60"/>
      <c r="JKO91" s="60"/>
      <c r="JKP91" s="60"/>
      <c r="JKQ91" s="60"/>
      <c r="JKR91" s="60"/>
      <c r="JKS91" s="60"/>
      <c r="JKT91" s="60"/>
      <c r="JKU91" s="60"/>
      <c r="JKV91" s="60"/>
      <c r="JKW91" s="60"/>
      <c r="JKX91" s="60"/>
      <c r="JKY91" s="60"/>
      <c r="JKZ91" s="60"/>
      <c r="JLA91" s="60"/>
      <c r="JLB91" s="60"/>
      <c r="JLC91" s="60"/>
      <c r="JLD91" s="60"/>
      <c r="JLE91" s="60"/>
      <c r="JLF91" s="60"/>
      <c r="JLG91" s="60"/>
      <c r="JLH91" s="60"/>
      <c r="JLI91" s="60"/>
      <c r="JLJ91" s="60"/>
      <c r="JLK91" s="60"/>
      <c r="JLL91" s="60"/>
      <c r="JLM91" s="60"/>
      <c r="JLN91" s="60"/>
      <c r="JLO91" s="60"/>
      <c r="JLP91" s="60"/>
      <c r="JLQ91" s="60"/>
      <c r="JLR91" s="60"/>
      <c r="JLS91" s="60"/>
      <c r="JLT91" s="60"/>
      <c r="JLU91" s="60"/>
      <c r="JLV91" s="60"/>
      <c r="JLW91" s="60"/>
      <c r="JLX91" s="60"/>
      <c r="JLY91" s="60"/>
      <c r="JLZ91" s="60"/>
      <c r="JMA91" s="60"/>
      <c r="JMB91" s="60"/>
      <c r="JMC91" s="60"/>
      <c r="JMD91" s="60"/>
      <c r="JME91" s="60"/>
      <c r="JMF91" s="60"/>
      <c r="JMG91" s="60"/>
      <c r="JMH91" s="60"/>
      <c r="JMI91" s="60"/>
      <c r="JMJ91" s="60"/>
      <c r="JMK91" s="60"/>
      <c r="JML91" s="60"/>
      <c r="JMM91" s="60"/>
      <c r="JMN91" s="60"/>
      <c r="JMO91" s="60"/>
      <c r="JMP91" s="60"/>
      <c r="JMQ91" s="60"/>
      <c r="JMR91" s="60"/>
      <c r="JMS91" s="60"/>
      <c r="JMT91" s="60"/>
      <c r="JMU91" s="60"/>
      <c r="JMV91" s="60"/>
      <c r="JMW91" s="60"/>
      <c r="JMX91" s="60"/>
      <c r="JMY91" s="60"/>
      <c r="JMZ91" s="60"/>
      <c r="JNA91" s="60"/>
      <c r="JNB91" s="60"/>
      <c r="JNC91" s="60"/>
      <c r="JND91" s="60"/>
      <c r="JNE91" s="60"/>
      <c r="JNF91" s="60"/>
      <c r="JNG91" s="60"/>
      <c r="JNH91" s="60"/>
      <c r="JNI91" s="60"/>
      <c r="JNJ91" s="60"/>
      <c r="JNK91" s="60"/>
      <c r="JNL91" s="60"/>
      <c r="JNM91" s="60"/>
      <c r="JNN91" s="60"/>
      <c r="JNO91" s="60"/>
      <c r="JNP91" s="60"/>
      <c r="JNQ91" s="60"/>
      <c r="JNR91" s="60"/>
      <c r="JNS91" s="60"/>
      <c r="JNT91" s="60"/>
      <c r="JNU91" s="60"/>
      <c r="JNV91" s="60"/>
      <c r="JNW91" s="60"/>
      <c r="JNX91" s="60"/>
      <c r="JNY91" s="60"/>
      <c r="JNZ91" s="60"/>
      <c r="JOA91" s="60"/>
      <c r="JOB91" s="60"/>
      <c r="JOC91" s="60"/>
      <c r="JOD91" s="60"/>
      <c r="JOE91" s="60"/>
      <c r="JOF91" s="60"/>
      <c r="JOG91" s="60"/>
      <c r="JOH91" s="60"/>
      <c r="JOI91" s="60"/>
      <c r="JOJ91" s="60"/>
      <c r="JOK91" s="60"/>
      <c r="JOL91" s="60"/>
      <c r="JOM91" s="60"/>
      <c r="JON91" s="60"/>
      <c r="JOO91" s="60"/>
      <c r="JOP91" s="60"/>
      <c r="JOQ91" s="60"/>
      <c r="JOR91" s="60"/>
      <c r="JOS91" s="60"/>
      <c r="JOT91" s="60"/>
      <c r="JOU91" s="60"/>
      <c r="JOV91" s="60"/>
      <c r="JOW91" s="60"/>
      <c r="JOX91" s="60"/>
      <c r="JOY91" s="60"/>
      <c r="JOZ91" s="60"/>
      <c r="JPA91" s="60"/>
      <c r="JPB91" s="60"/>
      <c r="JPC91" s="60"/>
      <c r="JPD91" s="60"/>
      <c r="JPE91" s="60"/>
      <c r="JPF91" s="60"/>
      <c r="JPG91" s="60"/>
      <c r="JPH91" s="60"/>
      <c r="JPI91" s="60"/>
      <c r="JPJ91" s="60"/>
      <c r="JPK91" s="60"/>
      <c r="JPL91" s="60"/>
      <c r="JPM91" s="60"/>
      <c r="JPN91" s="60"/>
      <c r="JPO91" s="60"/>
      <c r="JPP91" s="60"/>
      <c r="JPQ91" s="60"/>
      <c r="JPR91" s="60"/>
      <c r="JPS91" s="60"/>
      <c r="JPT91" s="60"/>
      <c r="JPU91" s="60"/>
      <c r="JPV91" s="60"/>
      <c r="JPW91" s="60"/>
      <c r="JPX91" s="60"/>
      <c r="JPY91" s="60"/>
      <c r="JPZ91" s="60"/>
      <c r="JQA91" s="60"/>
      <c r="JQB91" s="60"/>
      <c r="JQC91" s="60"/>
      <c r="JQD91" s="60"/>
      <c r="JQE91" s="60"/>
      <c r="JQF91" s="60"/>
      <c r="JQG91" s="60"/>
      <c r="JQH91" s="60"/>
      <c r="JQI91" s="60"/>
      <c r="JQJ91" s="60"/>
      <c r="JQK91" s="60"/>
      <c r="JQL91" s="60"/>
      <c r="JQM91" s="60"/>
      <c r="JQN91" s="60"/>
      <c r="JQO91" s="60"/>
      <c r="JQP91" s="60"/>
      <c r="JQQ91" s="60"/>
      <c r="JQR91" s="60"/>
      <c r="JQS91" s="60"/>
      <c r="JQT91" s="60"/>
      <c r="JQU91" s="60"/>
      <c r="JQV91" s="60"/>
      <c r="JQW91" s="60"/>
      <c r="JQX91" s="60"/>
      <c r="JQY91" s="60"/>
      <c r="JQZ91" s="60"/>
      <c r="JRA91" s="60"/>
      <c r="JRB91" s="60"/>
      <c r="JRC91" s="60"/>
      <c r="JRD91" s="60"/>
      <c r="JRE91" s="60"/>
      <c r="JRF91" s="60"/>
      <c r="JRG91" s="60"/>
      <c r="JRH91" s="60"/>
      <c r="JRI91" s="60"/>
      <c r="JRJ91" s="60"/>
      <c r="JRK91" s="60"/>
      <c r="JRL91" s="60"/>
      <c r="JRM91" s="60"/>
      <c r="JRN91" s="60"/>
      <c r="JRO91" s="60"/>
      <c r="JRP91" s="60"/>
      <c r="JRQ91" s="60"/>
      <c r="JRR91" s="60"/>
      <c r="JRS91" s="60"/>
      <c r="JRT91" s="60"/>
      <c r="JRU91" s="60"/>
      <c r="JRV91" s="60"/>
      <c r="JRW91" s="60"/>
      <c r="JRX91" s="60"/>
      <c r="JRY91" s="60"/>
      <c r="JRZ91" s="60"/>
      <c r="JSA91" s="60"/>
      <c r="JSB91" s="60"/>
      <c r="JSC91" s="60"/>
      <c r="JSD91" s="60"/>
      <c r="JSE91" s="60"/>
      <c r="JSF91" s="60"/>
      <c r="JSG91" s="60"/>
      <c r="JSH91" s="60"/>
      <c r="JSI91" s="60"/>
      <c r="JSJ91" s="60"/>
      <c r="JSK91" s="60"/>
      <c r="JSL91" s="60"/>
      <c r="JSM91" s="60"/>
      <c r="JSN91" s="60"/>
      <c r="JSO91" s="60"/>
      <c r="JSP91" s="60"/>
      <c r="JSQ91" s="60"/>
      <c r="JSR91" s="60"/>
      <c r="JSS91" s="60"/>
      <c r="JST91" s="60"/>
      <c r="JSU91" s="60"/>
      <c r="JSV91" s="60"/>
      <c r="JSW91" s="60"/>
      <c r="JSX91" s="60"/>
      <c r="JSY91" s="60"/>
      <c r="JSZ91" s="60"/>
      <c r="JTA91" s="60"/>
      <c r="JTB91" s="60"/>
      <c r="JTC91" s="60"/>
      <c r="JTD91" s="60"/>
      <c r="JTE91" s="60"/>
      <c r="JTF91" s="60"/>
      <c r="JTG91" s="60"/>
      <c r="JTH91" s="60"/>
      <c r="JTI91" s="60"/>
      <c r="JTJ91" s="60"/>
      <c r="JTK91" s="60"/>
      <c r="JTL91" s="60"/>
      <c r="JTM91" s="60"/>
      <c r="JTN91" s="60"/>
      <c r="JTO91" s="60"/>
      <c r="JTP91" s="60"/>
      <c r="JTQ91" s="60"/>
      <c r="JTR91" s="60"/>
      <c r="JTS91" s="60"/>
      <c r="JTT91" s="60"/>
      <c r="JTU91" s="60"/>
      <c r="JTV91" s="60"/>
      <c r="JTW91" s="60"/>
      <c r="JTX91" s="60"/>
      <c r="JTY91" s="60"/>
      <c r="JTZ91" s="60"/>
      <c r="JUA91" s="60"/>
      <c r="JUB91" s="60"/>
      <c r="JUC91" s="60"/>
      <c r="JUD91" s="60"/>
      <c r="JUE91" s="60"/>
      <c r="JUF91" s="60"/>
      <c r="JUG91" s="60"/>
      <c r="JUH91" s="60"/>
      <c r="JUI91" s="60"/>
      <c r="JUJ91" s="60"/>
      <c r="JUK91" s="60"/>
      <c r="JUL91" s="60"/>
      <c r="JUM91" s="60"/>
      <c r="JUN91" s="60"/>
      <c r="JUO91" s="60"/>
      <c r="JUP91" s="60"/>
      <c r="JUQ91" s="60"/>
      <c r="JUR91" s="60"/>
      <c r="JUS91" s="60"/>
      <c r="JUT91" s="60"/>
      <c r="JUU91" s="60"/>
      <c r="JUV91" s="60"/>
      <c r="JUW91" s="60"/>
      <c r="JUX91" s="60"/>
      <c r="JUY91" s="60"/>
      <c r="JUZ91" s="60"/>
      <c r="JVA91" s="60"/>
      <c r="JVB91" s="60"/>
      <c r="JVC91" s="60"/>
      <c r="JVD91" s="60"/>
      <c r="JVE91" s="60"/>
      <c r="JVF91" s="60"/>
      <c r="JVG91" s="60"/>
      <c r="JVH91" s="60"/>
      <c r="JVI91" s="60"/>
      <c r="JVJ91" s="60"/>
      <c r="JVK91" s="60"/>
      <c r="JVL91" s="60"/>
      <c r="JVM91" s="60"/>
      <c r="JVN91" s="60"/>
      <c r="JVO91" s="60"/>
      <c r="JVP91" s="60"/>
      <c r="JVQ91" s="60"/>
      <c r="JVR91" s="60"/>
      <c r="JVS91" s="60"/>
      <c r="JVT91" s="60"/>
      <c r="JVU91" s="60"/>
      <c r="JVV91" s="60"/>
      <c r="JVW91" s="60"/>
      <c r="JVX91" s="60"/>
      <c r="JVY91" s="60"/>
      <c r="JVZ91" s="60"/>
      <c r="JWA91" s="60"/>
      <c r="JWB91" s="60"/>
      <c r="JWC91" s="60"/>
      <c r="JWD91" s="60"/>
      <c r="JWE91" s="60"/>
      <c r="JWF91" s="60"/>
      <c r="JWG91" s="60"/>
      <c r="JWH91" s="60"/>
      <c r="JWI91" s="60"/>
      <c r="JWJ91" s="60"/>
      <c r="JWK91" s="60"/>
      <c r="JWL91" s="60"/>
      <c r="JWM91" s="60"/>
      <c r="JWN91" s="60"/>
      <c r="JWO91" s="60"/>
      <c r="JWP91" s="60"/>
      <c r="JWQ91" s="60"/>
      <c r="JWR91" s="60"/>
      <c r="JWS91" s="60"/>
      <c r="JWT91" s="60"/>
      <c r="JWU91" s="60"/>
      <c r="JWV91" s="60"/>
      <c r="JWW91" s="60"/>
      <c r="JWX91" s="60"/>
      <c r="JWY91" s="60"/>
      <c r="JWZ91" s="60"/>
      <c r="JXA91" s="60"/>
      <c r="JXB91" s="60"/>
      <c r="JXC91" s="60"/>
      <c r="JXD91" s="60"/>
      <c r="JXE91" s="60"/>
      <c r="JXF91" s="60"/>
      <c r="JXG91" s="60"/>
      <c r="JXH91" s="60"/>
      <c r="JXI91" s="60"/>
      <c r="JXJ91" s="60"/>
      <c r="JXK91" s="60"/>
      <c r="JXL91" s="60"/>
      <c r="JXM91" s="60"/>
      <c r="JXN91" s="60"/>
      <c r="JXO91" s="60"/>
      <c r="JXP91" s="60"/>
      <c r="JXQ91" s="60"/>
      <c r="JXR91" s="60"/>
      <c r="JXS91" s="60"/>
      <c r="JXT91" s="60"/>
      <c r="JXU91" s="60"/>
      <c r="JXV91" s="60"/>
      <c r="JXW91" s="60"/>
      <c r="JXX91" s="60"/>
      <c r="JXY91" s="60"/>
      <c r="JXZ91" s="60"/>
      <c r="JYA91" s="60"/>
      <c r="JYB91" s="60"/>
      <c r="JYC91" s="60"/>
      <c r="JYD91" s="60"/>
      <c r="JYE91" s="60"/>
      <c r="JYF91" s="60"/>
      <c r="JYG91" s="60"/>
      <c r="JYH91" s="60"/>
      <c r="JYI91" s="60"/>
      <c r="JYJ91" s="60"/>
      <c r="JYK91" s="60"/>
      <c r="JYL91" s="60"/>
      <c r="JYM91" s="60"/>
      <c r="JYN91" s="60"/>
      <c r="JYO91" s="60"/>
      <c r="JYP91" s="60"/>
      <c r="JYQ91" s="60"/>
      <c r="JYR91" s="60"/>
      <c r="JYS91" s="60"/>
      <c r="JYT91" s="60"/>
      <c r="JYU91" s="60"/>
      <c r="JYV91" s="60"/>
      <c r="JYW91" s="60"/>
      <c r="JYX91" s="60"/>
      <c r="JYY91" s="60"/>
      <c r="JYZ91" s="60"/>
      <c r="JZA91" s="60"/>
      <c r="JZB91" s="60"/>
      <c r="JZC91" s="60"/>
      <c r="JZD91" s="60"/>
      <c r="JZE91" s="60"/>
      <c r="JZF91" s="60"/>
      <c r="JZG91" s="60"/>
      <c r="JZH91" s="60"/>
      <c r="JZI91" s="60"/>
      <c r="JZJ91" s="60"/>
      <c r="JZK91" s="60"/>
      <c r="JZL91" s="60"/>
      <c r="JZM91" s="60"/>
      <c r="JZN91" s="60"/>
      <c r="JZO91" s="60"/>
      <c r="JZP91" s="60"/>
      <c r="JZQ91" s="60"/>
      <c r="JZR91" s="60"/>
      <c r="JZS91" s="60"/>
      <c r="JZT91" s="60"/>
      <c r="JZU91" s="60"/>
      <c r="JZV91" s="60"/>
      <c r="JZW91" s="60"/>
      <c r="JZX91" s="60"/>
      <c r="JZY91" s="60"/>
      <c r="JZZ91" s="60"/>
      <c r="KAA91" s="60"/>
      <c r="KAB91" s="60"/>
      <c r="KAC91" s="60"/>
      <c r="KAD91" s="60"/>
      <c r="KAE91" s="60"/>
      <c r="KAF91" s="60"/>
      <c r="KAG91" s="60"/>
      <c r="KAH91" s="60"/>
      <c r="KAI91" s="60"/>
      <c r="KAJ91" s="60"/>
      <c r="KAK91" s="60"/>
      <c r="KAL91" s="60"/>
      <c r="KAM91" s="60"/>
      <c r="KAN91" s="60"/>
      <c r="KAO91" s="60"/>
      <c r="KAP91" s="60"/>
      <c r="KAQ91" s="60"/>
      <c r="KAR91" s="60"/>
      <c r="KAS91" s="60"/>
      <c r="KAT91" s="60"/>
      <c r="KAU91" s="60"/>
      <c r="KAV91" s="60"/>
      <c r="KAW91" s="60"/>
      <c r="KAX91" s="60"/>
      <c r="KAY91" s="60"/>
      <c r="KAZ91" s="60"/>
      <c r="KBA91" s="60"/>
      <c r="KBB91" s="60"/>
      <c r="KBC91" s="60"/>
      <c r="KBD91" s="60"/>
      <c r="KBE91" s="60"/>
      <c r="KBF91" s="60"/>
      <c r="KBG91" s="60"/>
      <c r="KBH91" s="60"/>
      <c r="KBI91" s="60"/>
      <c r="KBJ91" s="60"/>
      <c r="KBK91" s="60"/>
      <c r="KBL91" s="60"/>
      <c r="KBM91" s="60"/>
      <c r="KBN91" s="60"/>
      <c r="KBO91" s="60"/>
      <c r="KBP91" s="60"/>
      <c r="KBQ91" s="60"/>
      <c r="KBR91" s="60"/>
      <c r="KBS91" s="60"/>
      <c r="KBT91" s="60"/>
      <c r="KBU91" s="60"/>
      <c r="KBV91" s="60"/>
      <c r="KBW91" s="60"/>
      <c r="KBX91" s="60"/>
      <c r="KBY91" s="60"/>
      <c r="KBZ91" s="60"/>
      <c r="KCA91" s="60"/>
      <c r="KCB91" s="60"/>
      <c r="KCC91" s="60"/>
      <c r="KCD91" s="60"/>
      <c r="KCE91" s="60"/>
      <c r="KCF91" s="60"/>
      <c r="KCG91" s="60"/>
      <c r="KCH91" s="60"/>
      <c r="KCI91" s="60"/>
      <c r="KCJ91" s="60"/>
      <c r="KCK91" s="60"/>
      <c r="KCL91" s="60"/>
      <c r="KCM91" s="60"/>
      <c r="KCN91" s="60"/>
      <c r="KCO91" s="60"/>
      <c r="KCP91" s="60"/>
      <c r="KCQ91" s="60"/>
      <c r="KCR91" s="60"/>
      <c r="KCS91" s="60"/>
      <c r="KCT91" s="60"/>
      <c r="KCU91" s="60"/>
      <c r="KCV91" s="60"/>
      <c r="KCW91" s="60"/>
      <c r="KCX91" s="60"/>
      <c r="KCY91" s="60"/>
      <c r="KCZ91" s="60"/>
      <c r="KDA91" s="60"/>
      <c r="KDB91" s="60"/>
      <c r="KDC91" s="60"/>
      <c r="KDD91" s="60"/>
      <c r="KDE91" s="60"/>
      <c r="KDF91" s="60"/>
      <c r="KDG91" s="60"/>
      <c r="KDH91" s="60"/>
      <c r="KDI91" s="60"/>
      <c r="KDJ91" s="60"/>
      <c r="KDK91" s="60"/>
      <c r="KDL91" s="60"/>
      <c r="KDM91" s="60"/>
      <c r="KDN91" s="60"/>
      <c r="KDO91" s="60"/>
      <c r="KDP91" s="60"/>
      <c r="KDQ91" s="60"/>
      <c r="KDR91" s="60"/>
      <c r="KDS91" s="60"/>
      <c r="KDT91" s="60"/>
      <c r="KDU91" s="60"/>
      <c r="KDV91" s="60"/>
      <c r="KDW91" s="60"/>
      <c r="KDX91" s="60"/>
      <c r="KDY91" s="60"/>
      <c r="KDZ91" s="60"/>
      <c r="KEA91" s="60"/>
      <c r="KEB91" s="60"/>
      <c r="KEC91" s="60"/>
      <c r="KED91" s="60"/>
      <c r="KEE91" s="60"/>
      <c r="KEF91" s="60"/>
      <c r="KEG91" s="60"/>
      <c r="KEH91" s="60"/>
      <c r="KEI91" s="60"/>
      <c r="KEJ91" s="60"/>
      <c r="KEK91" s="60"/>
      <c r="KEL91" s="60"/>
      <c r="KEM91" s="60"/>
      <c r="KEN91" s="60"/>
      <c r="KEO91" s="60"/>
      <c r="KEP91" s="60"/>
      <c r="KEQ91" s="60"/>
      <c r="KER91" s="60"/>
      <c r="KES91" s="60"/>
      <c r="KET91" s="60"/>
      <c r="KEU91" s="60"/>
      <c r="KEV91" s="60"/>
      <c r="KEW91" s="60"/>
      <c r="KEX91" s="60"/>
      <c r="KEY91" s="60"/>
      <c r="KEZ91" s="60"/>
      <c r="KFA91" s="60"/>
      <c r="KFB91" s="60"/>
      <c r="KFC91" s="60"/>
      <c r="KFD91" s="60"/>
      <c r="KFE91" s="60"/>
      <c r="KFF91" s="60"/>
      <c r="KFG91" s="60"/>
      <c r="KFH91" s="60"/>
      <c r="KFI91" s="60"/>
      <c r="KFJ91" s="60"/>
      <c r="KFK91" s="60"/>
      <c r="KFL91" s="60"/>
      <c r="KFM91" s="60"/>
      <c r="KFN91" s="60"/>
      <c r="KFO91" s="60"/>
      <c r="KFP91" s="60"/>
      <c r="KFQ91" s="60"/>
      <c r="KFR91" s="60"/>
      <c r="KFS91" s="60"/>
      <c r="KFT91" s="60"/>
      <c r="KFU91" s="60"/>
      <c r="KFV91" s="60"/>
      <c r="KFW91" s="60"/>
      <c r="KFX91" s="60"/>
      <c r="KFY91" s="60"/>
      <c r="KFZ91" s="60"/>
      <c r="KGA91" s="60"/>
      <c r="KGB91" s="60"/>
      <c r="KGC91" s="60"/>
      <c r="KGD91" s="60"/>
      <c r="KGE91" s="60"/>
      <c r="KGF91" s="60"/>
      <c r="KGG91" s="60"/>
      <c r="KGH91" s="60"/>
      <c r="KGI91" s="60"/>
      <c r="KGJ91" s="60"/>
      <c r="KGK91" s="60"/>
      <c r="KGL91" s="60"/>
      <c r="KGM91" s="60"/>
      <c r="KGN91" s="60"/>
      <c r="KGO91" s="60"/>
      <c r="KGP91" s="60"/>
      <c r="KGQ91" s="60"/>
      <c r="KGR91" s="60"/>
      <c r="KGS91" s="60"/>
      <c r="KGT91" s="60"/>
      <c r="KGU91" s="60"/>
      <c r="KGV91" s="60"/>
      <c r="KGW91" s="60"/>
      <c r="KGX91" s="60"/>
      <c r="KGY91" s="60"/>
      <c r="KGZ91" s="60"/>
      <c r="KHA91" s="60"/>
      <c r="KHB91" s="60"/>
      <c r="KHC91" s="60"/>
      <c r="KHD91" s="60"/>
      <c r="KHE91" s="60"/>
      <c r="KHF91" s="60"/>
      <c r="KHG91" s="60"/>
      <c r="KHH91" s="60"/>
      <c r="KHI91" s="60"/>
      <c r="KHJ91" s="60"/>
      <c r="KHK91" s="60"/>
      <c r="KHL91" s="60"/>
      <c r="KHM91" s="60"/>
      <c r="KHN91" s="60"/>
      <c r="KHO91" s="60"/>
      <c r="KHP91" s="60"/>
      <c r="KHQ91" s="60"/>
      <c r="KHR91" s="60"/>
      <c r="KHS91" s="60"/>
      <c r="KHT91" s="60"/>
      <c r="KHU91" s="60"/>
      <c r="KHV91" s="60"/>
      <c r="KHW91" s="60"/>
      <c r="KHX91" s="60"/>
      <c r="KHY91" s="60"/>
      <c r="KHZ91" s="60"/>
      <c r="KIA91" s="60"/>
      <c r="KIB91" s="60"/>
      <c r="KIC91" s="60"/>
      <c r="KID91" s="60"/>
      <c r="KIE91" s="60"/>
      <c r="KIF91" s="60"/>
      <c r="KIG91" s="60"/>
      <c r="KIH91" s="60"/>
      <c r="KII91" s="60"/>
      <c r="KIJ91" s="60"/>
      <c r="KIK91" s="60"/>
      <c r="KIL91" s="60"/>
      <c r="KIM91" s="60"/>
      <c r="KIN91" s="60"/>
      <c r="KIO91" s="60"/>
      <c r="KIP91" s="60"/>
      <c r="KIQ91" s="60"/>
      <c r="KIR91" s="60"/>
      <c r="KIS91" s="60"/>
      <c r="KIT91" s="60"/>
      <c r="KIU91" s="60"/>
      <c r="KIV91" s="60"/>
      <c r="KIW91" s="60"/>
      <c r="KIX91" s="60"/>
      <c r="KIY91" s="60"/>
      <c r="KIZ91" s="60"/>
      <c r="KJA91" s="60"/>
      <c r="KJB91" s="60"/>
      <c r="KJC91" s="60"/>
      <c r="KJD91" s="60"/>
      <c r="KJE91" s="60"/>
      <c r="KJF91" s="60"/>
      <c r="KJG91" s="60"/>
      <c r="KJH91" s="60"/>
      <c r="KJI91" s="60"/>
      <c r="KJJ91" s="60"/>
      <c r="KJK91" s="60"/>
      <c r="KJL91" s="60"/>
      <c r="KJM91" s="60"/>
      <c r="KJN91" s="60"/>
      <c r="KJO91" s="60"/>
      <c r="KJP91" s="60"/>
      <c r="KJQ91" s="60"/>
      <c r="KJR91" s="60"/>
      <c r="KJS91" s="60"/>
      <c r="KJT91" s="60"/>
      <c r="KJU91" s="60"/>
      <c r="KJV91" s="60"/>
      <c r="KJW91" s="60"/>
      <c r="KJX91" s="60"/>
      <c r="KJY91" s="60"/>
      <c r="KJZ91" s="60"/>
      <c r="KKA91" s="60"/>
      <c r="KKB91" s="60"/>
      <c r="KKC91" s="60"/>
      <c r="KKD91" s="60"/>
      <c r="KKE91" s="60"/>
      <c r="KKF91" s="60"/>
      <c r="KKG91" s="60"/>
      <c r="KKH91" s="60"/>
      <c r="KKI91" s="60"/>
      <c r="KKJ91" s="60"/>
      <c r="KKK91" s="60"/>
      <c r="KKL91" s="60"/>
      <c r="KKM91" s="60"/>
      <c r="KKN91" s="60"/>
      <c r="KKO91" s="60"/>
      <c r="KKP91" s="60"/>
      <c r="KKQ91" s="60"/>
      <c r="KKR91" s="60"/>
      <c r="KKS91" s="60"/>
      <c r="KKT91" s="60"/>
      <c r="KKU91" s="60"/>
      <c r="KKV91" s="60"/>
      <c r="KKW91" s="60"/>
      <c r="KKX91" s="60"/>
      <c r="KKY91" s="60"/>
      <c r="KKZ91" s="60"/>
      <c r="KLA91" s="60"/>
      <c r="KLB91" s="60"/>
      <c r="KLC91" s="60"/>
      <c r="KLD91" s="60"/>
      <c r="KLE91" s="60"/>
      <c r="KLF91" s="60"/>
      <c r="KLG91" s="60"/>
      <c r="KLH91" s="60"/>
      <c r="KLI91" s="60"/>
      <c r="KLJ91" s="60"/>
      <c r="KLK91" s="60"/>
      <c r="KLL91" s="60"/>
      <c r="KLM91" s="60"/>
      <c r="KLN91" s="60"/>
      <c r="KLO91" s="60"/>
      <c r="KLP91" s="60"/>
      <c r="KLQ91" s="60"/>
      <c r="KLR91" s="60"/>
      <c r="KLS91" s="60"/>
      <c r="KLT91" s="60"/>
      <c r="KLU91" s="60"/>
      <c r="KLV91" s="60"/>
      <c r="KLW91" s="60"/>
      <c r="KLX91" s="60"/>
      <c r="KLY91" s="60"/>
      <c r="KLZ91" s="60"/>
      <c r="KMA91" s="60"/>
      <c r="KMB91" s="60"/>
      <c r="KMC91" s="60"/>
      <c r="KMD91" s="60"/>
      <c r="KME91" s="60"/>
      <c r="KMF91" s="60"/>
      <c r="KMG91" s="60"/>
      <c r="KMH91" s="60"/>
      <c r="KMI91" s="60"/>
      <c r="KMJ91" s="60"/>
      <c r="KMK91" s="60"/>
      <c r="KML91" s="60"/>
      <c r="KMM91" s="60"/>
      <c r="KMN91" s="60"/>
      <c r="KMO91" s="60"/>
      <c r="KMP91" s="60"/>
      <c r="KMQ91" s="60"/>
      <c r="KMR91" s="60"/>
      <c r="KMS91" s="60"/>
      <c r="KMT91" s="60"/>
      <c r="KMU91" s="60"/>
      <c r="KMV91" s="60"/>
      <c r="KMW91" s="60"/>
      <c r="KMX91" s="60"/>
      <c r="KMY91" s="60"/>
      <c r="KMZ91" s="60"/>
      <c r="KNA91" s="60"/>
      <c r="KNB91" s="60"/>
      <c r="KNC91" s="60"/>
      <c r="KND91" s="60"/>
      <c r="KNE91" s="60"/>
      <c r="KNF91" s="60"/>
      <c r="KNG91" s="60"/>
      <c r="KNH91" s="60"/>
      <c r="KNI91" s="60"/>
      <c r="KNJ91" s="60"/>
      <c r="KNK91" s="60"/>
      <c r="KNL91" s="60"/>
      <c r="KNM91" s="60"/>
      <c r="KNN91" s="60"/>
      <c r="KNO91" s="60"/>
      <c r="KNP91" s="60"/>
      <c r="KNQ91" s="60"/>
      <c r="KNR91" s="60"/>
      <c r="KNS91" s="60"/>
      <c r="KNT91" s="60"/>
      <c r="KNU91" s="60"/>
      <c r="KNV91" s="60"/>
      <c r="KNW91" s="60"/>
      <c r="KNX91" s="60"/>
      <c r="KNY91" s="60"/>
      <c r="KNZ91" s="60"/>
      <c r="KOA91" s="60"/>
      <c r="KOB91" s="60"/>
      <c r="KOC91" s="60"/>
      <c r="KOD91" s="60"/>
      <c r="KOE91" s="60"/>
      <c r="KOF91" s="60"/>
      <c r="KOG91" s="60"/>
      <c r="KOH91" s="60"/>
      <c r="KOI91" s="60"/>
      <c r="KOJ91" s="60"/>
      <c r="KOK91" s="60"/>
      <c r="KOL91" s="60"/>
      <c r="KOM91" s="60"/>
      <c r="KON91" s="60"/>
      <c r="KOO91" s="60"/>
      <c r="KOP91" s="60"/>
      <c r="KOQ91" s="60"/>
      <c r="KOR91" s="60"/>
      <c r="KOS91" s="60"/>
      <c r="KOT91" s="60"/>
      <c r="KOU91" s="60"/>
      <c r="KOV91" s="60"/>
      <c r="KOW91" s="60"/>
      <c r="KOX91" s="60"/>
      <c r="KOY91" s="60"/>
      <c r="KOZ91" s="60"/>
      <c r="KPA91" s="60"/>
      <c r="KPB91" s="60"/>
      <c r="KPC91" s="60"/>
      <c r="KPD91" s="60"/>
      <c r="KPE91" s="60"/>
      <c r="KPF91" s="60"/>
      <c r="KPG91" s="60"/>
      <c r="KPH91" s="60"/>
      <c r="KPI91" s="60"/>
      <c r="KPJ91" s="60"/>
      <c r="KPK91" s="60"/>
      <c r="KPL91" s="60"/>
      <c r="KPM91" s="60"/>
      <c r="KPN91" s="60"/>
      <c r="KPO91" s="60"/>
      <c r="KPP91" s="60"/>
      <c r="KPQ91" s="60"/>
      <c r="KPR91" s="60"/>
      <c r="KPS91" s="60"/>
      <c r="KPT91" s="60"/>
      <c r="KPU91" s="60"/>
      <c r="KPV91" s="60"/>
      <c r="KPW91" s="60"/>
      <c r="KPX91" s="60"/>
      <c r="KPY91" s="60"/>
      <c r="KPZ91" s="60"/>
      <c r="KQA91" s="60"/>
      <c r="KQB91" s="60"/>
      <c r="KQC91" s="60"/>
      <c r="KQD91" s="60"/>
      <c r="KQE91" s="60"/>
      <c r="KQF91" s="60"/>
      <c r="KQG91" s="60"/>
      <c r="KQH91" s="60"/>
      <c r="KQI91" s="60"/>
      <c r="KQJ91" s="60"/>
      <c r="KQK91" s="60"/>
      <c r="KQL91" s="60"/>
      <c r="KQM91" s="60"/>
      <c r="KQN91" s="60"/>
      <c r="KQO91" s="60"/>
      <c r="KQP91" s="60"/>
      <c r="KQQ91" s="60"/>
      <c r="KQR91" s="60"/>
      <c r="KQS91" s="60"/>
      <c r="KQT91" s="60"/>
      <c r="KQU91" s="60"/>
      <c r="KQV91" s="60"/>
      <c r="KQW91" s="60"/>
      <c r="KQX91" s="60"/>
      <c r="KQY91" s="60"/>
      <c r="KQZ91" s="60"/>
      <c r="KRA91" s="60"/>
      <c r="KRB91" s="60"/>
      <c r="KRC91" s="60"/>
      <c r="KRD91" s="60"/>
      <c r="KRE91" s="60"/>
      <c r="KRF91" s="60"/>
      <c r="KRG91" s="60"/>
      <c r="KRH91" s="60"/>
      <c r="KRI91" s="60"/>
      <c r="KRJ91" s="60"/>
      <c r="KRK91" s="60"/>
      <c r="KRL91" s="60"/>
      <c r="KRM91" s="60"/>
      <c r="KRN91" s="60"/>
      <c r="KRO91" s="60"/>
      <c r="KRP91" s="60"/>
      <c r="KRQ91" s="60"/>
      <c r="KRR91" s="60"/>
      <c r="KRS91" s="60"/>
      <c r="KRT91" s="60"/>
      <c r="KRU91" s="60"/>
      <c r="KRV91" s="60"/>
      <c r="KRW91" s="60"/>
      <c r="KRX91" s="60"/>
      <c r="KRY91" s="60"/>
      <c r="KRZ91" s="60"/>
      <c r="KSA91" s="60"/>
      <c r="KSB91" s="60"/>
      <c r="KSC91" s="60"/>
      <c r="KSD91" s="60"/>
      <c r="KSE91" s="60"/>
      <c r="KSF91" s="60"/>
      <c r="KSG91" s="60"/>
      <c r="KSH91" s="60"/>
      <c r="KSI91" s="60"/>
      <c r="KSJ91" s="60"/>
      <c r="KSK91" s="60"/>
      <c r="KSL91" s="60"/>
      <c r="KSM91" s="60"/>
      <c r="KSN91" s="60"/>
      <c r="KSO91" s="60"/>
      <c r="KSP91" s="60"/>
      <c r="KSQ91" s="60"/>
      <c r="KSR91" s="60"/>
      <c r="KSS91" s="60"/>
      <c r="KST91" s="60"/>
      <c r="KSU91" s="60"/>
      <c r="KSV91" s="60"/>
      <c r="KSW91" s="60"/>
      <c r="KSX91" s="60"/>
      <c r="KSY91" s="60"/>
      <c r="KSZ91" s="60"/>
      <c r="KTA91" s="60"/>
      <c r="KTB91" s="60"/>
      <c r="KTC91" s="60"/>
      <c r="KTD91" s="60"/>
      <c r="KTE91" s="60"/>
      <c r="KTF91" s="60"/>
      <c r="KTG91" s="60"/>
      <c r="KTH91" s="60"/>
      <c r="KTI91" s="60"/>
      <c r="KTJ91" s="60"/>
      <c r="KTK91" s="60"/>
      <c r="KTL91" s="60"/>
      <c r="KTM91" s="60"/>
      <c r="KTN91" s="60"/>
      <c r="KTO91" s="60"/>
      <c r="KTP91" s="60"/>
      <c r="KTQ91" s="60"/>
      <c r="KTR91" s="60"/>
      <c r="KTS91" s="60"/>
      <c r="KTT91" s="60"/>
      <c r="KTU91" s="60"/>
      <c r="KTV91" s="60"/>
      <c r="KTW91" s="60"/>
      <c r="KTX91" s="60"/>
      <c r="KTY91" s="60"/>
      <c r="KTZ91" s="60"/>
      <c r="KUA91" s="60"/>
      <c r="KUB91" s="60"/>
      <c r="KUC91" s="60"/>
      <c r="KUD91" s="60"/>
      <c r="KUE91" s="60"/>
      <c r="KUF91" s="60"/>
      <c r="KUG91" s="60"/>
      <c r="KUH91" s="60"/>
      <c r="KUI91" s="60"/>
      <c r="KUJ91" s="60"/>
      <c r="KUK91" s="60"/>
      <c r="KUL91" s="60"/>
      <c r="KUM91" s="60"/>
      <c r="KUN91" s="60"/>
      <c r="KUO91" s="60"/>
      <c r="KUP91" s="60"/>
      <c r="KUQ91" s="60"/>
      <c r="KUR91" s="60"/>
      <c r="KUS91" s="60"/>
      <c r="KUT91" s="60"/>
      <c r="KUU91" s="60"/>
      <c r="KUV91" s="60"/>
      <c r="KUW91" s="60"/>
      <c r="KUX91" s="60"/>
      <c r="KUY91" s="60"/>
      <c r="KUZ91" s="60"/>
      <c r="KVA91" s="60"/>
      <c r="KVB91" s="60"/>
      <c r="KVC91" s="60"/>
      <c r="KVD91" s="60"/>
      <c r="KVE91" s="60"/>
      <c r="KVF91" s="60"/>
      <c r="KVG91" s="60"/>
      <c r="KVH91" s="60"/>
      <c r="KVI91" s="60"/>
      <c r="KVJ91" s="60"/>
      <c r="KVK91" s="60"/>
      <c r="KVL91" s="60"/>
      <c r="KVM91" s="60"/>
      <c r="KVN91" s="60"/>
      <c r="KVO91" s="60"/>
      <c r="KVP91" s="60"/>
      <c r="KVQ91" s="60"/>
      <c r="KVR91" s="60"/>
      <c r="KVS91" s="60"/>
      <c r="KVT91" s="60"/>
      <c r="KVU91" s="60"/>
      <c r="KVV91" s="60"/>
      <c r="KVW91" s="60"/>
      <c r="KVX91" s="60"/>
      <c r="KVY91" s="60"/>
      <c r="KVZ91" s="60"/>
      <c r="KWA91" s="60"/>
      <c r="KWB91" s="60"/>
      <c r="KWC91" s="60"/>
      <c r="KWD91" s="60"/>
      <c r="KWE91" s="60"/>
      <c r="KWF91" s="60"/>
      <c r="KWG91" s="60"/>
      <c r="KWH91" s="60"/>
      <c r="KWI91" s="60"/>
      <c r="KWJ91" s="60"/>
      <c r="KWK91" s="60"/>
      <c r="KWL91" s="60"/>
      <c r="KWM91" s="60"/>
      <c r="KWN91" s="60"/>
      <c r="KWO91" s="60"/>
      <c r="KWP91" s="60"/>
      <c r="KWQ91" s="60"/>
      <c r="KWR91" s="60"/>
      <c r="KWS91" s="60"/>
      <c r="KWT91" s="60"/>
      <c r="KWU91" s="60"/>
      <c r="KWV91" s="60"/>
      <c r="KWW91" s="60"/>
      <c r="KWX91" s="60"/>
      <c r="KWY91" s="60"/>
      <c r="KWZ91" s="60"/>
      <c r="KXA91" s="60"/>
      <c r="KXB91" s="60"/>
      <c r="KXC91" s="60"/>
      <c r="KXD91" s="60"/>
      <c r="KXE91" s="60"/>
      <c r="KXF91" s="60"/>
      <c r="KXG91" s="60"/>
      <c r="KXH91" s="60"/>
      <c r="KXI91" s="60"/>
      <c r="KXJ91" s="60"/>
      <c r="KXK91" s="60"/>
      <c r="KXL91" s="60"/>
      <c r="KXM91" s="60"/>
      <c r="KXN91" s="60"/>
      <c r="KXO91" s="60"/>
      <c r="KXP91" s="60"/>
      <c r="KXQ91" s="60"/>
      <c r="KXR91" s="60"/>
      <c r="KXS91" s="60"/>
      <c r="KXT91" s="60"/>
      <c r="KXU91" s="60"/>
      <c r="KXV91" s="60"/>
      <c r="KXW91" s="60"/>
      <c r="KXX91" s="60"/>
      <c r="KXY91" s="60"/>
      <c r="KXZ91" s="60"/>
      <c r="KYA91" s="60"/>
      <c r="KYB91" s="60"/>
      <c r="KYC91" s="60"/>
      <c r="KYD91" s="60"/>
      <c r="KYE91" s="60"/>
      <c r="KYF91" s="60"/>
      <c r="KYG91" s="60"/>
      <c r="KYH91" s="60"/>
      <c r="KYI91" s="60"/>
      <c r="KYJ91" s="60"/>
      <c r="KYK91" s="60"/>
      <c r="KYL91" s="60"/>
      <c r="KYM91" s="60"/>
      <c r="KYN91" s="60"/>
      <c r="KYO91" s="60"/>
      <c r="KYP91" s="60"/>
      <c r="KYQ91" s="60"/>
      <c r="KYR91" s="60"/>
      <c r="KYS91" s="60"/>
      <c r="KYT91" s="60"/>
      <c r="KYU91" s="60"/>
      <c r="KYV91" s="60"/>
      <c r="KYW91" s="60"/>
      <c r="KYX91" s="60"/>
      <c r="KYY91" s="60"/>
      <c r="KYZ91" s="60"/>
      <c r="KZA91" s="60"/>
      <c r="KZB91" s="60"/>
      <c r="KZC91" s="60"/>
      <c r="KZD91" s="60"/>
      <c r="KZE91" s="60"/>
      <c r="KZF91" s="60"/>
      <c r="KZG91" s="60"/>
      <c r="KZH91" s="60"/>
      <c r="KZI91" s="60"/>
      <c r="KZJ91" s="60"/>
      <c r="KZK91" s="60"/>
      <c r="KZL91" s="60"/>
      <c r="KZM91" s="60"/>
      <c r="KZN91" s="60"/>
      <c r="KZO91" s="60"/>
      <c r="KZP91" s="60"/>
      <c r="KZQ91" s="60"/>
      <c r="KZR91" s="60"/>
      <c r="KZS91" s="60"/>
      <c r="KZT91" s="60"/>
      <c r="KZU91" s="60"/>
      <c r="KZV91" s="60"/>
      <c r="KZW91" s="60"/>
      <c r="KZX91" s="60"/>
      <c r="KZY91" s="60"/>
      <c r="KZZ91" s="60"/>
      <c r="LAA91" s="60"/>
      <c r="LAB91" s="60"/>
      <c r="LAC91" s="60"/>
      <c r="LAD91" s="60"/>
      <c r="LAE91" s="60"/>
      <c r="LAF91" s="60"/>
      <c r="LAG91" s="60"/>
      <c r="LAH91" s="60"/>
      <c r="LAI91" s="60"/>
      <c r="LAJ91" s="60"/>
      <c r="LAK91" s="60"/>
      <c r="LAL91" s="60"/>
      <c r="LAM91" s="60"/>
      <c r="LAN91" s="60"/>
      <c r="LAO91" s="60"/>
      <c r="LAP91" s="60"/>
      <c r="LAQ91" s="60"/>
      <c r="LAR91" s="60"/>
      <c r="LAS91" s="60"/>
      <c r="LAT91" s="60"/>
      <c r="LAU91" s="60"/>
      <c r="LAV91" s="60"/>
      <c r="LAW91" s="60"/>
      <c r="LAX91" s="60"/>
      <c r="LAY91" s="60"/>
      <c r="LAZ91" s="60"/>
      <c r="LBA91" s="60"/>
      <c r="LBB91" s="60"/>
      <c r="LBC91" s="60"/>
      <c r="LBD91" s="60"/>
      <c r="LBE91" s="60"/>
      <c r="LBF91" s="60"/>
      <c r="LBG91" s="60"/>
      <c r="LBH91" s="60"/>
      <c r="LBI91" s="60"/>
      <c r="LBJ91" s="60"/>
      <c r="LBK91" s="60"/>
      <c r="LBL91" s="60"/>
      <c r="LBM91" s="60"/>
      <c r="LBN91" s="60"/>
      <c r="LBO91" s="60"/>
      <c r="LBP91" s="60"/>
      <c r="LBQ91" s="60"/>
      <c r="LBR91" s="60"/>
      <c r="LBS91" s="60"/>
      <c r="LBT91" s="60"/>
      <c r="LBU91" s="60"/>
      <c r="LBV91" s="60"/>
      <c r="LBW91" s="60"/>
      <c r="LBX91" s="60"/>
      <c r="LBY91" s="60"/>
      <c r="LBZ91" s="60"/>
      <c r="LCA91" s="60"/>
      <c r="LCB91" s="60"/>
      <c r="LCC91" s="60"/>
      <c r="LCD91" s="60"/>
      <c r="LCE91" s="60"/>
      <c r="LCF91" s="60"/>
      <c r="LCG91" s="60"/>
      <c r="LCH91" s="60"/>
      <c r="LCI91" s="60"/>
      <c r="LCJ91" s="60"/>
      <c r="LCK91" s="60"/>
      <c r="LCL91" s="60"/>
      <c r="LCM91" s="60"/>
      <c r="LCN91" s="60"/>
      <c r="LCO91" s="60"/>
      <c r="LCP91" s="60"/>
      <c r="LCQ91" s="60"/>
      <c r="LCR91" s="60"/>
      <c r="LCS91" s="60"/>
      <c r="LCT91" s="60"/>
      <c r="LCU91" s="60"/>
      <c r="LCV91" s="60"/>
      <c r="LCW91" s="60"/>
      <c r="LCX91" s="60"/>
      <c r="LCY91" s="60"/>
      <c r="LCZ91" s="60"/>
      <c r="LDA91" s="60"/>
      <c r="LDB91" s="60"/>
      <c r="LDC91" s="60"/>
      <c r="LDD91" s="60"/>
      <c r="LDE91" s="60"/>
      <c r="LDF91" s="60"/>
      <c r="LDG91" s="60"/>
      <c r="LDH91" s="60"/>
      <c r="LDI91" s="60"/>
      <c r="LDJ91" s="60"/>
      <c r="LDK91" s="60"/>
      <c r="LDL91" s="60"/>
      <c r="LDM91" s="60"/>
      <c r="LDN91" s="60"/>
      <c r="LDO91" s="60"/>
      <c r="LDP91" s="60"/>
      <c r="LDQ91" s="60"/>
      <c r="LDR91" s="60"/>
      <c r="LDS91" s="60"/>
      <c r="LDT91" s="60"/>
      <c r="LDU91" s="60"/>
      <c r="LDV91" s="60"/>
      <c r="LDW91" s="60"/>
      <c r="LDX91" s="60"/>
      <c r="LDY91" s="60"/>
      <c r="LDZ91" s="60"/>
      <c r="LEA91" s="60"/>
      <c r="LEB91" s="60"/>
      <c r="LEC91" s="60"/>
      <c r="LED91" s="60"/>
      <c r="LEE91" s="60"/>
      <c r="LEF91" s="60"/>
      <c r="LEG91" s="60"/>
      <c r="LEH91" s="60"/>
      <c r="LEI91" s="60"/>
      <c r="LEJ91" s="60"/>
      <c r="LEK91" s="60"/>
      <c r="LEL91" s="60"/>
      <c r="LEM91" s="60"/>
      <c r="LEN91" s="60"/>
      <c r="LEO91" s="60"/>
      <c r="LEP91" s="60"/>
      <c r="LEQ91" s="60"/>
      <c r="LER91" s="60"/>
      <c r="LES91" s="60"/>
      <c r="LET91" s="60"/>
      <c r="LEU91" s="60"/>
      <c r="LEV91" s="60"/>
      <c r="LEW91" s="60"/>
      <c r="LEX91" s="60"/>
      <c r="LEY91" s="60"/>
      <c r="LEZ91" s="60"/>
      <c r="LFA91" s="60"/>
      <c r="LFB91" s="60"/>
      <c r="LFC91" s="60"/>
      <c r="LFD91" s="60"/>
      <c r="LFE91" s="60"/>
      <c r="LFF91" s="60"/>
      <c r="LFG91" s="60"/>
      <c r="LFH91" s="60"/>
      <c r="LFI91" s="60"/>
      <c r="LFJ91" s="60"/>
      <c r="LFK91" s="60"/>
      <c r="LFL91" s="60"/>
      <c r="LFM91" s="60"/>
      <c r="LFN91" s="60"/>
      <c r="LFO91" s="60"/>
      <c r="LFP91" s="60"/>
      <c r="LFQ91" s="60"/>
      <c r="LFR91" s="60"/>
      <c r="LFS91" s="60"/>
      <c r="LFT91" s="60"/>
      <c r="LFU91" s="60"/>
      <c r="LFV91" s="60"/>
      <c r="LFW91" s="60"/>
      <c r="LFX91" s="60"/>
      <c r="LFY91" s="60"/>
      <c r="LFZ91" s="60"/>
      <c r="LGA91" s="60"/>
      <c r="LGB91" s="60"/>
      <c r="LGC91" s="60"/>
      <c r="LGD91" s="60"/>
      <c r="LGE91" s="60"/>
      <c r="LGF91" s="60"/>
      <c r="LGG91" s="60"/>
      <c r="LGH91" s="60"/>
      <c r="LGI91" s="60"/>
      <c r="LGJ91" s="60"/>
      <c r="LGK91" s="60"/>
      <c r="LGL91" s="60"/>
      <c r="LGM91" s="60"/>
      <c r="LGN91" s="60"/>
      <c r="LGO91" s="60"/>
      <c r="LGP91" s="60"/>
      <c r="LGQ91" s="60"/>
      <c r="LGR91" s="60"/>
      <c r="LGS91" s="60"/>
      <c r="LGT91" s="60"/>
      <c r="LGU91" s="60"/>
      <c r="LGV91" s="60"/>
      <c r="LGW91" s="60"/>
      <c r="LGX91" s="60"/>
      <c r="LGY91" s="60"/>
      <c r="LGZ91" s="60"/>
      <c r="LHA91" s="60"/>
      <c r="LHB91" s="60"/>
      <c r="LHC91" s="60"/>
      <c r="LHD91" s="60"/>
      <c r="LHE91" s="60"/>
      <c r="LHF91" s="60"/>
      <c r="LHG91" s="60"/>
      <c r="LHH91" s="60"/>
      <c r="LHI91" s="60"/>
      <c r="LHJ91" s="60"/>
      <c r="LHK91" s="60"/>
      <c r="LHL91" s="60"/>
      <c r="LHM91" s="60"/>
      <c r="LHN91" s="60"/>
      <c r="LHO91" s="60"/>
      <c r="LHP91" s="60"/>
      <c r="LHQ91" s="60"/>
      <c r="LHR91" s="60"/>
      <c r="LHS91" s="60"/>
      <c r="LHT91" s="60"/>
      <c r="LHU91" s="60"/>
      <c r="LHV91" s="60"/>
      <c r="LHW91" s="60"/>
      <c r="LHX91" s="60"/>
      <c r="LHY91" s="60"/>
      <c r="LHZ91" s="60"/>
      <c r="LIA91" s="60"/>
      <c r="LIB91" s="60"/>
      <c r="LIC91" s="60"/>
      <c r="LID91" s="60"/>
      <c r="LIE91" s="60"/>
      <c r="LIF91" s="60"/>
      <c r="LIG91" s="60"/>
      <c r="LIH91" s="60"/>
      <c r="LII91" s="60"/>
      <c r="LIJ91" s="60"/>
      <c r="LIK91" s="60"/>
      <c r="LIL91" s="60"/>
      <c r="LIM91" s="60"/>
      <c r="LIN91" s="60"/>
      <c r="LIO91" s="60"/>
      <c r="LIP91" s="60"/>
      <c r="LIQ91" s="60"/>
      <c r="LIR91" s="60"/>
      <c r="LIS91" s="60"/>
      <c r="LIT91" s="60"/>
      <c r="LIU91" s="60"/>
      <c r="LIV91" s="60"/>
      <c r="LIW91" s="60"/>
      <c r="LIX91" s="60"/>
      <c r="LIY91" s="60"/>
      <c r="LIZ91" s="60"/>
      <c r="LJA91" s="60"/>
      <c r="LJB91" s="60"/>
      <c r="LJC91" s="60"/>
      <c r="LJD91" s="60"/>
      <c r="LJE91" s="60"/>
      <c r="LJF91" s="60"/>
      <c r="LJG91" s="60"/>
      <c r="LJH91" s="60"/>
      <c r="LJI91" s="60"/>
      <c r="LJJ91" s="60"/>
      <c r="LJK91" s="60"/>
      <c r="LJL91" s="60"/>
      <c r="LJM91" s="60"/>
      <c r="LJN91" s="60"/>
      <c r="LJO91" s="60"/>
      <c r="LJP91" s="60"/>
      <c r="LJQ91" s="60"/>
      <c r="LJR91" s="60"/>
      <c r="LJS91" s="60"/>
      <c r="LJT91" s="60"/>
      <c r="LJU91" s="60"/>
      <c r="LJV91" s="60"/>
      <c r="LJW91" s="60"/>
      <c r="LJX91" s="60"/>
      <c r="LJY91" s="60"/>
      <c r="LJZ91" s="60"/>
      <c r="LKA91" s="60"/>
      <c r="LKB91" s="60"/>
      <c r="LKC91" s="60"/>
      <c r="LKD91" s="60"/>
      <c r="LKE91" s="60"/>
      <c r="LKF91" s="60"/>
      <c r="LKG91" s="60"/>
      <c r="LKH91" s="60"/>
      <c r="LKI91" s="60"/>
      <c r="LKJ91" s="60"/>
      <c r="LKK91" s="60"/>
      <c r="LKL91" s="60"/>
      <c r="LKM91" s="60"/>
      <c r="LKN91" s="60"/>
      <c r="LKO91" s="60"/>
      <c r="LKP91" s="60"/>
      <c r="LKQ91" s="60"/>
      <c r="LKR91" s="60"/>
      <c r="LKS91" s="60"/>
      <c r="LKT91" s="60"/>
      <c r="LKU91" s="60"/>
      <c r="LKV91" s="60"/>
      <c r="LKW91" s="60"/>
      <c r="LKX91" s="60"/>
      <c r="LKY91" s="60"/>
      <c r="LKZ91" s="60"/>
      <c r="LLA91" s="60"/>
      <c r="LLB91" s="60"/>
      <c r="LLC91" s="60"/>
      <c r="LLD91" s="60"/>
      <c r="LLE91" s="60"/>
      <c r="LLF91" s="60"/>
      <c r="LLG91" s="60"/>
      <c r="LLH91" s="60"/>
      <c r="LLI91" s="60"/>
      <c r="LLJ91" s="60"/>
      <c r="LLK91" s="60"/>
      <c r="LLL91" s="60"/>
      <c r="LLM91" s="60"/>
      <c r="LLN91" s="60"/>
      <c r="LLO91" s="60"/>
      <c r="LLP91" s="60"/>
      <c r="LLQ91" s="60"/>
      <c r="LLR91" s="60"/>
      <c r="LLS91" s="60"/>
      <c r="LLT91" s="60"/>
      <c r="LLU91" s="60"/>
      <c r="LLV91" s="60"/>
      <c r="LLW91" s="60"/>
      <c r="LLX91" s="60"/>
      <c r="LLY91" s="60"/>
      <c r="LLZ91" s="60"/>
      <c r="LMA91" s="60"/>
      <c r="LMB91" s="60"/>
      <c r="LMC91" s="60"/>
      <c r="LMD91" s="60"/>
      <c r="LME91" s="60"/>
      <c r="LMF91" s="60"/>
      <c r="LMG91" s="60"/>
      <c r="LMH91" s="60"/>
      <c r="LMI91" s="60"/>
      <c r="LMJ91" s="60"/>
      <c r="LMK91" s="60"/>
      <c r="LML91" s="60"/>
      <c r="LMM91" s="60"/>
      <c r="LMN91" s="60"/>
      <c r="LMO91" s="60"/>
      <c r="LMP91" s="60"/>
      <c r="LMQ91" s="60"/>
      <c r="LMR91" s="60"/>
      <c r="LMS91" s="60"/>
      <c r="LMT91" s="60"/>
      <c r="LMU91" s="60"/>
      <c r="LMV91" s="60"/>
      <c r="LMW91" s="60"/>
      <c r="LMX91" s="60"/>
      <c r="LMY91" s="60"/>
      <c r="LMZ91" s="60"/>
      <c r="LNA91" s="60"/>
      <c r="LNB91" s="60"/>
      <c r="LNC91" s="60"/>
      <c r="LND91" s="60"/>
      <c r="LNE91" s="60"/>
      <c r="LNF91" s="60"/>
      <c r="LNG91" s="60"/>
      <c r="LNH91" s="60"/>
      <c r="LNI91" s="60"/>
      <c r="LNJ91" s="60"/>
      <c r="LNK91" s="60"/>
      <c r="LNL91" s="60"/>
      <c r="LNM91" s="60"/>
      <c r="LNN91" s="60"/>
      <c r="LNO91" s="60"/>
      <c r="LNP91" s="60"/>
      <c r="LNQ91" s="60"/>
      <c r="LNR91" s="60"/>
      <c r="LNS91" s="60"/>
      <c r="LNT91" s="60"/>
      <c r="LNU91" s="60"/>
      <c r="LNV91" s="60"/>
      <c r="LNW91" s="60"/>
      <c r="LNX91" s="60"/>
      <c r="LNY91" s="60"/>
      <c r="LNZ91" s="60"/>
      <c r="LOA91" s="60"/>
      <c r="LOB91" s="60"/>
      <c r="LOC91" s="60"/>
      <c r="LOD91" s="60"/>
      <c r="LOE91" s="60"/>
      <c r="LOF91" s="60"/>
      <c r="LOG91" s="60"/>
      <c r="LOH91" s="60"/>
      <c r="LOI91" s="60"/>
      <c r="LOJ91" s="60"/>
      <c r="LOK91" s="60"/>
      <c r="LOL91" s="60"/>
      <c r="LOM91" s="60"/>
      <c r="LON91" s="60"/>
      <c r="LOO91" s="60"/>
      <c r="LOP91" s="60"/>
      <c r="LOQ91" s="60"/>
      <c r="LOR91" s="60"/>
      <c r="LOS91" s="60"/>
      <c r="LOT91" s="60"/>
      <c r="LOU91" s="60"/>
      <c r="LOV91" s="60"/>
      <c r="LOW91" s="60"/>
      <c r="LOX91" s="60"/>
      <c r="LOY91" s="60"/>
      <c r="LOZ91" s="60"/>
      <c r="LPA91" s="60"/>
      <c r="LPB91" s="60"/>
      <c r="LPC91" s="60"/>
      <c r="LPD91" s="60"/>
      <c r="LPE91" s="60"/>
      <c r="LPF91" s="60"/>
      <c r="LPG91" s="60"/>
      <c r="LPH91" s="60"/>
      <c r="LPI91" s="60"/>
      <c r="LPJ91" s="60"/>
      <c r="LPK91" s="60"/>
      <c r="LPL91" s="60"/>
      <c r="LPM91" s="60"/>
      <c r="LPN91" s="60"/>
      <c r="LPO91" s="60"/>
      <c r="LPP91" s="60"/>
      <c r="LPQ91" s="60"/>
      <c r="LPR91" s="60"/>
      <c r="LPS91" s="60"/>
      <c r="LPT91" s="60"/>
      <c r="LPU91" s="60"/>
      <c r="LPV91" s="60"/>
      <c r="LPW91" s="60"/>
      <c r="LPX91" s="60"/>
      <c r="LPY91" s="60"/>
      <c r="LPZ91" s="60"/>
      <c r="LQA91" s="60"/>
      <c r="LQB91" s="60"/>
      <c r="LQC91" s="60"/>
      <c r="LQD91" s="60"/>
      <c r="LQE91" s="60"/>
      <c r="LQF91" s="60"/>
      <c r="LQG91" s="60"/>
      <c r="LQH91" s="60"/>
      <c r="LQI91" s="60"/>
      <c r="LQJ91" s="60"/>
      <c r="LQK91" s="60"/>
      <c r="LQL91" s="60"/>
      <c r="LQM91" s="60"/>
      <c r="LQN91" s="60"/>
      <c r="LQO91" s="60"/>
      <c r="LQP91" s="60"/>
      <c r="LQQ91" s="60"/>
      <c r="LQR91" s="60"/>
      <c r="LQS91" s="60"/>
      <c r="LQT91" s="60"/>
      <c r="LQU91" s="60"/>
      <c r="LQV91" s="60"/>
      <c r="LQW91" s="60"/>
      <c r="LQX91" s="60"/>
      <c r="LQY91" s="60"/>
      <c r="LQZ91" s="60"/>
      <c r="LRA91" s="60"/>
      <c r="LRB91" s="60"/>
      <c r="LRC91" s="60"/>
      <c r="LRD91" s="60"/>
      <c r="LRE91" s="60"/>
      <c r="LRF91" s="60"/>
      <c r="LRG91" s="60"/>
      <c r="LRH91" s="60"/>
      <c r="LRI91" s="60"/>
      <c r="LRJ91" s="60"/>
      <c r="LRK91" s="60"/>
      <c r="LRL91" s="60"/>
      <c r="LRM91" s="60"/>
      <c r="LRN91" s="60"/>
      <c r="LRO91" s="60"/>
      <c r="LRP91" s="60"/>
      <c r="LRQ91" s="60"/>
      <c r="LRR91" s="60"/>
      <c r="LRS91" s="60"/>
      <c r="LRT91" s="60"/>
      <c r="LRU91" s="60"/>
      <c r="LRV91" s="60"/>
      <c r="LRW91" s="60"/>
      <c r="LRX91" s="60"/>
      <c r="LRY91" s="60"/>
      <c r="LRZ91" s="60"/>
      <c r="LSA91" s="60"/>
      <c r="LSB91" s="60"/>
      <c r="LSC91" s="60"/>
      <c r="LSD91" s="60"/>
      <c r="LSE91" s="60"/>
      <c r="LSF91" s="60"/>
      <c r="LSG91" s="60"/>
      <c r="LSH91" s="60"/>
      <c r="LSI91" s="60"/>
      <c r="LSJ91" s="60"/>
      <c r="LSK91" s="60"/>
      <c r="LSL91" s="60"/>
      <c r="LSM91" s="60"/>
      <c r="LSN91" s="60"/>
      <c r="LSO91" s="60"/>
      <c r="LSP91" s="60"/>
      <c r="LSQ91" s="60"/>
      <c r="LSR91" s="60"/>
      <c r="LSS91" s="60"/>
      <c r="LST91" s="60"/>
      <c r="LSU91" s="60"/>
      <c r="LSV91" s="60"/>
      <c r="LSW91" s="60"/>
      <c r="LSX91" s="60"/>
      <c r="LSY91" s="60"/>
      <c r="LSZ91" s="60"/>
      <c r="LTA91" s="60"/>
      <c r="LTB91" s="60"/>
      <c r="LTC91" s="60"/>
      <c r="LTD91" s="60"/>
      <c r="LTE91" s="60"/>
      <c r="LTF91" s="60"/>
      <c r="LTG91" s="60"/>
      <c r="LTH91" s="60"/>
      <c r="LTI91" s="60"/>
      <c r="LTJ91" s="60"/>
      <c r="LTK91" s="60"/>
      <c r="LTL91" s="60"/>
      <c r="LTM91" s="60"/>
      <c r="LTN91" s="60"/>
      <c r="LTO91" s="60"/>
      <c r="LTP91" s="60"/>
      <c r="LTQ91" s="60"/>
      <c r="LTR91" s="60"/>
      <c r="LTS91" s="60"/>
      <c r="LTT91" s="60"/>
      <c r="LTU91" s="60"/>
      <c r="LTV91" s="60"/>
      <c r="LTW91" s="60"/>
      <c r="LTX91" s="60"/>
      <c r="LTY91" s="60"/>
      <c r="LTZ91" s="60"/>
      <c r="LUA91" s="60"/>
      <c r="LUB91" s="60"/>
      <c r="LUC91" s="60"/>
      <c r="LUD91" s="60"/>
      <c r="LUE91" s="60"/>
      <c r="LUF91" s="60"/>
      <c r="LUG91" s="60"/>
      <c r="LUH91" s="60"/>
      <c r="LUI91" s="60"/>
      <c r="LUJ91" s="60"/>
      <c r="LUK91" s="60"/>
      <c r="LUL91" s="60"/>
      <c r="LUM91" s="60"/>
      <c r="LUN91" s="60"/>
      <c r="LUO91" s="60"/>
      <c r="LUP91" s="60"/>
      <c r="LUQ91" s="60"/>
      <c r="LUR91" s="60"/>
      <c r="LUS91" s="60"/>
      <c r="LUT91" s="60"/>
      <c r="LUU91" s="60"/>
      <c r="LUV91" s="60"/>
      <c r="LUW91" s="60"/>
      <c r="LUX91" s="60"/>
      <c r="LUY91" s="60"/>
      <c r="LUZ91" s="60"/>
      <c r="LVA91" s="60"/>
      <c r="LVB91" s="60"/>
      <c r="LVC91" s="60"/>
      <c r="LVD91" s="60"/>
      <c r="LVE91" s="60"/>
      <c r="LVF91" s="60"/>
      <c r="LVG91" s="60"/>
      <c r="LVH91" s="60"/>
      <c r="LVI91" s="60"/>
      <c r="LVJ91" s="60"/>
      <c r="LVK91" s="60"/>
      <c r="LVL91" s="60"/>
      <c r="LVM91" s="60"/>
      <c r="LVN91" s="60"/>
      <c r="LVO91" s="60"/>
      <c r="LVP91" s="60"/>
      <c r="LVQ91" s="60"/>
      <c r="LVR91" s="60"/>
      <c r="LVS91" s="60"/>
      <c r="LVT91" s="60"/>
      <c r="LVU91" s="60"/>
      <c r="LVV91" s="60"/>
      <c r="LVW91" s="60"/>
      <c r="LVX91" s="60"/>
      <c r="LVY91" s="60"/>
      <c r="LVZ91" s="60"/>
      <c r="LWA91" s="60"/>
      <c r="LWB91" s="60"/>
      <c r="LWC91" s="60"/>
      <c r="LWD91" s="60"/>
      <c r="LWE91" s="60"/>
      <c r="LWF91" s="60"/>
      <c r="LWG91" s="60"/>
      <c r="LWH91" s="60"/>
      <c r="LWI91" s="60"/>
      <c r="LWJ91" s="60"/>
      <c r="LWK91" s="60"/>
      <c r="LWL91" s="60"/>
      <c r="LWM91" s="60"/>
      <c r="LWN91" s="60"/>
      <c r="LWO91" s="60"/>
      <c r="LWP91" s="60"/>
      <c r="LWQ91" s="60"/>
      <c r="LWR91" s="60"/>
      <c r="LWS91" s="60"/>
      <c r="LWT91" s="60"/>
      <c r="LWU91" s="60"/>
      <c r="LWV91" s="60"/>
      <c r="LWW91" s="60"/>
      <c r="LWX91" s="60"/>
      <c r="LWY91" s="60"/>
      <c r="LWZ91" s="60"/>
      <c r="LXA91" s="60"/>
      <c r="LXB91" s="60"/>
      <c r="LXC91" s="60"/>
      <c r="LXD91" s="60"/>
      <c r="LXE91" s="60"/>
      <c r="LXF91" s="60"/>
      <c r="LXG91" s="60"/>
      <c r="LXH91" s="60"/>
      <c r="LXI91" s="60"/>
      <c r="LXJ91" s="60"/>
      <c r="LXK91" s="60"/>
      <c r="LXL91" s="60"/>
      <c r="LXM91" s="60"/>
      <c r="LXN91" s="60"/>
      <c r="LXO91" s="60"/>
      <c r="LXP91" s="60"/>
      <c r="LXQ91" s="60"/>
      <c r="LXR91" s="60"/>
      <c r="LXS91" s="60"/>
      <c r="LXT91" s="60"/>
      <c r="LXU91" s="60"/>
      <c r="LXV91" s="60"/>
      <c r="LXW91" s="60"/>
      <c r="LXX91" s="60"/>
      <c r="LXY91" s="60"/>
      <c r="LXZ91" s="60"/>
      <c r="LYA91" s="60"/>
      <c r="LYB91" s="60"/>
      <c r="LYC91" s="60"/>
      <c r="LYD91" s="60"/>
      <c r="LYE91" s="60"/>
      <c r="LYF91" s="60"/>
      <c r="LYG91" s="60"/>
      <c r="LYH91" s="60"/>
      <c r="LYI91" s="60"/>
      <c r="LYJ91" s="60"/>
      <c r="LYK91" s="60"/>
      <c r="LYL91" s="60"/>
      <c r="LYM91" s="60"/>
      <c r="LYN91" s="60"/>
      <c r="LYO91" s="60"/>
      <c r="LYP91" s="60"/>
      <c r="LYQ91" s="60"/>
      <c r="LYR91" s="60"/>
      <c r="LYS91" s="60"/>
      <c r="LYT91" s="60"/>
      <c r="LYU91" s="60"/>
      <c r="LYV91" s="60"/>
      <c r="LYW91" s="60"/>
      <c r="LYX91" s="60"/>
      <c r="LYY91" s="60"/>
      <c r="LYZ91" s="60"/>
      <c r="LZA91" s="60"/>
      <c r="LZB91" s="60"/>
      <c r="LZC91" s="60"/>
      <c r="LZD91" s="60"/>
      <c r="LZE91" s="60"/>
      <c r="LZF91" s="60"/>
      <c r="LZG91" s="60"/>
      <c r="LZH91" s="60"/>
      <c r="LZI91" s="60"/>
      <c r="LZJ91" s="60"/>
      <c r="LZK91" s="60"/>
      <c r="LZL91" s="60"/>
      <c r="LZM91" s="60"/>
      <c r="LZN91" s="60"/>
      <c r="LZO91" s="60"/>
      <c r="LZP91" s="60"/>
      <c r="LZQ91" s="60"/>
      <c r="LZR91" s="60"/>
      <c r="LZS91" s="60"/>
      <c r="LZT91" s="60"/>
      <c r="LZU91" s="60"/>
      <c r="LZV91" s="60"/>
      <c r="LZW91" s="60"/>
      <c r="LZX91" s="60"/>
      <c r="LZY91" s="60"/>
      <c r="LZZ91" s="60"/>
      <c r="MAA91" s="60"/>
      <c r="MAB91" s="60"/>
      <c r="MAC91" s="60"/>
      <c r="MAD91" s="60"/>
      <c r="MAE91" s="60"/>
      <c r="MAF91" s="60"/>
      <c r="MAG91" s="60"/>
      <c r="MAH91" s="60"/>
      <c r="MAI91" s="60"/>
      <c r="MAJ91" s="60"/>
      <c r="MAK91" s="60"/>
      <c r="MAL91" s="60"/>
      <c r="MAM91" s="60"/>
      <c r="MAN91" s="60"/>
      <c r="MAO91" s="60"/>
      <c r="MAP91" s="60"/>
      <c r="MAQ91" s="60"/>
      <c r="MAR91" s="60"/>
      <c r="MAS91" s="60"/>
      <c r="MAT91" s="60"/>
      <c r="MAU91" s="60"/>
      <c r="MAV91" s="60"/>
      <c r="MAW91" s="60"/>
      <c r="MAX91" s="60"/>
      <c r="MAY91" s="60"/>
      <c r="MAZ91" s="60"/>
      <c r="MBA91" s="60"/>
      <c r="MBB91" s="60"/>
      <c r="MBC91" s="60"/>
      <c r="MBD91" s="60"/>
      <c r="MBE91" s="60"/>
      <c r="MBF91" s="60"/>
      <c r="MBG91" s="60"/>
      <c r="MBH91" s="60"/>
      <c r="MBI91" s="60"/>
      <c r="MBJ91" s="60"/>
      <c r="MBK91" s="60"/>
      <c r="MBL91" s="60"/>
      <c r="MBM91" s="60"/>
      <c r="MBN91" s="60"/>
      <c r="MBO91" s="60"/>
      <c r="MBP91" s="60"/>
      <c r="MBQ91" s="60"/>
      <c r="MBR91" s="60"/>
      <c r="MBS91" s="60"/>
      <c r="MBT91" s="60"/>
      <c r="MBU91" s="60"/>
      <c r="MBV91" s="60"/>
      <c r="MBW91" s="60"/>
      <c r="MBX91" s="60"/>
      <c r="MBY91" s="60"/>
      <c r="MBZ91" s="60"/>
      <c r="MCA91" s="60"/>
      <c r="MCB91" s="60"/>
      <c r="MCC91" s="60"/>
      <c r="MCD91" s="60"/>
      <c r="MCE91" s="60"/>
      <c r="MCF91" s="60"/>
      <c r="MCG91" s="60"/>
      <c r="MCH91" s="60"/>
      <c r="MCI91" s="60"/>
      <c r="MCJ91" s="60"/>
      <c r="MCK91" s="60"/>
      <c r="MCL91" s="60"/>
      <c r="MCM91" s="60"/>
      <c r="MCN91" s="60"/>
      <c r="MCO91" s="60"/>
      <c r="MCP91" s="60"/>
      <c r="MCQ91" s="60"/>
      <c r="MCR91" s="60"/>
      <c r="MCS91" s="60"/>
      <c r="MCT91" s="60"/>
      <c r="MCU91" s="60"/>
      <c r="MCV91" s="60"/>
      <c r="MCW91" s="60"/>
      <c r="MCX91" s="60"/>
      <c r="MCY91" s="60"/>
      <c r="MCZ91" s="60"/>
      <c r="MDA91" s="60"/>
      <c r="MDB91" s="60"/>
      <c r="MDC91" s="60"/>
      <c r="MDD91" s="60"/>
      <c r="MDE91" s="60"/>
      <c r="MDF91" s="60"/>
      <c r="MDG91" s="60"/>
      <c r="MDH91" s="60"/>
      <c r="MDI91" s="60"/>
      <c r="MDJ91" s="60"/>
      <c r="MDK91" s="60"/>
      <c r="MDL91" s="60"/>
      <c r="MDM91" s="60"/>
      <c r="MDN91" s="60"/>
      <c r="MDO91" s="60"/>
      <c r="MDP91" s="60"/>
      <c r="MDQ91" s="60"/>
      <c r="MDR91" s="60"/>
      <c r="MDS91" s="60"/>
      <c r="MDT91" s="60"/>
      <c r="MDU91" s="60"/>
      <c r="MDV91" s="60"/>
      <c r="MDW91" s="60"/>
      <c r="MDX91" s="60"/>
      <c r="MDY91" s="60"/>
      <c r="MDZ91" s="60"/>
      <c r="MEA91" s="60"/>
      <c r="MEB91" s="60"/>
      <c r="MEC91" s="60"/>
      <c r="MED91" s="60"/>
      <c r="MEE91" s="60"/>
      <c r="MEF91" s="60"/>
      <c r="MEG91" s="60"/>
      <c r="MEH91" s="60"/>
      <c r="MEI91" s="60"/>
      <c r="MEJ91" s="60"/>
      <c r="MEK91" s="60"/>
      <c r="MEL91" s="60"/>
      <c r="MEM91" s="60"/>
      <c r="MEN91" s="60"/>
      <c r="MEO91" s="60"/>
      <c r="MEP91" s="60"/>
      <c r="MEQ91" s="60"/>
      <c r="MER91" s="60"/>
      <c r="MES91" s="60"/>
      <c r="MET91" s="60"/>
      <c r="MEU91" s="60"/>
      <c r="MEV91" s="60"/>
      <c r="MEW91" s="60"/>
      <c r="MEX91" s="60"/>
      <c r="MEY91" s="60"/>
      <c r="MEZ91" s="60"/>
      <c r="MFA91" s="60"/>
      <c r="MFB91" s="60"/>
      <c r="MFC91" s="60"/>
      <c r="MFD91" s="60"/>
      <c r="MFE91" s="60"/>
      <c r="MFF91" s="60"/>
      <c r="MFG91" s="60"/>
      <c r="MFH91" s="60"/>
      <c r="MFI91" s="60"/>
      <c r="MFJ91" s="60"/>
      <c r="MFK91" s="60"/>
      <c r="MFL91" s="60"/>
      <c r="MFM91" s="60"/>
      <c r="MFN91" s="60"/>
      <c r="MFO91" s="60"/>
      <c r="MFP91" s="60"/>
      <c r="MFQ91" s="60"/>
      <c r="MFR91" s="60"/>
      <c r="MFS91" s="60"/>
      <c r="MFT91" s="60"/>
      <c r="MFU91" s="60"/>
      <c r="MFV91" s="60"/>
      <c r="MFW91" s="60"/>
      <c r="MFX91" s="60"/>
      <c r="MFY91" s="60"/>
      <c r="MFZ91" s="60"/>
      <c r="MGA91" s="60"/>
      <c r="MGB91" s="60"/>
      <c r="MGC91" s="60"/>
      <c r="MGD91" s="60"/>
      <c r="MGE91" s="60"/>
      <c r="MGF91" s="60"/>
      <c r="MGG91" s="60"/>
      <c r="MGH91" s="60"/>
      <c r="MGI91" s="60"/>
      <c r="MGJ91" s="60"/>
      <c r="MGK91" s="60"/>
      <c r="MGL91" s="60"/>
      <c r="MGM91" s="60"/>
      <c r="MGN91" s="60"/>
      <c r="MGO91" s="60"/>
      <c r="MGP91" s="60"/>
      <c r="MGQ91" s="60"/>
      <c r="MGR91" s="60"/>
      <c r="MGS91" s="60"/>
      <c r="MGT91" s="60"/>
      <c r="MGU91" s="60"/>
      <c r="MGV91" s="60"/>
      <c r="MGW91" s="60"/>
      <c r="MGX91" s="60"/>
      <c r="MGY91" s="60"/>
      <c r="MGZ91" s="60"/>
      <c r="MHA91" s="60"/>
      <c r="MHB91" s="60"/>
      <c r="MHC91" s="60"/>
      <c r="MHD91" s="60"/>
      <c r="MHE91" s="60"/>
      <c r="MHF91" s="60"/>
      <c r="MHG91" s="60"/>
      <c r="MHH91" s="60"/>
      <c r="MHI91" s="60"/>
      <c r="MHJ91" s="60"/>
      <c r="MHK91" s="60"/>
      <c r="MHL91" s="60"/>
      <c r="MHM91" s="60"/>
      <c r="MHN91" s="60"/>
      <c r="MHO91" s="60"/>
      <c r="MHP91" s="60"/>
      <c r="MHQ91" s="60"/>
      <c r="MHR91" s="60"/>
      <c r="MHS91" s="60"/>
      <c r="MHT91" s="60"/>
      <c r="MHU91" s="60"/>
      <c r="MHV91" s="60"/>
      <c r="MHW91" s="60"/>
      <c r="MHX91" s="60"/>
      <c r="MHY91" s="60"/>
      <c r="MHZ91" s="60"/>
      <c r="MIA91" s="60"/>
      <c r="MIB91" s="60"/>
      <c r="MIC91" s="60"/>
      <c r="MID91" s="60"/>
      <c r="MIE91" s="60"/>
      <c r="MIF91" s="60"/>
      <c r="MIG91" s="60"/>
      <c r="MIH91" s="60"/>
      <c r="MII91" s="60"/>
      <c r="MIJ91" s="60"/>
      <c r="MIK91" s="60"/>
      <c r="MIL91" s="60"/>
      <c r="MIM91" s="60"/>
      <c r="MIN91" s="60"/>
      <c r="MIO91" s="60"/>
      <c r="MIP91" s="60"/>
      <c r="MIQ91" s="60"/>
      <c r="MIR91" s="60"/>
      <c r="MIS91" s="60"/>
      <c r="MIT91" s="60"/>
      <c r="MIU91" s="60"/>
      <c r="MIV91" s="60"/>
      <c r="MIW91" s="60"/>
      <c r="MIX91" s="60"/>
      <c r="MIY91" s="60"/>
      <c r="MIZ91" s="60"/>
      <c r="MJA91" s="60"/>
      <c r="MJB91" s="60"/>
      <c r="MJC91" s="60"/>
      <c r="MJD91" s="60"/>
      <c r="MJE91" s="60"/>
      <c r="MJF91" s="60"/>
      <c r="MJG91" s="60"/>
      <c r="MJH91" s="60"/>
      <c r="MJI91" s="60"/>
      <c r="MJJ91" s="60"/>
      <c r="MJK91" s="60"/>
      <c r="MJL91" s="60"/>
      <c r="MJM91" s="60"/>
      <c r="MJN91" s="60"/>
      <c r="MJO91" s="60"/>
      <c r="MJP91" s="60"/>
      <c r="MJQ91" s="60"/>
      <c r="MJR91" s="60"/>
      <c r="MJS91" s="60"/>
      <c r="MJT91" s="60"/>
      <c r="MJU91" s="60"/>
      <c r="MJV91" s="60"/>
      <c r="MJW91" s="60"/>
      <c r="MJX91" s="60"/>
      <c r="MJY91" s="60"/>
      <c r="MJZ91" s="60"/>
      <c r="MKA91" s="60"/>
      <c r="MKB91" s="60"/>
      <c r="MKC91" s="60"/>
      <c r="MKD91" s="60"/>
      <c r="MKE91" s="60"/>
      <c r="MKF91" s="60"/>
      <c r="MKG91" s="60"/>
      <c r="MKH91" s="60"/>
      <c r="MKI91" s="60"/>
      <c r="MKJ91" s="60"/>
      <c r="MKK91" s="60"/>
      <c r="MKL91" s="60"/>
      <c r="MKM91" s="60"/>
      <c r="MKN91" s="60"/>
      <c r="MKO91" s="60"/>
      <c r="MKP91" s="60"/>
      <c r="MKQ91" s="60"/>
      <c r="MKR91" s="60"/>
      <c r="MKS91" s="60"/>
      <c r="MKT91" s="60"/>
      <c r="MKU91" s="60"/>
      <c r="MKV91" s="60"/>
      <c r="MKW91" s="60"/>
      <c r="MKX91" s="60"/>
      <c r="MKY91" s="60"/>
      <c r="MKZ91" s="60"/>
      <c r="MLA91" s="60"/>
      <c r="MLB91" s="60"/>
      <c r="MLC91" s="60"/>
      <c r="MLD91" s="60"/>
      <c r="MLE91" s="60"/>
      <c r="MLF91" s="60"/>
      <c r="MLG91" s="60"/>
      <c r="MLH91" s="60"/>
      <c r="MLI91" s="60"/>
      <c r="MLJ91" s="60"/>
      <c r="MLK91" s="60"/>
      <c r="MLL91" s="60"/>
      <c r="MLM91" s="60"/>
      <c r="MLN91" s="60"/>
      <c r="MLO91" s="60"/>
      <c r="MLP91" s="60"/>
      <c r="MLQ91" s="60"/>
      <c r="MLR91" s="60"/>
      <c r="MLS91" s="60"/>
      <c r="MLT91" s="60"/>
      <c r="MLU91" s="60"/>
      <c r="MLV91" s="60"/>
      <c r="MLW91" s="60"/>
      <c r="MLX91" s="60"/>
      <c r="MLY91" s="60"/>
      <c r="MLZ91" s="60"/>
      <c r="MMA91" s="60"/>
      <c r="MMB91" s="60"/>
      <c r="MMC91" s="60"/>
      <c r="MMD91" s="60"/>
      <c r="MME91" s="60"/>
      <c r="MMF91" s="60"/>
      <c r="MMG91" s="60"/>
      <c r="MMH91" s="60"/>
      <c r="MMI91" s="60"/>
      <c r="MMJ91" s="60"/>
      <c r="MMK91" s="60"/>
      <c r="MML91" s="60"/>
      <c r="MMM91" s="60"/>
      <c r="MMN91" s="60"/>
      <c r="MMO91" s="60"/>
      <c r="MMP91" s="60"/>
      <c r="MMQ91" s="60"/>
      <c r="MMR91" s="60"/>
      <c r="MMS91" s="60"/>
      <c r="MMT91" s="60"/>
      <c r="MMU91" s="60"/>
      <c r="MMV91" s="60"/>
      <c r="MMW91" s="60"/>
      <c r="MMX91" s="60"/>
      <c r="MMY91" s="60"/>
      <c r="MMZ91" s="60"/>
      <c r="MNA91" s="60"/>
      <c r="MNB91" s="60"/>
      <c r="MNC91" s="60"/>
      <c r="MND91" s="60"/>
      <c r="MNE91" s="60"/>
      <c r="MNF91" s="60"/>
      <c r="MNG91" s="60"/>
      <c r="MNH91" s="60"/>
      <c r="MNI91" s="60"/>
      <c r="MNJ91" s="60"/>
      <c r="MNK91" s="60"/>
      <c r="MNL91" s="60"/>
      <c r="MNM91" s="60"/>
      <c r="MNN91" s="60"/>
      <c r="MNO91" s="60"/>
      <c r="MNP91" s="60"/>
      <c r="MNQ91" s="60"/>
      <c r="MNR91" s="60"/>
      <c r="MNS91" s="60"/>
      <c r="MNT91" s="60"/>
      <c r="MNU91" s="60"/>
      <c r="MNV91" s="60"/>
      <c r="MNW91" s="60"/>
      <c r="MNX91" s="60"/>
      <c r="MNY91" s="60"/>
      <c r="MNZ91" s="60"/>
      <c r="MOA91" s="60"/>
      <c r="MOB91" s="60"/>
      <c r="MOC91" s="60"/>
      <c r="MOD91" s="60"/>
      <c r="MOE91" s="60"/>
      <c r="MOF91" s="60"/>
      <c r="MOG91" s="60"/>
      <c r="MOH91" s="60"/>
      <c r="MOI91" s="60"/>
      <c r="MOJ91" s="60"/>
      <c r="MOK91" s="60"/>
      <c r="MOL91" s="60"/>
      <c r="MOM91" s="60"/>
      <c r="MON91" s="60"/>
      <c r="MOO91" s="60"/>
      <c r="MOP91" s="60"/>
      <c r="MOQ91" s="60"/>
      <c r="MOR91" s="60"/>
      <c r="MOS91" s="60"/>
      <c r="MOT91" s="60"/>
      <c r="MOU91" s="60"/>
      <c r="MOV91" s="60"/>
      <c r="MOW91" s="60"/>
      <c r="MOX91" s="60"/>
      <c r="MOY91" s="60"/>
      <c r="MOZ91" s="60"/>
      <c r="MPA91" s="60"/>
      <c r="MPB91" s="60"/>
      <c r="MPC91" s="60"/>
      <c r="MPD91" s="60"/>
      <c r="MPE91" s="60"/>
      <c r="MPF91" s="60"/>
      <c r="MPG91" s="60"/>
      <c r="MPH91" s="60"/>
      <c r="MPI91" s="60"/>
      <c r="MPJ91" s="60"/>
      <c r="MPK91" s="60"/>
      <c r="MPL91" s="60"/>
      <c r="MPM91" s="60"/>
      <c r="MPN91" s="60"/>
      <c r="MPO91" s="60"/>
      <c r="MPP91" s="60"/>
      <c r="MPQ91" s="60"/>
      <c r="MPR91" s="60"/>
      <c r="MPS91" s="60"/>
      <c r="MPT91" s="60"/>
      <c r="MPU91" s="60"/>
      <c r="MPV91" s="60"/>
      <c r="MPW91" s="60"/>
      <c r="MPX91" s="60"/>
      <c r="MPY91" s="60"/>
      <c r="MPZ91" s="60"/>
      <c r="MQA91" s="60"/>
      <c r="MQB91" s="60"/>
      <c r="MQC91" s="60"/>
      <c r="MQD91" s="60"/>
      <c r="MQE91" s="60"/>
      <c r="MQF91" s="60"/>
      <c r="MQG91" s="60"/>
      <c r="MQH91" s="60"/>
      <c r="MQI91" s="60"/>
      <c r="MQJ91" s="60"/>
      <c r="MQK91" s="60"/>
      <c r="MQL91" s="60"/>
      <c r="MQM91" s="60"/>
      <c r="MQN91" s="60"/>
      <c r="MQO91" s="60"/>
      <c r="MQP91" s="60"/>
      <c r="MQQ91" s="60"/>
      <c r="MQR91" s="60"/>
      <c r="MQS91" s="60"/>
      <c r="MQT91" s="60"/>
      <c r="MQU91" s="60"/>
      <c r="MQV91" s="60"/>
      <c r="MQW91" s="60"/>
      <c r="MQX91" s="60"/>
      <c r="MQY91" s="60"/>
      <c r="MQZ91" s="60"/>
      <c r="MRA91" s="60"/>
      <c r="MRB91" s="60"/>
      <c r="MRC91" s="60"/>
      <c r="MRD91" s="60"/>
      <c r="MRE91" s="60"/>
      <c r="MRF91" s="60"/>
      <c r="MRG91" s="60"/>
      <c r="MRH91" s="60"/>
      <c r="MRI91" s="60"/>
      <c r="MRJ91" s="60"/>
      <c r="MRK91" s="60"/>
      <c r="MRL91" s="60"/>
      <c r="MRM91" s="60"/>
      <c r="MRN91" s="60"/>
      <c r="MRO91" s="60"/>
      <c r="MRP91" s="60"/>
      <c r="MRQ91" s="60"/>
      <c r="MRR91" s="60"/>
      <c r="MRS91" s="60"/>
      <c r="MRT91" s="60"/>
      <c r="MRU91" s="60"/>
      <c r="MRV91" s="60"/>
      <c r="MRW91" s="60"/>
      <c r="MRX91" s="60"/>
      <c r="MRY91" s="60"/>
      <c r="MRZ91" s="60"/>
      <c r="MSA91" s="60"/>
      <c r="MSB91" s="60"/>
      <c r="MSC91" s="60"/>
      <c r="MSD91" s="60"/>
      <c r="MSE91" s="60"/>
      <c r="MSF91" s="60"/>
      <c r="MSG91" s="60"/>
      <c r="MSH91" s="60"/>
      <c r="MSI91" s="60"/>
      <c r="MSJ91" s="60"/>
      <c r="MSK91" s="60"/>
      <c r="MSL91" s="60"/>
      <c r="MSM91" s="60"/>
      <c r="MSN91" s="60"/>
      <c r="MSO91" s="60"/>
      <c r="MSP91" s="60"/>
      <c r="MSQ91" s="60"/>
      <c r="MSR91" s="60"/>
      <c r="MSS91" s="60"/>
      <c r="MST91" s="60"/>
      <c r="MSU91" s="60"/>
      <c r="MSV91" s="60"/>
      <c r="MSW91" s="60"/>
      <c r="MSX91" s="60"/>
      <c r="MSY91" s="60"/>
      <c r="MSZ91" s="60"/>
      <c r="MTA91" s="60"/>
      <c r="MTB91" s="60"/>
      <c r="MTC91" s="60"/>
      <c r="MTD91" s="60"/>
      <c r="MTE91" s="60"/>
      <c r="MTF91" s="60"/>
      <c r="MTG91" s="60"/>
      <c r="MTH91" s="60"/>
      <c r="MTI91" s="60"/>
      <c r="MTJ91" s="60"/>
      <c r="MTK91" s="60"/>
      <c r="MTL91" s="60"/>
      <c r="MTM91" s="60"/>
      <c r="MTN91" s="60"/>
      <c r="MTO91" s="60"/>
      <c r="MTP91" s="60"/>
      <c r="MTQ91" s="60"/>
      <c r="MTR91" s="60"/>
      <c r="MTS91" s="60"/>
      <c r="MTT91" s="60"/>
      <c r="MTU91" s="60"/>
      <c r="MTV91" s="60"/>
      <c r="MTW91" s="60"/>
      <c r="MTX91" s="60"/>
      <c r="MTY91" s="60"/>
      <c r="MTZ91" s="60"/>
      <c r="MUA91" s="60"/>
      <c r="MUB91" s="60"/>
      <c r="MUC91" s="60"/>
      <c r="MUD91" s="60"/>
      <c r="MUE91" s="60"/>
      <c r="MUF91" s="60"/>
      <c r="MUG91" s="60"/>
      <c r="MUH91" s="60"/>
      <c r="MUI91" s="60"/>
      <c r="MUJ91" s="60"/>
      <c r="MUK91" s="60"/>
      <c r="MUL91" s="60"/>
      <c r="MUM91" s="60"/>
      <c r="MUN91" s="60"/>
      <c r="MUO91" s="60"/>
      <c r="MUP91" s="60"/>
      <c r="MUQ91" s="60"/>
      <c r="MUR91" s="60"/>
      <c r="MUS91" s="60"/>
      <c r="MUT91" s="60"/>
      <c r="MUU91" s="60"/>
      <c r="MUV91" s="60"/>
      <c r="MUW91" s="60"/>
      <c r="MUX91" s="60"/>
      <c r="MUY91" s="60"/>
      <c r="MUZ91" s="60"/>
      <c r="MVA91" s="60"/>
      <c r="MVB91" s="60"/>
      <c r="MVC91" s="60"/>
      <c r="MVD91" s="60"/>
      <c r="MVE91" s="60"/>
      <c r="MVF91" s="60"/>
      <c r="MVG91" s="60"/>
      <c r="MVH91" s="60"/>
      <c r="MVI91" s="60"/>
      <c r="MVJ91" s="60"/>
      <c r="MVK91" s="60"/>
      <c r="MVL91" s="60"/>
      <c r="MVM91" s="60"/>
      <c r="MVN91" s="60"/>
      <c r="MVO91" s="60"/>
      <c r="MVP91" s="60"/>
      <c r="MVQ91" s="60"/>
      <c r="MVR91" s="60"/>
      <c r="MVS91" s="60"/>
      <c r="MVT91" s="60"/>
      <c r="MVU91" s="60"/>
      <c r="MVV91" s="60"/>
      <c r="MVW91" s="60"/>
      <c r="MVX91" s="60"/>
      <c r="MVY91" s="60"/>
      <c r="MVZ91" s="60"/>
      <c r="MWA91" s="60"/>
      <c r="MWB91" s="60"/>
      <c r="MWC91" s="60"/>
      <c r="MWD91" s="60"/>
      <c r="MWE91" s="60"/>
      <c r="MWF91" s="60"/>
      <c r="MWG91" s="60"/>
      <c r="MWH91" s="60"/>
      <c r="MWI91" s="60"/>
      <c r="MWJ91" s="60"/>
      <c r="MWK91" s="60"/>
      <c r="MWL91" s="60"/>
      <c r="MWM91" s="60"/>
      <c r="MWN91" s="60"/>
      <c r="MWO91" s="60"/>
      <c r="MWP91" s="60"/>
      <c r="MWQ91" s="60"/>
      <c r="MWR91" s="60"/>
      <c r="MWS91" s="60"/>
      <c r="MWT91" s="60"/>
      <c r="MWU91" s="60"/>
      <c r="MWV91" s="60"/>
      <c r="MWW91" s="60"/>
      <c r="MWX91" s="60"/>
      <c r="MWY91" s="60"/>
      <c r="MWZ91" s="60"/>
      <c r="MXA91" s="60"/>
      <c r="MXB91" s="60"/>
      <c r="MXC91" s="60"/>
      <c r="MXD91" s="60"/>
      <c r="MXE91" s="60"/>
      <c r="MXF91" s="60"/>
      <c r="MXG91" s="60"/>
      <c r="MXH91" s="60"/>
      <c r="MXI91" s="60"/>
      <c r="MXJ91" s="60"/>
      <c r="MXK91" s="60"/>
      <c r="MXL91" s="60"/>
      <c r="MXM91" s="60"/>
      <c r="MXN91" s="60"/>
      <c r="MXO91" s="60"/>
      <c r="MXP91" s="60"/>
      <c r="MXQ91" s="60"/>
      <c r="MXR91" s="60"/>
      <c r="MXS91" s="60"/>
      <c r="MXT91" s="60"/>
      <c r="MXU91" s="60"/>
      <c r="MXV91" s="60"/>
      <c r="MXW91" s="60"/>
      <c r="MXX91" s="60"/>
      <c r="MXY91" s="60"/>
      <c r="MXZ91" s="60"/>
      <c r="MYA91" s="60"/>
      <c r="MYB91" s="60"/>
      <c r="MYC91" s="60"/>
      <c r="MYD91" s="60"/>
      <c r="MYE91" s="60"/>
      <c r="MYF91" s="60"/>
      <c r="MYG91" s="60"/>
      <c r="MYH91" s="60"/>
      <c r="MYI91" s="60"/>
      <c r="MYJ91" s="60"/>
      <c r="MYK91" s="60"/>
      <c r="MYL91" s="60"/>
      <c r="MYM91" s="60"/>
      <c r="MYN91" s="60"/>
      <c r="MYO91" s="60"/>
      <c r="MYP91" s="60"/>
      <c r="MYQ91" s="60"/>
      <c r="MYR91" s="60"/>
      <c r="MYS91" s="60"/>
      <c r="MYT91" s="60"/>
      <c r="MYU91" s="60"/>
      <c r="MYV91" s="60"/>
      <c r="MYW91" s="60"/>
      <c r="MYX91" s="60"/>
      <c r="MYY91" s="60"/>
      <c r="MYZ91" s="60"/>
      <c r="MZA91" s="60"/>
      <c r="MZB91" s="60"/>
      <c r="MZC91" s="60"/>
      <c r="MZD91" s="60"/>
      <c r="MZE91" s="60"/>
      <c r="MZF91" s="60"/>
      <c r="MZG91" s="60"/>
      <c r="MZH91" s="60"/>
      <c r="MZI91" s="60"/>
      <c r="MZJ91" s="60"/>
      <c r="MZK91" s="60"/>
      <c r="MZL91" s="60"/>
      <c r="MZM91" s="60"/>
      <c r="MZN91" s="60"/>
      <c r="MZO91" s="60"/>
      <c r="MZP91" s="60"/>
      <c r="MZQ91" s="60"/>
      <c r="MZR91" s="60"/>
      <c r="MZS91" s="60"/>
      <c r="MZT91" s="60"/>
      <c r="MZU91" s="60"/>
      <c r="MZV91" s="60"/>
      <c r="MZW91" s="60"/>
      <c r="MZX91" s="60"/>
      <c r="MZY91" s="60"/>
      <c r="MZZ91" s="60"/>
      <c r="NAA91" s="60"/>
      <c r="NAB91" s="60"/>
      <c r="NAC91" s="60"/>
      <c r="NAD91" s="60"/>
      <c r="NAE91" s="60"/>
      <c r="NAF91" s="60"/>
      <c r="NAG91" s="60"/>
      <c r="NAH91" s="60"/>
      <c r="NAI91" s="60"/>
      <c r="NAJ91" s="60"/>
      <c r="NAK91" s="60"/>
      <c r="NAL91" s="60"/>
      <c r="NAM91" s="60"/>
      <c r="NAN91" s="60"/>
      <c r="NAO91" s="60"/>
      <c r="NAP91" s="60"/>
      <c r="NAQ91" s="60"/>
      <c r="NAR91" s="60"/>
      <c r="NAS91" s="60"/>
      <c r="NAT91" s="60"/>
      <c r="NAU91" s="60"/>
      <c r="NAV91" s="60"/>
      <c r="NAW91" s="60"/>
      <c r="NAX91" s="60"/>
      <c r="NAY91" s="60"/>
      <c r="NAZ91" s="60"/>
      <c r="NBA91" s="60"/>
      <c r="NBB91" s="60"/>
      <c r="NBC91" s="60"/>
      <c r="NBD91" s="60"/>
      <c r="NBE91" s="60"/>
      <c r="NBF91" s="60"/>
      <c r="NBG91" s="60"/>
      <c r="NBH91" s="60"/>
      <c r="NBI91" s="60"/>
      <c r="NBJ91" s="60"/>
      <c r="NBK91" s="60"/>
      <c r="NBL91" s="60"/>
      <c r="NBM91" s="60"/>
      <c r="NBN91" s="60"/>
      <c r="NBO91" s="60"/>
      <c r="NBP91" s="60"/>
      <c r="NBQ91" s="60"/>
      <c r="NBR91" s="60"/>
      <c r="NBS91" s="60"/>
      <c r="NBT91" s="60"/>
      <c r="NBU91" s="60"/>
      <c r="NBV91" s="60"/>
      <c r="NBW91" s="60"/>
      <c r="NBX91" s="60"/>
      <c r="NBY91" s="60"/>
      <c r="NBZ91" s="60"/>
      <c r="NCA91" s="60"/>
      <c r="NCB91" s="60"/>
      <c r="NCC91" s="60"/>
      <c r="NCD91" s="60"/>
      <c r="NCE91" s="60"/>
      <c r="NCF91" s="60"/>
      <c r="NCG91" s="60"/>
      <c r="NCH91" s="60"/>
      <c r="NCI91" s="60"/>
      <c r="NCJ91" s="60"/>
      <c r="NCK91" s="60"/>
      <c r="NCL91" s="60"/>
      <c r="NCM91" s="60"/>
      <c r="NCN91" s="60"/>
      <c r="NCO91" s="60"/>
      <c r="NCP91" s="60"/>
      <c r="NCQ91" s="60"/>
      <c r="NCR91" s="60"/>
      <c r="NCS91" s="60"/>
      <c r="NCT91" s="60"/>
      <c r="NCU91" s="60"/>
      <c r="NCV91" s="60"/>
      <c r="NCW91" s="60"/>
      <c r="NCX91" s="60"/>
      <c r="NCY91" s="60"/>
      <c r="NCZ91" s="60"/>
      <c r="NDA91" s="60"/>
      <c r="NDB91" s="60"/>
      <c r="NDC91" s="60"/>
      <c r="NDD91" s="60"/>
      <c r="NDE91" s="60"/>
      <c r="NDF91" s="60"/>
      <c r="NDG91" s="60"/>
      <c r="NDH91" s="60"/>
      <c r="NDI91" s="60"/>
      <c r="NDJ91" s="60"/>
      <c r="NDK91" s="60"/>
      <c r="NDL91" s="60"/>
      <c r="NDM91" s="60"/>
      <c r="NDN91" s="60"/>
      <c r="NDO91" s="60"/>
      <c r="NDP91" s="60"/>
      <c r="NDQ91" s="60"/>
      <c r="NDR91" s="60"/>
      <c r="NDS91" s="60"/>
      <c r="NDT91" s="60"/>
      <c r="NDU91" s="60"/>
      <c r="NDV91" s="60"/>
      <c r="NDW91" s="60"/>
      <c r="NDX91" s="60"/>
      <c r="NDY91" s="60"/>
      <c r="NDZ91" s="60"/>
      <c r="NEA91" s="60"/>
      <c r="NEB91" s="60"/>
      <c r="NEC91" s="60"/>
      <c r="NED91" s="60"/>
      <c r="NEE91" s="60"/>
      <c r="NEF91" s="60"/>
      <c r="NEG91" s="60"/>
      <c r="NEH91" s="60"/>
      <c r="NEI91" s="60"/>
      <c r="NEJ91" s="60"/>
      <c r="NEK91" s="60"/>
      <c r="NEL91" s="60"/>
      <c r="NEM91" s="60"/>
      <c r="NEN91" s="60"/>
      <c r="NEO91" s="60"/>
      <c r="NEP91" s="60"/>
      <c r="NEQ91" s="60"/>
      <c r="NER91" s="60"/>
      <c r="NES91" s="60"/>
      <c r="NET91" s="60"/>
      <c r="NEU91" s="60"/>
      <c r="NEV91" s="60"/>
      <c r="NEW91" s="60"/>
      <c r="NEX91" s="60"/>
      <c r="NEY91" s="60"/>
      <c r="NEZ91" s="60"/>
      <c r="NFA91" s="60"/>
      <c r="NFB91" s="60"/>
      <c r="NFC91" s="60"/>
      <c r="NFD91" s="60"/>
      <c r="NFE91" s="60"/>
      <c r="NFF91" s="60"/>
      <c r="NFG91" s="60"/>
      <c r="NFH91" s="60"/>
      <c r="NFI91" s="60"/>
      <c r="NFJ91" s="60"/>
      <c r="NFK91" s="60"/>
      <c r="NFL91" s="60"/>
      <c r="NFM91" s="60"/>
      <c r="NFN91" s="60"/>
      <c r="NFO91" s="60"/>
      <c r="NFP91" s="60"/>
      <c r="NFQ91" s="60"/>
      <c r="NFR91" s="60"/>
      <c r="NFS91" s="60"/>
      <c r="NFT91" s="60"/>
      <c r="NFU91" s="60"/>
      <c r="NFV91" s="60"/>
      <c r="NFW91" s="60"/>
      <c r="NFX91" s="60"/>
      <c r="NFY91" s="60"/>
      <c r="NFZ91" s="60"/>
      <c r="NGA91" s="60"/>
      <c r="NGB91" s="60"/>
      <c r="NGC91" s="60"/>
      <c r="NGD91" s="60"/>
      <c r="NGE91" s="60"/>
      <c r="NGF91" s="60"/>
      <c r="NGG91" s="60"/>
      <c r="NGH91" s="60"/>
      <c r="NGI91" s="60"/>
      <c r="NGJ91" s="60"/>
      <c r="NGK91" s="60"/>
      <c r="NGL91" s="60"/>
      <c r="NGM91" s="60"/>
      <c r="NGN91" s="60"/>
      <c r="NGO91" s="60"/>
      <c r="NGP91" s="60"/>
      <c r="NGQ91" s="60"/>
      <c r="NGR91" s="60"/>
      <c r="NGS91" s="60"/>
      <c r="NGT91" s="60"/>
      <c r="NGU91" s="60"/>
      <c r="NGV91" s="60"/>
      <c r="NGW91" s="60"/>
      <c r="NGX91" s="60"/>
      <c r="NGY91" s="60"/>
      <c r="NGZ91" s="60"/>
      <c r="NHA91" s="60"/>
      <c r="NHB91" s="60"/>
      <c r="NHC91" s="60"/>
      <c r="NHD91" s="60"/>
      <c r="NHE91" s="60"/>
      <c r="NHF91" s="60"/>
      <c r="NHG91" s="60"/>
      <c r="NHH91" s="60"/>
      <c r="NHI91" s="60"/>
      <c r="NHJ91" s="60"/>
      <c r="NHK91" s="60"/>
      <c r="NHL91" s="60"/>
      <c r="NHM91" s="60"/>
      <c r="NHN91" s="60"/>
      <c r="NHO91" s="60"/>
      <c r="NHP91" s="60"/>
      <c r="NHQ91" s="60"/>
      <c r="NHR91" s="60"/>
      <c r="NHS91" s="60"/>
      <c r="NHT91" s="60"/>
      <c r="NHU91" s="60"/>
      <c r="NHV91" s="60"/>
      <c r="NHW91" s="60"/>
      <c r="NHX91" s="60"/>
      <c r="NHY91" s="60"/>
      <c r="NHZ91" s="60"/>
      <c r="NIA91" s="60"/>
      <c r="NIB91" s="60"/>
      <c r="NIC91" s="60"/>
      <c r="NID91" s="60"/>
      <c r="NIE91" s="60"/>
      <c r="NIF91" s="60"/>
      <c r="NIG91" s="60"/>
      <c r="NIH91" s="60"/>
      <c r="NII91" s="60"/>
      <c r="NIJ91" s="60"/>
      <c r="NIK91" s="60"/>
      <c r="NIL91" s="60"/>
      <c r="NIM91" s="60"/>
      <c r="NIN91" s="60"/>
      <c r="NIO91" s="60"/>
      <c r="NIP91" s="60"/>
      <c r="NIQ91" s="60"/>
      <c r="NIR91" s="60"/>
      <c r="NIS91" s="60"/>
      <c r="NIT91" s="60"/>
      <c r="NIU91" s="60"/>
      <c r="NIV91" s="60"/>
      <c r="NIW91" s="60"/>
      <c r="NIX91" s="60"/>
      <c r="NIY91" s="60"/>
      <c r="NIZ91" s="60"/>
      <c r="NJA91" s="60"/>
      <c r="NJB91" s="60"/>
      <c r="NJC91" s="60"/>
      <c r="NJD91" s="60"/>
      <c r="NJE91" s="60"/>
      <c r="NJF91" s="60"/>
      <c r="NJG91" s="60"/>
      <c r="NJH91" s="60"/>
      <c r="NJI91" s="60"/>
      <c r="NJJ91" s="60"/>
      <c r="NJK91" s="60"/>
      <c r="NJL91" s="60"/>
      <c r="NJM91" s="60"/>
      <c r="NJN91" s="60"/>
      <c r="NJO91" s="60"/>
      <c r="NJP91" s="60"/>
      <c r="NJQ91" s="60"/>
      <c r="NJR91" s="60"/>
      <c r="NJS91" s="60"/>
      <c r="NJT91" s="60"/>
      <c r="NJU91" s="60"/>
      <c r="NJV91" s="60"/>
      <c r="NJW91" s="60"/>
      <c r="NJX91" s="60"/>
      <c r="NJY91" s="60"/>
      <c r="NJZ91" s="60"/>
      <c r="NKA91" s="60"/>
      <c r="NKB91" s="60"/>
      <c r="NKC91" s="60"/>
      <c r="NKD91" s="60"/>
      <c r="NKE91" s="60"/>
      <c r="NKF91" s="60"/>
      <c r="NKG91" s="60"/>
      <c r="NKH91" s="60"/>
      <c r="NKI91" s="60"/>
      <c r="NKJ91" s="60"/>
      <c r="NKK91" s="60"/>
      <c r="NKL91" s="60"/>
      <c r="NKM91" s="60"/>
      <c r="NKN91" s="60"/>
      <c r="NKO91" s="60"/>
      <c r="NKP91" s="60"/>
      <c r="NKQ91" s="60"/>
      <c r="NKR91" s="60"/>
      <c r="NKS91" s="60"/>
      <c r="NKT91" s="60"/>
      <c r="NKU91" s="60"/>
      <c r="NKV91" s="60"/>
      <c r="NKW91" s="60"/>
      <c r="NKX91" s="60"/>
      <c r="NKY91" s="60"/>
      <c r="NKZ91" s="60"/>
      <c r="NLA91" s="60"/>
      <c r="NLB91" s="60"/>
      <c r="NLC91" s="60"/>
      <c r="NLD91" s="60"/>
      <c r="NLE91" s="60"/>
      <c r="NLF91" s="60"/>
      <c r="NLG91" s="60"/>
      <c r="NLH91" s="60"/>
      <c r="NLI91" s="60"/>
      <c r="NLJ91" s="60"/>
      <c r="NLK91" s="60"/>
      <c r="NLL91" s="60"/>
      <c r="NLM91" s="60"/>
      <c r="NLN91" s="60"/>
      <c r="NLO91" s="60"/>
      <c r="NLP91" s="60"/>
      <c r="NLQ91" s="60"/>
      <c r="NLR91" s="60"/>
      <c r="NLS91" s="60"/>
      <c r="NLT91" s="60"/>
      <c r="NLU91" s="60"/>
      <c r="NLV91" s="60"/>
      <c r="NLW91" s="60"/>
      <c r="NLX91" s="60"/>
      <c r="NLY91" s="60"/>
      <c r="NLZ91" s="60"/>
      <c r="NMA91" s="60"/>
      <c r="NMB91" s="60"/>
      <c r="NMC91" s="60"/>
      <c r="NMD91" s="60"/>
      <c r="NME91" s="60"/>
      <c r="NMF91" s="60"/>
      <c r="NMG91" s="60"/>
      <c r="NMH91" s="60"/>
      <c r="NMI91" s="60"/>
      <c r="NMJ91" s="60"/>
      <c r="NMK91" s="60"/>
      <c r="NML91" s="60"/>
      <c r="NMM91" s="60"/>
      <c r="NMN91" s="60"/>
      <c r="NMO91" s="60"/>
      <c r="NMP91" s="60"/>
      <c r="NMQ91" s="60"/>
      <c r="NMR91" s="60"/>
      <c r="NMS91" s="60"/>
      <c r="NMT91" s="60"/>
      <c r="NMU91" s="60"/>
      <c r="NMV91" s="60"/>
      <c r="NMW91" s="60"/>
      <c r="NMX91" s="60"/>
      <c r="NMY91" s="60"/>
      <c r="NMZ91" s="60"/>
      <c r="NNA91" s="60"/>
      <c r="NNB91" s="60"/>
      <c r="NNC91" s="60"/>
      <c r="NND91" s="60"/>
      <c r="NNE91" s="60"/>
      <c r="NNF91" s="60"/>
      <c r="NNG91" s="60"/>
      <c r="NNH91" s="60"/>
      <c r="NNI91" s="60"/>
      <c r="NNJ91" s="60"/>
      <c r="NNK91" s="60"/>
      <c r="NNL91" s="60"/>
      <c r="NNM91" s="60"/>
      <c r="NNN91" s="60"/>
      <c r="NNO91" s="60"/>
      <c r="NNP91" s="60"/>
      <c r="NNQ91" s="60"/>
      <c r="NNR91" s="60"/>
      <c r="NNS91" s="60"/>
      <c r="NNT91" s="60"/>
      <c r="NNU91" s="60"/>
      <c r="NNV91" s="60"/>
      <c r="NNW91" s="60"/>
      <c r="NNX91" s="60"/>
      <c r="NNY91" s="60"/>
      <c r="NNZ91" s="60"/>
      <c r="NOA91" s="60"/>
      <c r="NOB91" s="60"/>
      <c r="NOC91" s="60"/>
      <c r="NOD91" s="60"/>
      <c r="NOE91" s="60"/>
      <c r="NOF91" s="60"/>
      <c r="NOG91" s="60"/>
      <c r="NOH91" s="60"/>
      <c r="NOI91" s="60"/>
      <c r="NOJ91" s="60"/>
      <c r="NOK91" s="60"/>
      <c r="NOL91" s="60"/>
      <c r="NOM91" s="60"/>
      <c r="NON91" s="60"/>
      <c r="NOO91" s="60"/>
      <c r="NOP91" s="60"/>
      <c r="NOQ91" s="60"/>
      <c r="NOR91" s="60"/>
      <c r="NOS91" s="60"/>
      <c r="NOT91" s="60"/>
      <c r="NOU91" s="60"/>
      <c r="NOV91" s="60"/>
      <c r="NOW91" s="60"/>
      <c r="NOX91" s="60"/>
      <c r="NOY91" s="60"/>
      <c r="NOZ91" s="60"/>
      <c r="NPA91" s="60"/>
      <c r="NPB91" s="60"/>
      <c r="NPC91" s="60"/>
      <c r="NPD91" s="60"/>
      <c r="NPE91" s="60"/>
      <c r="NPF91" s="60"/>
      <c r="NPG91" s="60"/>
      <c r="NPH91" s="60"/>
      <c r="NPI91" s="60"/>
      <c r="NPJ91" s="60"/>
      <c r="NPK91" s="60"/>
      <c r="NPL91" s="60"/>
      <c r="NPM91" s="60"/>
      <c r="NPN91" s="60"/>
      <c r="NPO91" s="60"/>
      <c r="NPP91" s="60"/>
      <c r="NPQ91" s="60"/>
      <c r="NPR91" s="60"/>
      <c r="NPS91" s="60"/>
      <c r="NPT91" s="60"/>
      <c r="NPU91" s="60"/>
      <c r="NPV91" s="60"/>
      <c r="NPW91" s="60"/>
      <c r="NPX91" s="60"/>
      <c r="NPY91" s="60"/>
      <c r="NPZ91" s="60"/>
      <c r="NQA91" s="60"/>
      <c r="NQB91" s="60"/>
      <c r="NQC91" s="60"/>
      <c r="NQD91" s="60"/>
      <c r="NQE91" s="60"/>
      <c r="NQF91" s="60"/>
      <c r="NQG91" s="60"/>
      <c r="NQH91" s="60"/>
      <c r="NQI91" s="60"/>
      <c r="NQJ91" s="60"/>
      <c r="NQK91" s="60"/>
      <c r="NQL91" s="60"/>
      <c r="NQM91" s="60"/>
      <c r="NQN91" s="60"/>
      <c r="NQO91" s="60"/>
      <c r="NQP91" s="60"/>
      <c r="NQQ91" s="60"/>
      <c r="NQR91" s="60"/>
      <c r="NQS91" s="60"/>
      <c r="NQT91" s="60"/>
      <c r="NQU91" s="60"/>
      <c r="NQV91" s="60"/>
      <c r="NQW91" s="60"/>
      <c r="NQX91" s="60"/>
      <c r="NQY91" s="60"/>
      <c r="NQZ91" s="60"/>
      <c r="NRA91" s="60"/>
      <c r="NRB91" s="60"/>
      <c r="NRC91" s="60"/>
      <c r="NRD91" s="60"/>
      <c r="NRE91" s="60"/>
      <c r="NRF91" s="60"/>
      <c r="NRG91" s="60"/>
      <c r="NRH91" s="60"/>
      <c r="NRI91" s="60"/>
      <c r="NRJ91" s="60"/>
      <c r="NRK91" s="60"/>
      <c r="NRL91" s="60"/>
      <c r="NRM91" s="60"/>
      <c r="NRN91" s="60"/>
      <c r="NRO91" s="60"/>
      <c r="NRP91" s="60"/>
      <c r="NRQ91" s="60"/>
      <c r="NRR91" s="60"/>
      <c r="NRS91" s="60"/>
      <c r="NRT91" s="60"/>
      <c r="NRU91" s="60"/>
      <c r="NRV91" s="60"/>
      <c r="NRW91" s="60"/>
      <c r="NRX91" s="60"/>
      <c r="NRY91" s="60"/>
      <c r="NRZ91" s="60"/>
      <c r="NSA91" s="60"/>
      <c r="NSB91" s="60"/>
      <c r="NSC91" s="60"/>
      <c r="NSD91" s="60"/>
      <c r="NSE91" s="60"/>
      <c r="NSF91" s="60"/>
      <c r="NSG91" s="60"/>
      <c r="NSH91" s="60"/>
      <c r="NSI91" s="60"/>
      <c r="NSJ91" s="60"/>
      <c r="NSK91" s="60"/>
      <c r="NSL91" s="60"/>
      <c r="NSM91" s="60"/>
      <c r="NSN91" s="60"/>
      <c r="NSO91" s="60"/>
      <c r="NSP91" s="60"/>
      <c r="NSQ91" s="60"/>
      <c r="NSR91" s="60"/>
      <c r="NSS91" s="60"/>
      <c r="NST91" s="60"/>
      <c r="NSU91" s="60"/>
      <c r="NSV91" s="60"/>
      <c r="NSW91" s="60"/>
      <c r="NSX91" s="60"/>
      <c r="NSY91" s="60"/>
      <c r="NSZ91" s="60"/>
      <c r="NTA91" s="60"/>
      <c r="NTB91" s="60"/>
      <c r="NTC91" s="60"/>
      <c r="NTD91" s="60"/>
      <c r="NTE91" s="60"/>
      <c r="NTF91" s="60"/>
      <c r="NTG91" s="60"/>
      <c r="NTH91" s="60"/>
      <c r="NTI91" s="60"/>
      <c r="NTJ91" s="60"/>
      <c r="NTK91" s="60"/>
      <c r="NTL91" s="60"/>
      <c r="NTM91" s="60"/>
      <c r="NTN91" s="60"/>
      <c r="NTO91" s="60"/>
      <c r="NTP91" s="60"/>
      <c r="NTQ91" s="60"/>
      <c r="NTR91" s="60"/>
      <c r="NTS91" s="60"/>
      <c r="NTT91" s="60"/>
      <c r="NTU91" s="60"/>
      <c r="NTV91" s="60"/>
      <c r="NTW91" s="60"/>
      <c r="NTX91" s="60"/>
      <c r="NTY91" s="60"/>
      <c r="NTZ91" s="60"/>
      <c r="NUA91" s="60"/>
      <c r="NUB91" s="60"/>
      <c r="NUC91" s="60"/>
      <c r="NUD91" s="60"/>
      <c r="NUE91" s="60"/>
      <c r="NUF91" s="60"/>
      <c r="NUG91" s="60"/>
      <c r="NUH91" s="60"/>
      <c r="NUI91" s="60"/>
      <c r="NUJ91" s="60"/>
      <c r="NUK91" s="60"/>
      <c r="NUL91" s="60"/>
      <c r="NUM91" s="60"/>
      <c r="NUN91" s="60"/>
      <c r="NUO91" s="60"/>
      <c r="NUP91" s="60"/>
      <c r="NUQ91" s="60"/>
      <c r="NUR91" s="60"/>
      <c r="NUS91" s="60"/>
      <c r="NUT91" s="60"/>
      <c r="NUU91" s="60"/>
      <c r="NUV91" s="60"/>
      <c r="NUW91" s="60"/>
      <c r="NUX91" s="60"/>
      <c r="NUY91" s="60"/>
      <c r="NUZ91" s="60"/>
      <c r="NVA91" s="60"/>
      <c r="NVB91" s="60"/>
      <c r="NVC91" s="60"/>
      <c r="NVD91" s="60"/>
      <c r="NVE91" s="60"/>
      <c r="NVF91" s="60"/>
      <c r="NVG91" s="60"/>
      <c r="NVH91" s="60"/>
      <c r="NVI91" s="60"/>
      <c r="NVJ91" s="60"/>
      <c r="NVK91" s="60"/>
      <c r="NVL91" s="60"/>
      <c r="NVM91" s="60"/>
      <c r="NVN91" s="60"/>
      <c r="NVO91" s="60"/>
      <c r="NVP91" s="60"/>
      <c r="NVQ91" s="60"/>
      <c r="NVR91" s="60"/>
      <c r="NVS91" s="60"/>
      <c r="NVT91" s="60"/>
      <c r="NVU91" s="60"/>
      <c r="NVV91" s="60"/>
      <c r="NVW91" s="60"/>
      <c r="NVX91" s="60"/>
      <c r="NVY91" s="60"/>
      <c r="NVZ91" s="60"/>
      <c r="NWA91" s="60"/>
      <c r="NWB91" s="60"/>
      <c r="NWC91" s="60"/>
      <c r="NWD91" s="60"/>
      <c r="NWE91" s="60"/>
      <c r="NWF91" s="60"/>
      <c r="NWG91" s="60"/>
      <c r="NWH91" s="60"/>
      <c r="NWI91" s="60"/>
      <c r="NWJ91" s="60"/>
      <c r="NWK91" s="60"/>
      <c r="NWL91" s="60"/>
      <c r="NWM91" s="60"/>
      <c r="NWN91" s="60"/>
      <c r="NWO91" s="60"/>
      <c r="NWP91" s="60"/>
      <c r="NWQ91" s="60"/>
      <c r="NWR91" s="60"/>
      <c r="NWS91" s="60"/>
      <c r="NWT91" s="60"/>
      <c r="NWU91" s="60"/>
      <c r="NWV91" s="60"/>
      <c r="NWW91" s="60"/>
      <c r="NWX91" s="60"/>
      <c r="NWY91" s="60"/>
      <c r="NWZ91" s="60"/>
      <c r="NXA91" s="60"/>
      <c r="NXB91" s="60"/>
      <c r="NXC91" s="60"/>
      <c r="NXD91" s="60"/>
      <c r="NXE91" s="60"/>
      <c r="NXF91" s="60"/>
      <c r="NXG91" s="60"/>
      <c r="NXH91" s="60"/>
      <c r="NXI91" s="60"/>
      <c r="NXJ91" s="60"/>
      <c r="NXK91" s="60"/>
      <c r="NXL91" s="60"/>
      <c r="NXM91" s="60"/>
      <c r="NXN91" s="60"/>
      <c r="NXO91" s="60"/>
      <c r="NXP91" s="60"/>
      <c r="NXQ91" s="60"/>
      <c r="NXR91" s="60"/>
      <c r="NXS91" s="60"/>
      <c r="NXT91" s="60"/>
      <c r="NXU91" s="60"/>
      <c r="NXV91" s="60"/>
      <c r="NXW91" s="60"/>
      <c r="NXX91" s="60"/>
      <c r="NXY91" s="60"/>
      <c r="NXZ91" s="60"/>
      <c r="NYA91" s="60"/>
      <c r="NYB91" s="60"/>
      <c r="NYC91" s="60"/>
      <c r="NYD91" s="60"/>
      <c r="NYE91" s="60"/>
      <c r="NYF91" s="60"/>
      <c r="NYG91" s="60"/>
      <c r="NYH91" s="60"/>
      <c r="NYI91" s="60"/>
      <c r="NYJ91" s="60"/>
      <c r="NYK91" s="60"/>
      <c r="NYL91" s="60"/>
      <c r="NYM91" s="60"/>
      <c r="NYN91" s="60"/>
      <c r="NYO91" s="60"/>
      <c r="NYP91" s="60"/>
      <c r="NYQ91" s="60"/>
      <c r="NYR91" s="60"/>
      <c r="NYS91" s="60"/>
      <c r="NYT91" s="60"/>
      <c r="NYU91" s="60"/>
      <c r="NYV91" s="60"/>
      <c r="NYW91" s="60"/>
      <c r="NYX91" s="60"/>
      <c r="NYY91" s="60"/>
      <c r="NYZ91" s="60"/>
      <c r="NZA91" s="60"/>
      <c r="NZB91" s="60"/>
      <c r="NZC91" s="60"/>
      <c r="NZD91" s="60"/>
      <c r="NZE91" s="60"/>
      <c r="NZF91" s="60"/>
      <c r="NZG91" s="60"/>
      <c r="NZH91" s="60"/>
      <c r="NZI91" s="60"/>
      <c r="NZJ91" s="60"/>
      <c r="NZK91" s="60"/>
      <c r="NZL91" s="60"/>
      <c r="NZM91" s="60"/>
      <c r="NZN91" s="60"/>
      <c r="NZO91" s="60"/>
      <c r="NZP91" s="60"/>
      <c r="NZQ91" s="60"/>
      <c r="NZR91" s="60"/>
      <c r="NZS91" s="60"/>
      <c r="NZT91" s="60"/>
      <c r="NZU91" s="60"/>
      <c r="NZV91" s="60"/>
      <c r="NZW91" s="60"/>
      <c r="NZX91" s="60"/>
      <c r="NZY91" s="60"/>
      <c r="NZZ91" s="60"/>
      <c r="OAA91" s="60"/>
      <c r="OAB91" s="60"/>
      <c r="OAC91" s="60"/>
      <c r="OAD91" s="60"/>
      <c r="OAE91" s="60"/>
      <c r="OAF91" s="60"/>
      <c r="OAG91" s="60"/>
      <c r="OAH91" s="60"/>
      <c r="OAI91" s="60"/>
      <c r="OAJ91" s="60"/>
      <c r="OAK91" s="60"/>
      <c r="OAL91" s="60"/>
      <c r="OAM91" s="60"/>
      <c r="OAN91" s="60"/>
      <c r="OAO91" s="60"/>
      <c r="OAP91" s="60"/>
      <c r="OAQ91" s="60"/>
      <c r="OAR91" s="60"/>
      <c r="OAS91" s="60"/>
      <c r="OAT91" s="60"/>
      <c r="OAU91" s="60"/>
      <c r="OAV91" s="60"/>
      <c r="OAW91" s="60"/>
      <c r="OAX91" s="60"/>
      <c r="OAY91" s="60"/>
      <c r="OAZ91" s="60"/>
      <c r="OBA91" s="60"/>
      <c r="OBB91" s="60"/>
      <c r="OBC91" s="60"/>
      <c r="OBD91" s="60"/>
      <c r="OBE91" s="60"/>
      <c r="OBF91" s="60"/>
      <c r="OBG91" s="60"/>
      <c r="OBH91" s="60"/>
      <c r="OBI91" s="60"/>
      <c r="OBJ91" s="60"/>
      <c r="OBK91" s="60"/>
      <c r="OBL91" s="60"/>
      <c r="OBM91" s="60"/>
      <c r="OBN91" s="60"/>
      <c r="OBO91" s="60"/>
      <c r="OBP91" s="60"/>
      <c r="OBQ91" s="60"/>
      <c r="OBR91" s="60"/>
      <c r="OBS91" s="60"/>
      <c r="OBT91" s="60"/>
      <c r="OBU91" s="60"/>
      <c r="OBV91" s="60"/>
      <c r="OBW91" s="60"/>
      <c r="OBX91" s="60"/>
      <c r="OBY91" s="60"/>
      <c r="OBZ91" s="60"/>
      <c r="OCA91" s="60"/>
      <c r="OCB91" s="60"/>
      <c r="OCC91" s="60"/>
      <c r="OCD91" s="60"/>
      <c r="OCE91" s="60"/>
      <c r="OCF91" s="60"/>
      <c r="OCG91" s="60"/>
      <c r="OCH91" s="60"/>
      <c r="OCI91" s="60"/>
      <c r="OCJ91" s="60"/>
      <c r="OCK91" s="60"/>
      <c r="OCL91" s="60"/>
      <c r="OCM91" s="60"/>
      <c r="OCN91" s="60"/>
      <c r="OCO91" s="60"/>
      <c r="OCP91" s="60"/>
      <c r="OCQ91" s="60"/>
      <c r="OCR91" s="60"/>
      <c r="OCS91" s="60"/>
      <c r="OCT91" s="60"/>
      <c r="OCU91" s="60"/>
      <c r="OCV91" s="60"/>
      <c r="OCW91" s="60"/>
      <c r="OCX91" s="60"/>
      <c r="OCY91" s="60"/>
      <c r="OCZ91" s="60"/>
      <c r="ODA91" s="60"/>
      <c r="ODB91" s="60"/>
      <c r="ODC91" s="60"/>
      <c r="ODD91" s="60"/>
      <c r="ODE91" s="60"/>
      <c r="ODF91" s="60"/>
      <c r="ODG91" s="60"/>
      <c r="ODH91" s="60"/>
      <c r="ODI91" s="60"/>
      <c r="ODJ91" s="60"/>
      <c r="ODK91" s="60"/>
      <c r="ODL91" s="60"/>
      <c r="ODM91" s="60"/>
      <c r="ODN91" s="60"/>
      <c r="ODO91" s="60"/>
      <c r="ODP91" s="60"/>
      <c r="ODQ91" s="60"/>
      <c r="ODR91" s="60"/>
      <c r="ODS91" s="60"/>
      <c r="ODT91" s="60"/>
      <c r="ODU91" s="60"/>
      <c r="ODV91" s="60"/>
      <c r="ODW91" s="60"/>
      <c r="ODX91" s="60"/>
      <c r="ODY91" s="60"/>
      <c r="ODZ91" s="60"/>
      <c r="OEA91" s="60"/>
      <c r="OEB91" s="60"/>
      <c r="OEC91" s="60"/>
      <c r="OED91" s="60"/>
      <c r="OEE91" s="60"/>
      <c r="OEF91" s="60"/>
      <c r="OEG91" s="60"/>
      <c r="OEH91" s="60"/>
      <c r="OEI91" s="60"/>
      <c r="OEJ91" s="60"/>
      <c r="OEK91" s="60"/>
      <c r="OEL91" s="60"/>
      <c r="OEM91" s="60"/>
      <c r="OEN91" s="60"/>
      <c r="OEO91" s="60"/>
      <c r="OEP91" s="60"/>
      <c r="OEQ91" s="60"/>
      <c r="OER91" s="60"/>
      <c r="OES91" s="60"/>
      <c r="OET91" s="60"/>
      <c r="OEU91" s="60"/>
      <c r="OEV91" s="60"/>
      <c r="OEW91" s="60"/>
      <c r="OEX91" s="60"/>
      <c r="OEY91" s="60"/>
      <c r="OEZ91" s="60"/>
      <c r="OFA91" s="60"/>
      <c r="OFB91" s="60"/>
      <c r="OFC91" s="60"/>
      <c r="OFD91" s="60"/>
      <c r="OFE91" s="60"/>
      <c r="OFF91" s="60"/>
      <c r="OFG91" s="60"/>
      <c r="OFH91" s="60"/>
      <c r="OFI91" s="60"/>
      <c r="OFJ91" s="60"/>
      <c r="OFK91" s="60"/>
      <c r="OFL91" s="60"/>
      <c r="OFM91" s="60"/>
      <c r="OFN91" s="60"/>
      <c r="OFO91" s="60"/>
      <c r="OFP91" s="60"/>
      <c r="OFQ91" s="60"/>
      <c r="OFR91" s="60"/>
      <c r="OFS91" s="60"/>
      <c r="OFT91" s="60"/>
      <c r="OFU91" s="60"/>
      <c r="OFV91" s="60"/>
      <c r="OFW91" s="60"/>
      <c r="OFX91" s="60"/>
      <c r="OFY91" s="60"/>
      <c r="OFZ91" s="60"/>
      <c r="OGA91" s="60"/>
      <c r="OGB91" s="60"/>
      <c r="OGC91" s="60"/>
      <c r="OGD91" s="60"/>
      <c r="OGE91" s="60"/>
      <c r="OGF91" s="60"/>
      <c r="OGG91" s="60"/>
      <c r="OGH91" s="60"/>
      <c r="OGI91" s="60"/>
      <c r="OGJ91" s="60"/>
      <c r="OGK91" s="60"/>
      <c r="OGL91" s="60"/>
      <c r="OGM91" s="60"/>
      <c r="OGN91" s="60"/>
      <c r="OGO91" s="60"/>
      <c r="OGP91" s="60"/>
      <c r="OGQ91" s="60"/>
      <c r="OGR91" s="60"/>
      <c r="OGS91" s="60"/>
      <c r="OGT91" s="60"/>
      <c r="OGU91" s="60"/>
      <c r="OGV91" s="60"/>
      <c r="OGW91" s="60"/>
      <c r="OGX91" s="60"/>
      <c r="OGY91" s="60"/>
      <c r="OGZ91" s="60"/>
      <c r="OHA91" s="60"/>
      <c r="OHB91" s="60"/>
      <c r="OHC91" s="60"/>
      <c r="OHD91" s="60"/>
      <c r="OHE91" s="60"/>
      <c r="OHF91" s="60"/>
      <c r="OHG91" s="60"/>
      <c r="OHH91" s="60"/>
      <c r="OHI91" s="60"/>
      <c r="OHJ91" s="60"/>
      <c r="OHK91" s="60"/>
      <c r="OHL91" s="60"/>
      <c r="OHM91" s="60"/>
      <c r="OHN91" s="60"/>
      <c r="OHO91" s="60"/>
      <c r="OHP91" s="60"/>
      <c r="OHQ91" s="60"/>
      <c r="OHR91" s="60"/>
      <c r="OHS91" s="60"/>
      <c r="OHT91" s="60"/>
      <c r="OHU91" s="60"/>
      <c r="OHV91" s="60"/>
      <c r="OHW91" s="60"/>
      <c r="OHX91" s="60"/>
      <c r="OHY91" s="60"/>
      <c r="OHZ91" s="60"/>
      <c r="OIA91" s="60"/>
      <c r="OIB91" s="60"/>
      <c r="OIC91" s="60"/>
      <c r="OID91" s="60"/>
      <c r="OIE91" s="60"/>
      <c r="OIF91" s="60"/>
      <c r="OIG91" s="60"/>
      <c r="OIH91" s="60"/>
      <c r="OII91" s="60"/>
      <c r="OIJ91" s="60"/>
      <c r="OIK91" s="60"/>
      <c r="OIL91" s="60"/>
      <c r="OIM91" s="60"/>
      <c r="OIN91" s="60"/>
      <c r="OIO91" s="60"/>
      <c r="OIP91" s="60"/>
      <c r="OIQ91" s="60"/>
      <c r="OIR91" s="60"/>
      <c r="OIS91" s="60"/>
      <c r="OIT91" s="60"/>
      <c r="OIU91" s="60"/>
      <c r="OIV91" s="60"/>
      <c r="OIW91" s="60"/>
      <c r="OIX91" s="60"/>
      <c r="OIY91" s="60"/>
      <c r="OIZ91" s="60"/>
      <c r="OJA91" s="60"/>
      <c r="OJB91" s="60"/>
      <c r="OJC91" s="60"/>
      <c r="OJD91" s="60"/>
      <c r="OJE91" s="60"/>
      <c r="OJF91" s="60"/>
      <c r="OJG91" s="60"/>
      <c r="OJH91" s="60"/>
      <c r="OJI91" s="60"/>
      <c r="OJJ91" s="60"/>
      <c r="OJK91" s="60"/>
      <c r="OJL91" s="60"/>
      <c r="OJM91" s="60"/>
      <c r="OJN91" s="60"/>
      <c r="OJO91" s="60"/>
      <c r="OJP91" s="60"/>
      <c r="OJQ91" s="60"/>
      <c r="OJR91" s="60"/>
      <c r="OJS91" s="60"/>
      <c r="OJT91" s="60"/>
      <c r="OJU91" s="60"/>
      <c r="OJV91" s="60"/>
      <c r="OJW91" s="60"/>
      <c r="OJX91" s="60"/>
      <c r="OJY91" s="60"/>
      <c r="OJZ91" s="60"/>
      <c r="OKA91" s="60"/>
      <c r="OKB91" s="60"/>
      <c r="OKC91" s="60"/>
      <c r="OKD91" s="60"/>
      <c r="OKE91" s="60"/>
      <c r="OKF91" s="60"/>
      <c r="OKG91" s="60"/>
      <c r="OKH91" s="60"/>
      <c r="OKI91" s="60"/>
      <c r="OKJ91" s="60"/>
      <c r="OKK91" s="60"/>
      <c r="OKL91" s="60"/>
      <c r="OKM91" s="60"/>
      <c r="OKN91" s="60"/>
      <c r="OKO91" s="60"/>
      <c r="OKP91" s="60"/>
      <c r="OKQ91" s="60"/>
      <c r="OKR91" s="60"/>
      <c r="OKS91" s="60"/>
      <c r="OKT91" s="60"/>
      <c r="OKU91" s="60"/>
      <c r="OKV91" s="60"/>
      <c r="OKW91" s="60"/>
      <c r="OKX91" s="60"/>
      <c r="OKY91" s="60"/>
      <c r="OKZ91" s="60"/>
      <c r="OLA91" s="60"/>
      <c r="OLB91" s="60"/>
      <c r="OLC91" s="60"/>
      <c r="OLD91" s="60"/>
      <c r="OLE91" s="60"/>
      <c r="OLF91" s="60"/>
      <c r="OLG91" s="60"/>
      <c r="OLH91" s="60"/>
      <c r="OLI91" s="60"/>
      <c r="OLJ91" s="60"/>
      <c r="OLK91" s="60"/>
      <c r="OLL91" s="60"/>
      <c r="OLM91" s="60"/>
      <c r="OLN91" s="60"/>
      <c r="OLO91" s="60"/>
      <c r="OLP91" s="60"/>
      <c r="OLQ91" s="60"/>
      <c r="OLR91" s="60"/>
      <c r="OLS91" s="60"/>
      <c r="OLT91" s="60"/>
      <c r="OLU91" s="60"/>
      <c r="OLV91" s="60"/>
      <c r="OLW91" s="60"/>
      <c r="OLX91" s="60"/>
      <c r="OLY91" s="60"/>
      <c r="OLZ91" s="60"/>
      <c r="OMA91" s="60"/>
      <c r="OMB91" s="60"/>
      <c r="OMC91" s="60"/>
      <c r="OMD91" s="60"/>
      <c r="OME91" s="60"/>
      <c r="OMF91" s="60"/>
      <c r="OMG91" s="60"/>
      <c r="OMH91" s="60"/>
      <c r="OMI91" s="60"/>
      <c r="OMJ91" s="60"/>
      <c r="OMK91" s="60"/>
      <c r="OML91" s="60"/>
      <c r="OMM91" s="60"/>
      <c r="OMN91" s="60"/>
      <c r="OMO91" s="60"/>
      <c r="OMP91" s="60"/>
      <c r="OMQ91" s="60"/>
      <c r="OMR91" s="60"/>
      <c r="OMS91" s="60"/>
      <c r="OMT91" s="60"/>
      <c r="OMU91" s="60"/>
      <c r="OMV91" s="60"/>
      <c r="OMW91" s="60"/>
      <c r="OMX91" s="60"/>
      <c r="OMY91" s="60"/>
      <c r="OMZ91" s="60"/>
      <c r="ONA91" s="60"/>
      <c r="ONB91" s="60"/>
      <c r="ONC91" s="60"/>
      <c r="OND91" s="60"/>
      <c r="ONE91" s="60"/>
      <c r="ONF91" s="60"/>
      <c r="ONG91" s="60"/>
      <c r="ONH91" s="60"/>
      <c r="ONI91" s="60"/>
      <c r="ONJ91" s="60"/>
      <c r="ONK91" s="60"/>
      <c r="ONL91" s="60"/>
      <c r="ONM91" s="60"/>
      <c r="ONN91" s="60"/>
      <c r="ONO91" s="60"/>
      <c r="ONP91" s="60"/>
      <c r="ONQ91" s="60"/>
      <c r="ONR91" s="60"/>
      <c r="ONS91" s="60"/>
      <c r="ONT91" s="60"/>
      <c r="ONU91" s="60"/>
      <c r="ONV91" s="60"/>
      <c r="ONW91" s="60"/>
      <c r="ONX91" s="60"/>
      <c r="ONY91" s="60"/>
      <c r="ONZ91" s="60"/>
      <c r="OOA91" s="60"/>
      <c r="OOB91" s="60"/>
      <c r="OOC91" s="60"/>
      <c r="OOD91" s="60"/>
      <c r="OOE91" s="60"/>
      <c r="OOF91" s="60"/>
      <c r="OOG91" s="60"/>
      <c r="OOH91" s="60"/>
      <c r="OOI91" s="60"/>
      <c r="OOJ91" s="60"/>
      <c r="OOK91" s="60"/>
      <c r="OOL91" s="60"/>
      <c r="OOM91" s="60"/>
      <c r="OON91" s="60"/>
      <c r="OOO91" s="60"/>
      <c r="OOP91" s="60"/>
      <c r="OOQ91" s="60"/>
      <c r="OOR91" s="60"/>
      <c r="OOS91" s="60"/>
      <c r="OOT91" s="60"/>
      <c r="OOU91" s="60"/>
      <c r="OOV91" s="60"/>
      <c r="OOW91" s="60"/>
      <c r="OOX91" s="60"/>
      <c r="OOY91" s="60"/>
      <c r="OOZ91" s="60"/>
      <c r="OPA91" s="60"/>
      <c r="OPB91" s="60"/>
      <c r="OPC91" s="60"/>
      <c r="OPD91" s="60"/>
      <c r="OPE91" s="60"/>
      <c r="OPF91" s="60"/>
      <c r="OPG91" s="60"/>
      <c r="OPH91" s="60"/>
      <c r="OPI91" s="60"/>
      <c r="OPJ91" s="60"/>
      <c r="OPK91" s="60"/>
      <c r="OPL91" s="60"/>
      <c r="OPM91" s="60"/>
      <c r="OPN91" s="60"/>
      <c r="OPO91" s="60"/>
      <c r="OPP91" s="60"/>
      <c r="OPQ91" s="60"/>
      <c r="OPR91" s="60"/>
      <c r="OPS91" s="60"/>
      <c r="OPT91" s="60"/>
      <c r="OPU91" s="60"/>
      <c r="OPV91" s="60"/>
      <c r="OPW91" s="60"/>
      <c r="OPX91" s="60"/>
      <c r="OPY91" s="60"/>
      <c r="OPZ91" s="60"/>
      <c r="OQA91" s="60"/>
      <c r="OQB91" s="60"/>
      <c r="OQC91" s="60"/>
      <c r="OQD91" s="60"/>
      <c r="OQE91" s="60"/>
      <c r="OQF91" s="60"/>
      <c r="OQG91" s="60"/>
      <c r="OQH91" s="60"/>
      <c r="OQI91" s="60"/>
      <c r="OQJ91" s="60"/>
      <c r="OQK91" s="60"/>
      <c r="OQL91" s="60"/>
      <c r="OQM91" s="60"/>
      <c r="OQN91" s="60"/>
      <c r="OQO91" s="60"/>
      <c r="OQP91" s="60"/>
      <c r="OQQ91" s="60"/>
      <c r="OQR91" s="60"/>
      <c r="OQS91" s="60"/>
      <c r="OQT91" s="60"/>
      <c r="OQU91" s="60"/>
      <c r="OQV91" s="60"/>
      <c r="OQW91" s="60"/>
      <c r="OQX91" s="60"/>
      <c r="OQY91" s="60"/>
      <c r="OQZ91" s="60"/>
      <c r="ORA91" s="60"/>
      <c r="ORB91" s="60"/>
      <c r="ORC91" s="60"/>
      <c r="ORD91" s="60"/>
      <c r="ORE91" s="60"/>
      <c r="ORF91" s="60"/>
      <c r="ORG91" s="60"/>
      <c r="ORH91" s="60"/>
      <c r="ORI91" s="60"/>
      <c r="ORJ91" s="60"/>
      <c r="ORK91" s="60"/>
      <c r="ORL91" s="60"/>
      <c r="ORM91" s="60"/>
      <c r="ORN91" s="60"/>
      <c r="ORO91" s="60"/>
      <c r="ORP91" s="60"/>
      <c r="ORQ91" s="60"/>
      <c r="ORR91" s="60"/>
      <c r="ORS91" s="60"/>
      <c r="ORT91" s="60"/>
      <c r="ORU91" s="60"/>
      <c r="ORV91" s="60"/>
      <c r="ORW91" s="60"/>
      <c r="ORX91" s="60"/>
      <c r="ORY91" s="60"/>
      <c r="ORZ91" s="60"/>
      <c r="OSA91" s="60"/>
      <c r="OSB91" s="60"/>
      <c r="OSC91" s="60"/>
      <c r="OSD91" s="60"/>
      <c r="OSE91" s="60"/>
      <c r="OSF91" s="60"/>
      <c r="OSG91" s="60"/>
      <c r="OSH91" s="60"/>
      <c r="OSI91" s="60"/>
      <c r="OSJ91" s="60"/>
      <c r="OSK91" s="60"/>
      <c r="OSL91" s="60"/>
      <c r="OSM91" s="60"/>
      <c r="OSN91" s="60"/>
      <c r="OSO91" s="60"/>
      <c r="OSP91" s="60"/>
      <c r="OSQ91" s="60"/>
      <c r="OSR91" s="60"/>
      <c r="OSS91" s="60"/>
      <c r="OST91" s="60"/>
      <c r="OSU91" s="60"/>
      <c r="OSV91" s="60"/>
      <c r="OSW91" s="60"/>
      <c r="OSX91" s="60"/>
      <c r="OSY91" s="60"/>
      <c r="OSZ91" s="60"/>
      <c r="OTA91" s="60"/>
      <c r="OTB91" s="60"/>
      <c r="OTC91" s="60"/>
      <c r="OTD91" s="60"/>
      <c r="OTE91" s="60"/>
      <c r="OTF91" s="60"/>
      <c r="OTG91" s="60"/>
      <c r="OTH91" s="60"/>
      <c r="OTI91" s="60"/>
      <c r="OTJ91" s="60"/>
      <c r="OTK91" s="60"/>
      <c r="OTL91" s="60"/>
      <c r="OTM91" s="60"/>
      <c r="OTN91" s="60"/>
      <c r="OTO91" s="60"/>
      <c r="OTP91" s="60"/>
      <c r="OTQ91" s="60"/>
      <c r="OTR91" s="60"/>
      <c r="OTS91" s="60"/>
      <c r="OTT91" s="60"/>
      <c r="OTU91" s="60"/>
      <c r="OTV91" s="60"/>
      <c r="OTW91" s="60"/>
      <c r="OTX91" s="60"/>
      <c r="OTY91" s="60"/>
      <c r="OTZ91" s="60"/>
      <c r="OUA91" s="60"/>
      <c r="OUB91" s="60"/>
      <c r="OUC91" s="60"/>
      <c r="OUD91" s="60"/>
      <c r="OUE91" s="60"/>
      <c r="OUF91" s="60"/>
      <c r="OUG91" s="60"/>
      <c r="OUH91" s="60"/>
      <c r="OUI91" s="60"/>
      <c r="OUJ91" s="60"/>
      <c r="OUK91" s="60"/>
      <c r="OUL91" s="60"/>
      <c r="OUM91" s="60"/>
      <c r="OUN91" s="60"/>
      <c r="OUO91" s="60"/>
      <c r="OUP91" s="60"/>
      <c r="OUQ91" s="60"/>
      <c r="OUR91" s="60"/>
      <c r="OUS91" s="60"/>
      <c r="OUT91" s="60"/>
      <c r="OUU91" s="60"/>
      <c r="OUV91" s="60"/>
      <c r="OUW91" s="60"/>
      <c r="OUX91" s="60"/>
      <c r="OUY91" s="60"/>
      <c r="OUZ91" s="60"/>
      <c r="OVA91" s="60"/>
      <c r="OVB91" s="60"/>
      <c r="OVC91" s="60"/>
      <c r="OVD91" s="60"/>
      <c r="OVE91" s="60"/>
      <c r="OVF91" s="60"/>
      <c r="OVG91" s="60"/>
      <c r="OVH91" s="60"/>
      <c r="OVI91" s="60"/>
      <c r="OVJ91" s="60"/>
      <c r="OVK91" s="60"/>
      <c r="OVL91" s="60"/>
      <c r="OVM91" s="60"/>
      <c r="OVN91" s="60"/>
      <c r="OVO91" s="60"/>
      <c r="OVP91" s="60"/>
      <c r="OVQ91" s="60"/>
      <c r="OVR91" s="60"/>
      <c r="OVS91" s="60"/>
      <c r="OVT91" s="60"/>
      <c r="OVU91" s="60"/>
      <c r="OVV91" s="60"/>
      <c r="OVW91" s="60"/>
      <c r="OVX91" s="60"/>
      <c r="OVY91" s="60"/>
      <c r="OVZ91" s="60"/>
      <c r="OWA91" s="60"/>
      <c r="OWB91" s="60"/>
      <c r="OWC91" s="60"/>
      <c r="OWD91" s="60"/>
      <c r="OWE91" s="60"/>
      <c r="OWF91" s="60"/>
      <c r="OWG91" s="60"/>
      <c r="OWH91" s="60"/>
      <c r="OWI91" s="60"/>
      <c r="OWJ91" s="60"/>
      <c r="OWK91" s="60"/>
      <c r="OWL91" s="60"/>
      <c r="OWM91" s="60"/>
      <c r="OWN91" s="60"/>
      <c r="OWO91" s="60"/>
      <c r="OWP91" s="60"/>
      <c r="OWQ91" s="60"/>
      <c r="OWR91" s="60"/>
      <c r="OWS91" s="60"/>
      <c r="OWT91" s="60"/>
      <c r="OWU91" s="60"/>
      <c r="OWV91" s="60"/>
      <c r="OWW91" s="60"/>
      <c r="OWX91" s="60"/>
      <c r="OWY91" s="60"/>
      <c r="OWZ91" s="60"/>
      <c r="OXA91" s="60"/>
      <c r="OXB91" s="60"/>
      <c r="OXC91" s="60"/>
      <c r="OXD91" s="60"/>
      <c r="OXE91" s="60"/>
      <c r="OXF91" s="60"/>
      <c r="OXG91" s="60"/>
      <c r="OXH91" s="60"/>
      <c r="OXI91" s="60"/>
      <c r="OXJ91" s="60"/>
      <c r="OXK91" s="60"/>
      <c r="OXL91" s="60"/>
      <c r="OXM91" s="60"/>
      <c r="OXN91" s="60"/>
      <c r="OXO91" s="60"/>
      <c r="OXP91" s="60"/>
      <c r="OXQ91" s="60"/>
      <c r="OXR91" s="60"/>
      <c r="OXS91" s="60"/>
      <c r="OXT91" s="60"/>
      <c r="OXU91" s="60"/>
      <c r="OXV91" s="60"/>
      <c r="OXW91" s="60"/>
      <c r="OXX91" s="60"/>
      <c r="OXY91" s="60"/>
      <c r="OXZ91" s="60"/>
      <c r="OYA91" s="60"/>
      <c r="OYB91" s="60"/>
      <c r="OYC91" s="60"/>
      <c r="OYD91" s="60"/>
      <c r="OYE91" s="60"/>
      <c r="OYF91" s="60"/>
      <c r="OYG91" s="60"/>
      <c r="OYH91" s="60"/>
      <c r="OYI91" s="60"/>
      <c r="OYJ91" s="60"/>
      <c r="OYK91" s="60"/>
      <c r="OYL91" s="60"/>
      <c r="OYM91" s="60"/>
      <c r="OYN91" s="60"/>
      <c r="OYO91" s="60"/>
      <c r="OYP91" s="60"/>
      <c r="OYQ91" s="60"/>
      <c r="OYR91" s="60"/>
      <c r="OYS91" s="60"/>
      <c r="OYT91" s="60"/>
      <c r="OYU91" s="60"/>
      <c r="OYV91" s="60"/>
      <c r="OYW91" s="60"/>
      <c r="OYX91" s="60"/>
      <c r="OYY91" s="60"/>
      <c r="OYZ91" s="60"/>
      <c r="OZA91" s="60"/>
      <c r="OZB91" s="60"/>
      <c r="OZC91" s="60"/>
      <c r="OZD91" s="60"/>
      <c r="OZE91" s="60"/>
      <c r="OZF91" s="60"/>
      <c r="OZG91" s="60"/>
      <c r="OZH91" s="60"/>
      <c r="OZI91" s="60"/>
      <c r="OZJ91" s="60"/>
      <c r="OZK91" s="60"/>
      <c r="OZL91" s="60"/>
      <c r="OZM91" s="60"/>
      <c r="OZN91" s="60"/>
      <c r="OZO91" s="60"/>
      <c r="OZP91" s="60"/>
      <c r="OZQ91" s="60"/>
      <c r="OZR91" s="60"/>
      <c r="OZS91" s="60"/>
      <c r="OZT91" s="60"/>
      <c r="OZU91" s="60"/>
      <c r="OZV91" s="60"/>
      <c r="OZW91" s="60"/>
      <c r="OZX91" s="60"/>
      <c r="OZY91" s="60"/>
      <c r="OZZ91" s="60"/>
      <c r="PAA91" s="60"/>
      <c r="PAB91" s="60"/>
      <c r="PAC91" s="60"/>
      <c r="PAD91" s="60"/>
      <c r="PAE91" s="60"/>
      <c r="PAF91" s="60"/>
      <c r="PAG91" s="60"/>
      <c r="PAH91" s="60"/>
      <c r="PAI91" s="60"/>
      <c r="PAJ91" s="60"/>
      <c r="PAK91" s="60"/>
      <c r="PAL91" s="60"/>
      <c r="PAM91" s="60"/>
      <c r="PAN91" s="60"/>
      <c r="PAO91" s="60"/>
      <c r="PAP91" s="60"/>
      <c r="PAQ91" s="60"/>
      <c r="PAR91" s="60"/>
      <c r="PAS91" s="60"/>
      <c r="PAT91" s="60"/>
      <c r="PAU91" s="60"/>
      <c r="PAV91" s="60"/>
      <c r="PAW91" s="60"/>
      <c r="PAX91" s="60"/>
      <c r="PAY91" s="60"/>
      <c r="PAZ91" s="60"/>
      <c r="PBA91" s="60"/>
      <c r="PBB91" s="60"/>
      <c r="PBC91" s="60"/>
      <c r="PBD91" s="60"/>
      <c r="PBE91" s="60"/>
      <c r="PBF91" s="60"/>
      <c r="PBG91" s="60"/>
      <c r="PBH91" s="60"/>
      <c r="PBI91" s="60"/>
      <c r="PBJ91" s="60"/>
      <c r="PBK91" s="60"/>
      <c r="PBL91" s="60"/>
      <c r="PBM91" s="60"/>
      <c r="PBN91" s="60"/>
      <c r="PBO91" s="60"/>
      <c r="PBP91" s="60"/>
      <c r="PBQ91" s="60"/>
      <c r="PBR91" s="60"/>
      <c r="PBS91" s="60"/>
      <c r="PBT91" s="60"/>
      <c r="PBU91" s="60"/>
      <c r="PBV91" s="60"/>
      <c r="PBW91" s="60"/>
      <c r="PBX91" s="60"/>
      <c r="PBY91" s="60"/>
      <c r="PBZ91" s="60"/>
      <c r="PCA91" s="60"/>
      <c r="PCB91" s="60"/>
      <c r="PCC91" s="60"/>
      <c r="PCD91" s="60"/>
      <c r="PCE91" s="60"/>
      <c r="PCF91" s="60"/>
      <c r="PCG91" s="60"/>
      <c r="PCH91" s="60"/>
      <c r="PCI91" s="60"/>
      <c r="PCJ91" s="60"/>
      <c r="PCK91" s="60"/>
      <c r="PCL91" s="60"/>
      <c r="PCM91" s="60"/>
      <c r="PCN91" s="60"/>
      <c r="PCO91" s="60"/>
      <c r="PCP91" s="60"/>
      <c r="PCQ91" s="60"/>
      <c r="PCR91" s="60"/>
      <c r="PCS91" s="60"/>
      <c r="PCT91" s="60"/>
      <c r="PCU91" s="60"/>
      <c r="PCV91" s="60"/>
      <c r="PCW91" s="60"/>
      <c r="PCX91" s="60"/>
      <c r="PCY91" s="60"/>
      <c r="PCZ91" s="60"/>
      <c r="PDA91" s="60"/>
      <c r="PDB91" s="60"/>
      <c r="PDC91" s="60"/>
      <c r="PDD91" s="60"/>
      <c r="PDE91" s="60"/>
      <c r="PDF91" s="60"/>
      <c r="PDG91" s="60"/>
      <c r="PDH91" s="60"/>
      <c r="PDI91" s="60"/>
      <c r="PDJ91" s="60"/>
      <c r="PDK91" s="60"/>
      <c r="PDL91" s="60"/>
      <c r="PDM91" s="60"/>
      <c r="PDN91" s="60"/>
      <c r="PDO91" s="60"/>
      <c r="PDP91" s="60"/>
      <c r="PDQ91" s="60"/>
      <c r="PDR91" s="60"/>
      <c r="PDS91" s="60"/>
      <c r="PDT91" s="60"/>
      <c r="PDU91" s="60"/>
      <c r="PDV91" s="60"/>
      <c r="PDW91" s="60"/>
      <c r="PDX91" s="60"/>
      <c r="PDY91" s="60"/>
      <c r="PDZ91" s="60"/>
      <c r="PEA91" s="60"/>
      <c r="PEB91" s="60"/>
      <c r="PEC91" s="60"/>
      <c r="PED91" s="60"/>
      <c r="PEE91" s="60"/>
      <c r="PEF91" s="60"/>
      <c r="PEG91" s="60"/>
      <c r="PEH91" s="60"/>
      <c r="PEI91" s="60"/>
      <c r="PEJ91" s="60"/>
      <c r="PEK91" s="60"/>
      <c r="PEL91" s="60"/>
      <c r="PEM91" s="60"/>
      <c r="PEN91" s="60"/>
      <c r="PEO91" s="60"/>
      <c r="PEP91" s="60"/>
      <c r="PEQ91" s="60"/>
      <c r="PER91" s="60"/>
      <c r="PES91" s="60"/>
      <c r="PET91" s="60"/>
      <c r="PEU91" s="60"/>
      <c r="PEV91" s="60"/>
      <c r="PEW91" s="60"/>
      <c r="PEX91" s="60"/>
      <c r="PEY91" s="60"/>
      <c r="PEZ91" s="60"/>
      <c r="PFA91" s="60"/>
      <c r="PFB91" s="60"/>
      <c r="PFC91" s="60"/>
      <c r="PFD91" s="60"/>
      <c r="PFE91" s="60"/>
      <c r="PFF91" s="60"/>
      <c r="PFG91" s="60"/>
      <c r="PFH91" s="60"/>
      <c r="PFI91" s="60"/>
      <c r="PFJ91" s="60"/>
      <c r="PFK91" s="60"/>
      <c r="PFL91" s="60"/>
      <c r="PFM91" s="60"/>
      <c r="PFN91" s="60"/>
      <c r="PFO91" s="60"/>
      <c r="PFP91" s="60"/>
      <c r="PFQ91" s="60"/>
      <c r="PFR91" s="60"/>
      <c r="PFS91" s="60"/>
      <c r="PFT91" s="60"/>
      <c r="PFU91" s="60"/>
      <c r="PFV91" s="60"/>
      <c r="PFW91" s="60"/>
      <c r="PFX91" s="60"/>
      <c r="PFY91" s="60"/>
      <c r="PFZ91" s="60"/>
      <c r="PGA91" s="60"/>
      <c r="PGB91" s="60"/>
      <c r="PGC91" s="60"/>
      <c r="PGD91" s="60"/>
      <c r="PGE91" s="60"/>
      <c r="PGF91" s="60"/>
      <c r="PGG91" s="60"/>
      <c r="PGH91" s="60"/>
      <c r="PGI91" s="60"/>
      <c r="PGJ91" s="60"/>
      <c r="PGK91" s="60"/>
      <c r="PGL91" s="60"/>
      <c r="PGM91" s="60"/>
      <c r="PGN91" s="60"/>
      <c r="PGO91" s="60"/>
      <c r="PGP91" s="60"/>
      <c r="PGQ91" s="60"/>
      <c r="PGR91" s="60"/>
      <c r="PGS91" s="60"/>
      <c r="PGT91" s="60"/>
      <c r="PGU91" s="60"/>
      <c r="PGV91" s="60"/>
      <c r="PGW91" s="60"/>
      <c r="PGX91" s="60"/>
      <c r="PGY91" s="60"/>
      <c r="PGZ91" s="60"/>
      <c r="PHA91" s="60"/>
      <c r="PHB91" s="60"/>
      <c r="PHC91" s="60"/>
      <c r="PHD91" s="60"/>
      <c r="PHE91" s="60"/>
      <c r="PHF91" s="60"/>
      <c r="PHG91" s="60"/>
      <c r="PHH91" s="60"/>
      <c r="PHI91" s="60"/>
      <c r="PHJ91" s="60"/>
      <c r="PHK91" s="60"/>
      <c r="PHL91" s="60"/>
      <c r="PHM91" s="60"/>
      <c r="PHN91" s="60"/>
      <c r="PHO91" s="60"/>
      <c r="PHP91" s="60"/>
      <c r="PHQ91" s="60"/>
      <c r="PHR91" s="60"/>
      <c r="PHS91" s="60"/>
      <c r="PHT91" s="60"/>
      <c r="PHU91" s="60"/>
      <c r="PHV91" s="60"/>
      <c r="PHW91" s="60"/>
      <c r="PHX91" s="60"/>
      <c r="PHY91" s="60"/>
      <c r="PHZ91" s="60"/>
      <c r="PIA91" s="60"/>
      <c r="PIB91" s="60"/>
      <c r="PIC91" s="60"/>
      <c r="PID91" s="60"/>
      <c r="PIE91" s="60"/>
      <c r="PIF91" s="60"/>
      <c r="PIG91" s="60"/>
      <c r="PIH91" s="60"/>
      <c r="PII91" s="60"/>
      <c r="PIJ91" s="60"/>
      <c r="PIK91" s="60"/>
      <c r="PIL91" s="60"/>
      <c r="PIM91" s="60"/>
      <c r="PIN91" s="60"/>
      <c r="PIO91" s="60"/>
      <c r="PIP91" s="60"/>
      <c r="PIQ91" s="60"/>
      <c r="PIR91" s="60"/>
      <c r="PIS91" s="60"/>
      <c r="PIT91" s="60"/>
      <c r="PIU91" s="60"/>
      <c r="PIV91" s="60"/>
      <c r="PIW91" s="60"/>
      <c r="PIX91" s="60"/>
      <c r="PIY91" s="60"/>
      <c r="PIZ91" s="60"/>
      <c r="PJA91" s="60"/>
      <c r="PJB91" s="60"/>
      <c r="PJC91" s="60"/>
      <c r="PJD91" s="60"/>
      <c r="PJE91" s="60"/>
      <c r="PJF91" s="60"/>
      <c r="PJG91" s="60"/>
      <c r="PJH91" s="60"/>
      <c r="PJI91" s="60"/>
      <c r="PJJ91" s="60"/>
      <c r="PJK91" s="60"/>
      <c r="PJL91" s="60"/>
      <c r="PJM91" s="60"/>
      <c r="PJN91" s="60"/>
      <c r="PJO91" s="60"/>
      <c r="PJP91" s="60"/>
      <c r="PJQ91" s="60"/>
      <c r="PJR91" s="60"/>
      <c r="PJS91" s="60"/>
      <c r="PJT91" s="60"/>
      <c r="PJU91" s="60"/>
      <c r="PJV91" s="60"/>
      <c r="PJW91" s="60"/>
      <c r="PJX91" s="60"/>
      <c r="PJY91" s="60"/>
      <c r="PJZ91" s="60"/>
      <c r="PKA91" s="60"/>
      <c r="PKB91" s="60"/>
      <c r="PKC91" s="60"/>
      <c r="PKD91" s="60"/>
      <c r="PKE91" s="60"/>
      <c r="PKF91" s="60"/>
      <c r="PKG91" s="60"/>
      <c r="PKH91" s="60"/>
      <c r="PKI91" s="60"/>
      <c r="PKJ91" s="60"/>
      <c r="PKK91" s="60"/>
      <c r="PKL91" s="60"/>
      <c r="PKM91" s="60"/>
      <c r="PKN91" s="60"/>
      <c r="PKO91" s="60"/>
      <c r="PKP91" s="60"/>
      <c r="PKQ91" s="60"/>
      <c r="PKR91" s="60"/>
      <c r="PKS91" s="60"/>
      <c r="PKT91" s="60"/>
      <c r="PKU91" s="60"/>
      <c r="PKV91" s="60"/>
      <c r="PKW91" s="60"/>
      <c r="PKX91" s="60"/>
      <c r="PKY91" s="60"/>
      <c r="PKZ91" s="60"/>
      <c r="PLA91" s="60"/>
      <c r="PLB91" s="60"/>
      <c r="PLC91" s="60"/>
      <c r="PLD91" s="60"/>
      <c r="PLE91" s="60"/>
      <c r="PLF91" s="60"/>
      <c r="PLG91" s="60"/>
      <c r="PLH91" s="60"/>
      <c r="PLI91" s="60"/>
      <c r="PLJ91" s="60"/>
      <c r="PLK91" s="60"/>
      <c r="PLL91" s="60"/>
      <c r="PLM91" s="60"/>
      <c r="PLN91" s="60"/>
      <c r="PLO91" s="60"/>
      <c r="PLP91" s="60"/>
      <c r="PLQ91" s="60"/>
      <c r="PLR91" s="60"/>
      <c r="PLS91" s="60"/>
      <c r="PLT91" s="60"/>
      <c r="PLU91" s="60"/>
      <c r="PLV91" s="60"/>
      <c r="PLW91" s="60"/>
      <c r="PLX91" s="60"/>
      <c r="PLY91" s="60"/>
      <c r="PLZ91" s="60"/>
      <c r="PMA91" s="60"/>
      <c r="PMB91" s="60"/>
      <c r="PMC91" s="60"/>
      <c r="PMD91" s="60"/>
      <c r="PME91" s="60"/>
      <c r="PMF91" s="60"/>
      <c r="PMG91" s="60"/>
      <c r="PMH91" s="60"/>
      <c r="PMI91" s="60"/>
      <c r="PMJ91" s="60"/>
      <c r="PMK91" s="60"/>
      <c r="PML91" s="60"/>
      <c r="PMM91" s="60"/>
      <c r="PMN91" s="60"/>
      <c r="PMO91" s="60"/>
      <c r="PMP91" s="60"/>
      <c r="PMQ91" s="60"/>
      <c r="PMR91" s="60"/>
      <c r="PMS91" s="60"/>
      <c r="PMT91" s="60"/>
      <c r="PMU91" s="60"/>
      <c r="PMV91" s="60"/>
      <c r="PMW91" s="60"/>
      <c r="PMX91" s="60"/>
      <c r="PMY91" s="60"/>
      <c r="PMZ91" s="60"/>
      <c r="PNA91" s="60"/>
      <c r="PNB91" s="60"/>
      <c r="PNC91" s="60"/>
      <c r="PND91" s="60"/>
      <c r="PNE91" s="60"/>
      <c r="PNF91" s="60"/>
      <c r="PNG91" s="60"/>
      <c r="PNH91" s="60"/>
      <c r="PNI91" s="60"/>
      <c r="PNJ91" s="60"/>
      <c r="PNK91" s="60"/>
      <c r="PNL91" s="60"/>
      <c r="PNM91" s="60"/>
      <c r="PNN91" s="60"/>
      <c r="PNO91" s="60"/>
      <c r="PNP91" s="60"/>
      <c r="PNQ91" s="60"/>
      <c r="PNR91" s="60"/>
      <c r="PNS91" s="60"/>
      <c r="PNT91" s="60"/>
      <c r="PNU91" s="60"/>
      <c r="PNV91" s="60"/>
      <c r="PNW91" s="60"/>
      <c r="PNX91" s="60"/>
      <c r="PNY91" s="60"/>
      <c r="PNZ91" s="60"/>
      <c r="POA91" s="60"/>
      <c r="POB91" s="60"/>
      <c r="POC91" s="60"/>
      <c r="POD91" s="60"/>
      <c r="POE91" s="60"/>
      <c r="POF91" s="60"/>
      <c r="POG91" s="60"/>
      <c r="POH91" s="60"/>
      <c r="POI91" s="60"/>
      <c r="POJ91" s="60"/>
      <c r="POK91" s="60"/>
      <c r="POL91" s="60"/>
      <c r="POM91" s="60"/>
      <c r="PON91" s="60"/>
      <c r="POO91" s="60"/>
      <c r="POP91" s="60"/>
      <c r="POQ91" s="60"/>
      <c r="POR91" s="60"/>
      <c r="POS91" s="60"/>
      <c r="POT91" s="60"/>
      <c r="POU91" s="60"/>
      <c r="POV91" s="60"/>
      <c r="POW91" s="60"/>
      <c r="POX91" s="60"/>
      <c r="POY91" s="60"/>
      <c r="POZ91" s="60"/>
      <c r="PPA91" s="60"/>
      <c r="PPB91" s="60"/>
      <c r="PPC91" s="60"/>
      <c r="PPD91" s="60"/>
      <c r="PPE91" s="60"/>
      <c r="PPF91" s="60"/>
      <c r="PPG91" s="60"/>
      <c r="PPH91" s="60"/>
      <c r="PPI91" s="60"/>
      <c r="PPJ91" s="60"/>
      <c r="PPK91" s="60"/>
      <c r="PPL91" s="60"/>
      <c r="PPM91" s="60"/>
      <c r="PPN91" s="60"/>
      <c r="PPO91" s="60"/>
      <c r="PPP91" s="60"/>
      <c r="PPQ91" s="60"/>
      <c r="PPR91" s="60"/>
      <c r="PPS91" s="60"/>
      <c r="PPT91" s="60"/>
      <c r="PPU91" s="60"/>
      <c r="PPV91" s="60"/>
      <c r="PPW91" s="60"/>
      <c r="PPX91" s="60"/>
      <c r="PPY91" s="60"/>
      <c r="PPZ91" s="60"/>
      <c r="PQA91" s="60"/>
      <c r="PQB91" s="60"/>
      <c r="PQC91" s="60"/>
      <c r="PQD91" s="60"/>
      <c r="PQE91" s="60"/>
      <c r="PQF91" s="60"/>
      <c r="PQG91" s="60"/>
      <c r="PQH91" s="60"/>
      <c r="PQI91" s="60"/>
      <c r="PQJ91" s="60"/>
      <c r="PQK91" s="60"/>
      <c r="PQL91" s="60"/>
      <c r="PQM91" s="60"/>
      <c r="PQN91" s="60"/>
      <c r="PQO91" s="60"/>
      <c r="PQP91" s="60"/>
      <c r="PQQ91" s="60"/>
      <c r="PQR91" s="60"/>
      <c r="PQS91" s="60"/>
      <c r="PQT91" s="60"/>
      <c r="PQU91" s="60"/>
      <c r="PQV91" s="60"/>
      <c r="PQW91" s="60"/>
      <c r="PQX91" s="60"/>
      <c r="PQY91" s="60"/>
      <c r="PQZ91" s="60"/>
      <c r="PRA91" s="60"/>
      <c r="PRB91" s="60"/>
      <c r="PRC91" s="60"/>
      <c r="PRD91" s="60"/>
      <c r="PRE91" s="60"/>
      <c r="PRF91" s="60"/>
      <c r="PRG91" s="60"/>
      <c r="PRH91" s="60"/>
      <c r="PRI91" s="60"/>
      <c r="PRJ91" s="60"/>
      <c r="PRK91" s="60"/>
      <c r="PRL91" s="60"/>
      <c r="PRM91" s="60"/>
      <c r="PRN91" s="60"/>
      <c r="PRO91" s="60"/>
      <c r="PRP91" s="60"/>
      <c r="PRQ91" s="60"/>
      <c r="PRR91" s="60"/>
      <c r="PRS91" s="60"/>
      <c r="PRT91" s="60"/>
      <c r="PRU91" s="60"/>
      <c r="PRV91" s="60"/>
      <c r="PRW91" s="60"/>
      <c r="PRX91" s="60"/>
      <c r="PRY91" s="60"/>
      <c r="PRZ91" s="60"/>
      <c r="PSA91" s="60"/>
      <c r="PSB91" s="60"/>
      <c r="PSC91" s="60"/>
      <c r="PSD91" s="60"/>
      <c r="PSE91" s="60"/>
      <c r="PSF91" s="60"/>
      <c r="PSG91" s="60"/>
      <c r="PSH91" s="60"/>
      <c r="PSI91" s="60"/>
      <c r="PSJ91" s="60"/>
      <c r="PSK91" s="60"/>
      <c r="PSL91" s="60"/>
      <c r="PSM91" s="60"/>
      <c r="PSN91" s="60"/>
      <c r="PSO91" s="60"/>
      <c r="PSP91" s="60"/>
      <c r="PSQ91" s="60"/>
      <c r="PSR91" s="60"/>
      <c r="PSS91" s="60"/>
      <c r="PST91" s="60"/>
      <c r="PSU91" s="60"/>
      <c r="PSV91" s="60"/>
      <c r="PSW91" s="60"/>
      <c r="PSX91" s="60"/>
      <c r="PSY91" s="60"/>
      <c r="PSZ91" s="60"/>
      <c r="PTA91" s="60"/>
      <c r="PTB91" s="60"/>
      <c r="PTC91" s="60"/>
      <c r="PTD91" s="60"/>
      <c r="PTE91" s="60"/>
      <c r="PTF91" s="60"/>
      <c r="PTG91" s="60"/>
      <c r="PTH91" s="60"/>
      <c r="PTI91" s="60"/>
      <c r="PTJ91" s="60"/>
      <c r="PTK91" s="60"/>
      <c r="PTL91" s="60"/>
      <c r="PTM91" s="60"/>
      <c r="PTN91" s="60"/>
      <c r="PTO91" s="60"/>
      <c r="PTP91" s="60"/>
      <c r="PTQ91" s="60"/>
      <c r="PTR91" s="60"/>
      <c r="PTS91" s="60"/>
      <c r="PTT91" s="60"/>
      <c r="PTU91" s="60"/>
      <c r="PTV91" s="60"/>
      <c r="PTW91" s="60"/>
      <c r="PTX91" s="60"/>
      <c r="PTY91" s="60"/>
      <c r="PTZ91" s="60"/>
      <c r="PUA91" s="60"/>
      <c r="PUB91" s="60"/>
      <c r="PUC91" s="60"/>
      <c r="PUD91" s="60"/>
      <c r="PUE91" s="60"/>
      <c r="PUF91" s="60"/>
      <c r="PUG91" s="60"/>
      <c r="PUH91" s="60"/>
      <c r="PUI91" s="60"/>
      <c r="PUJ91" s="60"/>
      <c r="PUK91" s="60"/>
      <c r="PUL91" s="60"/>
      <c r="PUM91" s="60"/>
      <c r="PUN91" s="60"/>
      <c r="PUO91" s="60"/>
      <c r="PUP91" s="60"/>
      <c r="PUQ91" s="60"/>
      <c r="PUR91" s="60"/>
      <c r="PUS91" s="60"/>
      <c r="PUT91" s="60"/>
      <c r="PUU91" s="60"/>
      <c r="PUV91" s="60"/>
      <c r="PUW91" s="60"/>
      <c r="PUX91" s="60"/>
      <c r="PUY91" s="60"/>
      <c r="PUZ91" s="60"/>
      <c r="PVA91" s="60"/>
      <c r="PVB91" s="60"/>
      <c r="PVC91" s="60"/>
      <c r="PVD91" s="60"/>
      <c r="PVE91" s="60"/>
      <c r="PVF91" s="60"/>
      <c r="PVG91" s="60"/>
      <c r="PVH91" s="60"/>
      <c r="PVI91" s="60"/>
      <c r="PVJ91" s="60"/>
      <c r="PVK91" s="60"/>
      <c r="PVL91" s="60"/>
      <c r="PVM91" s="60"/>
      <c r="PVN91" s="60"/>
      <c r="PVO91" s="60"/>
      <c r="PVP91" s="60"/>
      <c r="PVQ91" s="60"/>
      <c r="PVR91" s="60"/>
      <c r="PVS91" s="60"/>
      <c r="PVT91" s="60"/>
      <c r="PVU91" s="60"/>
      <c r="PVV91" s="60"/>
      <c r="PVW91" s="60"/>
      <c r="PVX91" s="60"/>
      <c r="PVY91" s="60"/>
      <c r="PVZ91" s="60"/>
      <c r="PWA91" s="60"/>
      <c r="PWB91" s="60"/>
      <c r="PWC91" s="60"/>
      <c r="PWD91" s="60"/>
      <c r="PWE91" s="60"/>
      <c r="PWF91" s="60"/>
      <c r="PWG91" s="60"/>
      <c r="PWH91" s="60"/>
      <c r="PWI91" s="60"/>
      <c r="PWJ91" s="60"/>
      <c r="PWK91" s="60"/>
      <c r="PWL91" s="60"/>
      <c r="PWM91" s="60"/>
      <c r="PWN91" s="60"/>
      <c r="PWO91" s="60"/>
      <c r="PWP91" s="60"/>
      <c r="PWQ91" s="60"/>
      <c r="PWR91" s="60"/>
      <c r="PWS91" s="60"/>
      <c r="PWT91" s="60"/>
      <c r="PWU91" s="60"/>
      <c r="PWV91" s="60"/>
      <c r="PWW91" s="60"/>
      <c r="PWX91" s="60"/>
      <c r="PWY91" s="60"/>
      <c r="PWZ91" s="60"/>
      <c r="PXA91" s="60"/>
      <c r="PXB91" s="60"/>
      <c r="PXC91" s="60"/>
      <c r="PXD91" s="60"/>
      <c r="PXE91" s="60"/>
      <c r="PXF91" s="60"/>
      <c r="PXG91" s="60"/>
      <c r="PXH91" s="60"/>
      <c r="PXI91" s="60"/>
      <c r="PXJ91" s="60"/>
      <c r="PXK91" s="60"/>
      <c r="PXL91" s="60"/>
      <c r="PXM91" s="60"/>
      <c r="PXN91" s="60"/>
      <c r="PXO91" s="60"/>
      <c r="PXP91" s="60"/>
      <c r="PXQ91" s="60"/>
      <c r="PXR91" s="60"/>
      <c r="PXS91" s="60"/>
      <c r="PXT91" s="60"/>
      <c r="PXU91" s="60"/>
      <c r="PXV91" s="60"/>
      <c r="PXW91" s="60"/>
      <c r="PXX91" s="60"/>
      <c r="PXY91" s="60"/>
      <c r="PXZ91" s="60"/>
      <c r="PYA91" s="60"/>
      <c r="PYB91" s="60"/>
      <c r="PYC91" s="60"/>
      <c r="PYD91" s="60"/>
      <c r="PYE91" s="60"/>
      <c r="PYF91" s="60"/>
      <c r="PYG91" s="60"/>
      <c r="PYH91" s="60"/>
      <c r="PYI91" s="60"/>
      <c r="PYJ91" s="60"/>
      <c r="PYK91" s="60"/>
      <c r="PYL91" s="60"/>
      <c r="PYM91" s="60"/>
      <c r="PYN91" s="60"/>
      <c r="PYO91" s="60"/>
      <c r="PYP91" s="60"/>
      <c r="PYQ91" s="60"/>
      <c r="PYR91" s="60"/>
      <c r="PYS91" s="60"/>
      <c r="PYT91" s="60"/>
      <c r="PYU91" s="60"/>
      <c r="PYV91" s="60"/>
      <c r="PYW91" s="60"/>
      <c r="PYX91" s="60"/>
      <c r="PYY91" s="60"/>
      <c r="PYZ91" s="60"/>
      <c r="PZA91" s="60"/>
      <c r="PZB91" s="60"/>
      <c r="PZC91" s="60"/>
      <c r="PZD91" s="60"/>
      <c r="PZE91" s="60"/>
      <c r="PZF91" s="60"/>
      <c r="PZG91" s="60"/>
      <c r="PZH91" s="60"/>
      <c r="PZI91" s="60"/>
      <c r="PZJ91" s="60"/>
      <c r="PZK91" s="60"/>
      <c r="PZL91" s="60"/>
      <c r="PZM91" s="60"/>
      <c r="PZN91" s="60"/>
      <c r="PZO91" s="60"/>
      <c r="PZP91" s="60"/>
      <c r="PZQ91" s="60"/>
      <c r="PZR91" s="60"/>
      <c r="PZS91" s="60"/>
      <c r="PZT91" s="60"/>
      <c r="PZU91" s="60"/>
      <c r="PZV91" s="60"/>
      <c r="PZW91" s="60"/>
      <c r="PZX91" s="60"/>
      <c r="PZY91" s="60"/>
      <c r="PZZ91" s="60"/>
      <c r="QAA91" s="60"/>
      <c r="QAB91" s="60"/>
      <c r="QAC91" s="60"/>
      <c r="QAD91" s="60"/>
      <c r="QAE91" s="60"/>
      <c r="QAF91" s="60"/>
      <c r="QAG91" s="60"/>
      <c r="QAH91" s="60"/>
      <c r="QAI91" s="60"/>
      <c r="QAJ91" s="60"/>
      <c r="QAK91" s="60"/>
      <c r="QAL91" s="60"/>
      <c r="QAM91" s="60"/>
      <c r="QAN91" s="60"/>
      <c r="QAO91" s="60"/>
      <c r="QAP91" s="60"/>
      <c r="QAQ91" s="60"/>
      <c r="QAR91" s="60"/>
      <c r="QAS91" s="60"/>
      <c r="QAT91" s="60"/>
      <c r="QAU91" s="60"/>
      <c r="QAV91" s="60"/>
      <c r="QAW91" s="60"/>
      <c r="QAX91" s="60"/>
      <c r="QAY91" s="60"/>
      <c r="QAZ91" s="60"/>
      <c r="QBA91" s="60"/>
      <c r="QBB91" s="60"/>
      <c r="QBC91" s="60"/>
      <c r="QBD91" s="60"/>
      <c r="QBE91" s="60"/>
      <c r="QBF91" s="60"/>
      <c r="QBG91" s="60"/>
      <c r="QBH91" s="60"/>
      <c r="QBI91" s="60"/>
      <c r="QBJ91" s="60"/>
      <c r="QBK91" s="60"/>
      <c r="QBL91" s="60"/>
      <c r="QBM91" s="60"/>
      <c r="QBN91" s="60"/>
      <c r="QBO91" s="60"/>
      <c r="QBP91" s="60"/>
      <c r="QBQ91" s="60"/>
      <c r="QBR91" s="60"/>
      <c r="QBS91" s="60"/>
      <c r="QBT91" s="60"/>
      <c r="QBU91" s="60"/>
      <c r="QBV91" s="60"/>
      <c r="QBW91" s="60"/>
      <c r="QBX91" s="60"/>
      <c r="QBY91" s="60"/>
      <c r="QBZ91" s="60"/>
      <c r="QCA91" s="60"/>
      <c r="QCB91" s="60"/>
      <c r="QCC91" s="60"/>
      <c r="QCD91" s="60"/>
      <c r="QCE91" s="60"/>
      <c r="QCF91" s="60"/>
      <c r="QCG91" s="60"/>
      <c r="QCH91" s="60"/>
      <c r="QCI91" s="60"/>
      <c r="QCJ91" s="60"/>
      <c r="QCK91" s="60"/>
      <c r="QCL91" s="60"/>
      <c r="QCM91" s="60"/>
      <c r="QCN91" s="60"/>
      <c r="QCO91" s="60"/>
      <c r="QCP91" s="60"/>
      <c r="QCQ91" s="60"/>
      <c r="QCR91" s="60"/>
      <c r="QCS91" s="60"/>
      <c r="QCT91" s="60"/>
      <c r="QCU91" s="60"/>
      <c r="QCV91" s="60"/>
      <c r="QCW91" s="60"/>
      <c r="QCX91" s="60"/>
      <c r="QCY91" s="60"/>
      <c r="QCZ91" s="60"/>
      <c r="QDA91" s="60"/>
      <c r="QDB91" s="60"/>
      <c r="QDC91" s="60"/>
      <c r="QDD91" s="60"/>
      <c r="QDE91" s="60"/>
      <c r="QDF91" s="60"/>
      <c r="QDG91" s="60"/>
      <c r="QDH91" s="60"/>
      <c r="QDI91" s="60"/>
      <c r="QDJ91" s="60"/>
      <c r="QDK91" s="60"/>
      <c r="QDL91" s="60"/>
      <c r="QDM91" s="60"/>
      <c r="QDN91" s="60"/>
      <c r="QDO91" s="60"/>
      <c r="QDP91" s="60"/>
      <c r="QDQ91" s="60"/>
      <c r="QDR91" s="60"/>
      <c r="QDS91" s="60"/>
      <c r="QDT91" s="60"/>
      <c r="QDU91" s="60"/>
      <c r="QDV91" s="60"/>
      <c r="QDW91" s="60"/>
      <c r="QDX91" s="60"/>
      <c r="QDY91" s="60"/>
      <c r="QDZ91" s="60"/>
      <c r="QEA91" s="60"/>
      <c r="QEB91" s="60"/>
      <c r="QEC91" s="60"/>
      <c r="QED91" s="60"/>
      <c r="QEE91" s="60"/>
      <c r="QEF91" s="60"/>
      <c r="QEG91" s="60"/>
      <c r="QEH91" s="60"/>
      <c r="QEI91" s="60"/>
      <c r="QEJ91" s="60"/>
      <c r="QEK91" s="60"/>
      <c r="QEL91" s="60"/>
      <c r="QEM91" s="60"/>
      <c r="QEN91" s="60"/>
      <c r="QEO91" s="60"/>
      <c r="QEP91" s="60"/>
      <c r="QEQ91" s="60"/>
      <c r="QER91" s="60"/>
      <c r="QES91" s="60"/>
      <c r="QET91" s="60"/>
      <c r="QEU91" s="60"/>
      <c r="QEV91" s="60"/>
      <c r="QEW91" s="60"/>
      <c r="QEX91" s="60"/>
      <c r="QEY91" s="60"/>
      <c r="QEZ91" s="60"/>
      <c r="QFA91" s="60"/>
      <c r="QFB91" s="60"/>
      <c r="QFC91" s="60"/>
      <c r="QFD91" s="60"/>
      <c r="QFE91" s="60"/>
      <c r="QFF91" s="60"/>
      <c r="QFG91" s="60"/>
      <c r="QFH91" s="60"/>
      <c r="QFI91" s="60"/>
      <c r="QFJ91" s="60"/>
      <c r="QFK91" s="60"/>
      <c r="QFL91" s="60"/>
      <c r="QFM91" s="60"/>
      <c r="QFN91" s="60"/>
      <c r="QFO91" s="60"/>
      <c r="QFP91" s="60"/>
      <c r="QFQ91" s="60"/>
      <c r="QFR91" s="60"/>
      <c r="QFS91" s="60"/>
      <c r="QFT91" s="60"/>
      <c r="QFU91" s="60"/>
      <c r="QFV91" s="60"/>
      <c r="QFW91" s="60"/>
      <c r="QFX91" s="60"/>
      <c r="QFY91" s="60"/>
      <c r="QFZ91" s="60"/>
      <c r="QGA91" s="60"/>
      <c r="QGB91" s="60"/>
      <c r="QGC91" s="60"/>
      <c r="QGD91" s="60"/>
      <c r="QGE91" s="60"/>
      <c r="QGF91" s="60"/>
      <c r="QGG91" s="60"/>
      <c r="QGH91" s="60"/>
      <c r="QGI91" s="60"/>
      <c r="QGJ91" s="60"/>
      <c r="QGK91" s="60"/>
      <c r="QGL91" s="60"/>
      <c r="QGM91" s="60"/>
      <c r="QGN91" s="60"/>
      <c r="QGO91" s="60"/>
      <c r="QGP91" s="60"/>
      <c r="QGQ91" s="60"/>
      <c r="QGR91" s="60"/>
      <c r="QGS91" s="60"/>
      <c r="QGT91" s="60"/>
      <c r="QGU91" s="60"/>
      <c r="QGV91" s="60"/>
      <c r="QGW91" s="60"/>
      <c r="QGX91" s="60"/>
      <c r="QGY91" s="60"/>
      <c r="QGZ91" s="60"/>
      <c r="QHA91" s="60"/>
      <c r="QHB91" s="60"/>
      <c r="QHC91" s="60"/>
      <c r="QHD91" s="60"/>
      <c r="QHE91" s="60"/>
      <c r="QHF91" s="60"/>
      <c r="QHG91" s="60"/>
      <c r="QHH91" s="60"/>
      <c r="QHI91" s="60"/>
      <c r="QHJ91" s="60"/>
      <c r="QHK91" s="60"/>
      <c r="QHL91" s="60"/>
      <c r="QHM91" s="60"/>
      <c r="QHN91" s="60"/>
      <c r="QHO91" s="60"/>
      <c r="QHP91" s="60"/>
      <c r="QHQ91" s="60"/>
      <c r="QHR91" s="60"/>
      <c r="QHS91" s="60"/>
      <c r="QHT91" s="60"/>
      <c r="QHU91" s="60"/>
      <c r="QHV91" s="60"/>
      <c r="QHW91" s="60"/>
      <c r="QHX91" s="60"/>
      <c r="QHY91" s="60"/>
      <c r="QHZ91" s="60"/>
      <c r="QIA91" s="60"/>
      <c r="QIB91" s="60"/>
      <c r="QIC91" s="60"/>
      <c r="QID91" s="60"/>
      <c r="QIE91" s="60"/>
      <c r="QIF91" s="60"/>
      <c r="QIG91" s="60"/>
      <c r="QIH91" s="60"/>
      <c r="QII91" s="60"/>
      <c r="QIJ91" s="60"/>
      <c r="QIK91" s="60"/>
      <c r="QIL91" s="60"/>
      <c r="QIM91" s="60"/>
      <c r="QIN91" s="60"/>
      <c r="QIO91" s="60"/>
      <c r="QIP91" s="60"/>
      <c r="QIQ91" s="60"/>
      <c r="QIR91" s="60"/>
      <c r="QIS91" s="60"/>
      <c r="QIT91" s="60"/>
      <c r="QIU91" s="60"/>
      <c r="QIV91" s="60"/>
      <c r="QIW91" s="60"/>
      <c r="QIX91" s="60"/>
      <c r="QIY91" s="60"/>
      <c r="QIZ91" s="60"/>
      <c r="QJA91" s="60"/>
      <c r="QJB91" s="60"/>
      <c r="QJC91" s="60"/>
      <c r="QJD91" s="60"/>
      <c r="QJE91" s="60"/>
      <c r="QJF91" s="60"/>
      <c r="QJG91" s="60"/>
      <c r="QJH91" s="60"/>
      <c r="QJI91" s="60"/>
      <c r="QJJ91" s="60"/>
      <c r="QJK91" s="60"/>
      <c r="QJL91" s="60"/>
      <c r="QJM91" s="60"/>
      <c r="QJN91" s="60"/>
      <c r="QJO91" s="60"/>
      <c r="QJP91" s="60"/>
      <c r="QJQ91" s="60"/>
      <c r="QJR91" s="60"/>
      <c r="QJS91" s="60"/>
      <c r="QJT91" s="60"/>
      <c r="QJU91" s="60"/>
      <c r="QJV91" s="60"/>
      <c r="QJW91" s="60"/>
      <c r="QJX91" s="60"/>
      <c r="QJY91" s="60"/>
      <c r="QJZ91" s="60"/>
      <c r="QKA91" s="60"/>
      <c r="QKB91" s="60"/>
      <c r="QKC91" s="60"/>
      <c r="QKD91" s="60"/>
      <c r="QKE91" s="60"/>
      <c r="QKF91" s="60"/>
      <c r="QKG91" s="60"/>
      <c r="QKH91" s="60"/>
      <c r="QKI91" s="60"/>
      <c r="QKJ91" s="60"/>
      <c r="QKK91" s="60"/>
      <c r="QKL91" s="60"/>
      <c r="QKM91" s="60"/>
      <c r="QKN91" s="60"/>
      <c r="QKO91" s="60"/>
      <c r="QKP91" s="60"/>
      <c r="QKQ91" s="60"/>
      <c r="QKR91" s="60"/>
      <c r="QKS91" s="60"/>
      <c r="QKT91" s="60"/>
      <c r="QKU91" s="60"/>
      <c r="QKV91" s="60"/>
      <c r="QKW91" s="60"/>
      <c r="QKX91" s="60"/>
      <c r="QKY91" s="60"/>
      <c r="QKZ91" s="60"/>
      <c r="QLA91" s="60"/>
      <c r="QLB91" s="60"/>
      <c r="QLC91" s="60"/>
      <c r="QLD91" s="60"/>
      <c r="QLE91" s="60"/>
      <c r="QLF91" s="60"/>
      <c r="QLG91" s="60"/>
      <c r="QLH91" s="60"/>
      <c r="QLI91" s="60"/>
      <c r="QLJ91" s="60"/>
      <c r="QLK91" s="60"/>
      <c r="QLL91" s="60"/>
      <c r="QLM91" s="60"/>
      <c r="QLN91" s="60"/>
      <c r="QLO91" s="60"/>
      <c r="QLP91" s="60"/>
      <c r="QLQ91" s="60"/>
      <c r="QLR91" s="60"/>
      <c r="QLS91" s="60"/>
      <c r="QLT91" s="60"/>
      <c r="QLU91" s="60"/>
      <c r="QLV91" s="60"/>
      <c r="QLW91" s="60"/>
      <c r="QLX91" s="60"/>
      <c r="QLY91" s="60"/>
      <c r="QLZ91" s="60"/>
      <c r="QMA91" s="60"/>
      <c r="QMB91" s="60"/>
      <c r="QMC91" s="60"/>
      <c r="QMD91" s="60"/>
      <c r="QME91" s="60"/>
      <c r="QMF91" s="60"/>
      <c r="QMG91" s="60"/>
      <c r="QMH91" s="60"/>
      <c r="QMI91" s="60"/>
      <c r="QMJ91" s="60"/>
      <c r="QMK91" s="60"/>
      <c r="QML91" s="60"/>
      <c r="QMM91" s="60"/>
      <c r="QMN91" s="60"/>
      <c r="QMO91" s="60"/>
      <c r="QMP91" s="60"/>
      <c r="QMQ91" s="60"/>
      <c r="QMR91" s="60"/>
      <c r="QMS91" s="60"/>
      <c r="QMT91" s="60"/>
      <c r="QMU91" s="60"/>
      <c r="QMV91" s="60"/>
      <c r="QMW91" s="60"/>
      <c r="QMX91" s="60"/>
      <c r="QMY91" s="60"/>
      <c r="QMZ91" s="60"/>
      <c r="QNA91" s="60"/>
      <c r="QNB91" s="60"/>
      <c r="QNC91" s="60"/>
      <c r="QND91" s="60"/>
      <c r="QNE91" s="60"/>
      <c r="QNF91" s="60"/>
      <c r="QNG91" s="60"/>
      <c r="QNH91" s="60"/>
      <c r="QNI91" s="60"/>
      <c r="QNJ91" s="60"/>
      <c r="QNK91" s="60"/>
      <c r="QNL91" s="60"/>
      <c r="QNM91" s="60"/>
      <c r="QNN91" s="60"/>
      <c r="QNO91" s="60"/>
      <c r="QNP91" s="60"/>
      <c r="QNQ91" s="60"/>
      <c r="QNR91" s="60"/>
      <c r="QNS91" s="60"/>
      <c r="QNT91" s="60"/>
      <c r="QNU91" s="60"/>
      <c r="QNV91" s="60"/>
      <c r="QNW91" s="60"/>
      <c r="QNX91" s="60"/>
      <c r="QNY91" s="60"/>
      <c r="QNZ91" s="60"/>
      <c r="QOA91" s="60"/>
      <c r="QOB91" s="60"/>
      <c r="QOC91" s="60"/>
      <c r="QOD91" s="60"/>
      <c r="QOE91" s="60"/>
      <c r="QOF91" s="60"/>
      <c r="QOG91" s="60"/>
      <c r="QOH91" s="60"/>
      <c r="QOI91" s="60"/>
      <c r="QOJ91" s="60"/>
      <c r="QOK91" s="60"/>
      <c r="QOL91" s="60"/>
      <c r="QOM91" s="60"/>
      <c r="QON91" s="60"/>
      <c r="QOO91" s="60"/>
      <c r="QOP91" s="60"/>
      <c r="QOQ91" s="60"/>
      <c r="QOR91" s="60"/>
      <c r="QOS91" s="60"/>
      <c r="QOT91" s="60"/>
      <c r="QOU91" s="60"/>
      <c r="QOV91" s="60"/>
      <c r="QOW91" s="60"/>
      <c r="QOX91" s="60"/>
      <c r="QOY91" s="60"/>
      <c r="QOZ91" s="60"/>
      <c r="QPA91" s="60"/>
      <c r="QPB91" s="60"/>
      <c r="QPC91" s="60"/>
      <c r="QPD91" s="60"/>
      <c r="QPE91" s="60"/>
      <c r="QPF91" s="60"/>
      <c r="QPG91" s="60"/>
      <c r="QPH91" s="60"/>
      <c r="QPI91" s="60"/>
      <c r="QPJ91" s="60"/>
      <c r="QPK91" s="60"/>
      <c r="QPL91" s="60"/>
      <c r="QPM91" s="60"/>
      <c r="QPN91" s="60"/>
      <c r="QPO91" s="60"/>
      <c r="QPP91" s="60"/>
      <c r="QPQ91" s="60"/>
      <c r="QPR91" s="60"/>
      <c r="QPS91" s="60"/>
      <c r="QPT91" s="60"/>
      <c r="QPU91" s="60"/>
      <c r="QPV91" s="60"/>
      <c r="QPW91" s="60"/>
      <c r="QPX91" s="60"/>
      <c r="QPY91" s="60"/>
      <c r="QPZ91" s="60"/>
      <c r="QQA91" s="60"/>
      <c r="QQB91" s="60"/>
      <c r="QQC91" s="60"/>
      <c r="QQD91" s="60"/>
      <c r="QQE91" s="60"/>
      <c r="QQF91" s="60"/>
      <c r="QQG91" s="60"/>
      <c r="QQH91" s="60"/>
      <c r="QQI91" s="60"/>
      <c r="QQJ91" s="60"/>
      <c r="QQK91" s="60"/>
      <c r="QQL91" s="60"/>
      <c r="QQM91" s="60"/>
      <c r="QQN91" s="60"/>
      <c r="QQO91" s="60"/>
      <c r="QQP91" s="60"/>
      <c r="QQQ91" s="60"/>
      <c r="QQR91" s="60"/>
      <c r="QQS91" s="60"/>
      <c r="QQT91" s="60"/>
      <c r="QQU91" s="60"/>
      <c r="QQV91" s="60"/>
      <c r="QQW91" s="60"/>
      <c r="QQX91" s="60"/>
      <c r="QQY91" s="60"/>
      <c r="QQZ91" s="60"/>
      <c r="QRA91" s="60"/>
      <c r="QRB91" s="60"/>
      <c r="QRC91" s="60"/>
      <c r="QRD91" s="60"/>
      <c r="QRE91" s="60"/>
      <c r="QRF91" s="60"/>
      <c r="QRG91" s="60"/>
      <c r="QRH91" s="60"/>
      <c r="QRI91" s="60"/>
      <c r="QRJ91" s="60"/>
      <c r="QRK91" s="60"/>
      <c r="QRL91" s="60"/>
      <c r="QRM91" s="60"/>
      <c r="QRN91" s="60"/>
      <c r="QRO91" s="60"/>
      <c r="QRP91" s="60"/>
      <c r="QRQ91" s="60"/>
      <c r="QRR91" s="60"/>
      <c r="QRS91" s="60"/>
      <c r="QRT91" s="60"/>
      <c r="QRU91" s="60"/>
      <c r="QRV91" s="60"/>
      <c r="QRW91" s="60"/>
      <c r="QRX91" s="60"/>
      <c r="QRY91" s="60"/>
      <c r="QRZ91" s="60"/>
      <c r="QSA91" s="60"/>
      <c r="QSB91" s="60"/>
      <c r="QSC91" s="60"/>
      <c r="QSD91" s="60"/>
      <c r="QSE91" s="60"/>
      <c r="QSF91" s="60"/>
      <c r="QSG91" s="60"/>
      <c r="QSH91" s="60"/>
      <c r="QSI91" s="60"/>
      <c r="QSJ91" s="60"/>
      <c r="QSK91" s="60"/>
      <c r="QSL91" s="60"/>
      <c r="QSM91" s="60"/>
      <c r="QSN91" s="60"/>
      <c r="QSO91" s="60"/>
      <c r="QSP91" s="60"/>
      <c r="QSQ91" s="60"/>
      <c r="QSR91" s="60"/>
      <c r="QSS91" s="60"/>
      <c r="QST91" s="60"/>
      <c r="QSU91" s="60"/>
      <c r="QSV91" s="60"/>
      <c r="QSW91" s="60"/>
      <c r="QSX91" s="60"/>
      <c r="QSY91" s="60"/>
      <c r="QSZ91" s="60"/>
      <c r="QTA91" s="60"/>
      <c r="QTB91" s="60"/>
      <c r="QTC91" s="60"/>
      <c r="QTD91" s="60"/>
      <c r="QTE91" s="60"/>
      <c r="QTF91" s="60"/>
      <c r="QTG91" s="60"/>
      <c r="QTH91" s="60"/>
      <c r="QTI91" s="60"/>
      <c r="QTJ91" s="60"/>
      <c r="QTK91" s="60"/>
      <c r="QTL91" s="60"/>
      <c r="QTM91" s="60"/>
      <c r="QTN91" s="60"/>
      <c r="QTO91" s="60"/>
      <c r="QTP91" s="60"/>
      <c r="QTQ91" s="60"/>
      <c r="QTR91" s="60"/>
      <c r="QTS91" s="60"/>
      <c r="QTT91" s="60"/>
      <c r="QTU91" s="60"/>
      <c r="QTV91" s="60"/>
      <c r="QTW91" s="60"/>
      <c r="QTX91" s="60"/>
      <c r="QTY91" s="60"/>
      <c r="QTZ91" s="60"/>
      <c r="QUA91" s="60"/>
      <c r="QUB91" s="60"/>
      <c r="QUC91" s="60"/>
      <c r="QUD91" s="60"/>
      <c r="QUE91" s="60"/>
      <c r="QUF91" s="60"/>
      <c r="QUG91" s="60"/>
      <c r="QUH91" s="60"/>
      <c r="QUI91" s="60"/>
      <c r="QUJ91" s="60"/>
      <c r="QUK91" s="60"/>
      <c r="QUL91" s="60"/>
      <c r="QUM91" s="60"/>
      <c r="QUN91" s="60"/>
      <c r="QUO91" s="60"/>
      <c r="QUP91" s="60"/>
      <c r="QUQ91" s="60"/>
      <c r="QUR91" s="60"/>
      <c r="QUS91" s="60"/>
      <c r="QUT91" s="60"/>
      <c r="QUU91" s="60"/>
      <c r="QUV91" s="60"/>
      <c r="QUW91" s="60"/>
      <c r="QUX91" s="60"/>
      <c r="QUY91" s="60"/>
      <c r="QUZ91" s="60"/>
      <c r="QVA91" s="60"/>
      <c r="QVB91" s="60"/>
      <c r="QVC91" s="60"/>
      <c r="QVD91" s="60"/>
      <c r="QVE91" s="60"/>
      <c r="QVF91" s="60"/>
      <c r="QVG91" s="60"/>
      <c r="QVH91" s="60"/>
      <c r="QVI91" s="60"/>
      <c r="QVJ91" s="60"/>
      <c r="QVK91" s="60"/>
      <c r="QVL91" s="60"/>
      <c r="QVM91" s="60"/>
      <c r="QVN91" s="60"/>
      <c r="QVO91" s="60"/>
      <c r="QVP91" s="60"/>
      <c r="QVQ91" s="60"/>
      <c r="QVR91" s="60"/>
      <c r="QVS91" s="60"/>
      <c r="QVT91" s="60"/>
      <c r="QVU91" s="60"/>
      <c r="QVV91" s="60"/>
      <c r="QVW91" s="60"/>
      <c r="QVX91" s="60"/>
      <c r="QVY91" s="60"/>
      <c r="QVZ91" s="60"/>
      <c r="QWA91" s="60"/>
      <c r="QWB91" s="60"/>
      <c r="QWC91" s="60"/>
      <c r="QWD91" s="60"/>
      <c r="QWE91" s="60"/>
      <c r="QWF91" s="60"/>
      <c r="QWG91" s="60"/>
      <c r="QWH91" s="60"/>
      <c r="QWI91" s="60"/>
      <c r="QWJ91" s="60"/>
      <c r="QWK91" s="60"/>
      <c r="QWL91" s="60"/>
      <c r="QWM91" s="60"/>
      <c r="QWN91" s="60"/>
      <c r="QWO91" s="60"/>
      <c r="QWP91" s="60"/>
      <c r="QWQ91" s="60"/>
      <c r="QWR91" s="60"/>
      <c r="QWS91" s="60"/>
      <c r="QWT91" s="60"/>
      <c r="QWU91" s="60"/>
      <c r="QWV91" s="60"/>
      <c r="QWW91" s="60"/>
      <c r="QWX91" s="60"/>
      <c r="QWY91" s="60"/>
      <c r="QWZ91" s="60"/>
      <c r="QXA91" s="60"/>
      <c r="QXB91" s="60"/>
      <c r="QXC91" s="60"/>
      <c r="QXD91" s="60"/>
      <c r="QXE91" s="60"/>
      <c r="QXF91" s="60"/>
      <c r="QXG91" s="60"/>
      <c r="QXH91" s="60"/>
      <c r="QXI91" s="60"/>
      <c r="QXJ91" s="60"/>
      <c r="QXK91" s="60"/>
      <c r="QXL91" s="60"/>
      <c r="QXM91" s="60"/>
      <c r="QXN91" s="60"/>
      <c r="QXO91" s="60"/>
      <c r="QXP91" s="60"/>
      <c r="QXQ91" s="60"/>
      <c r="QXR91" s="60"/>
      <c r="QXS91" s="60"/>
      <c r="QXT91" s="60"/>
      <c r="QXU91" s="60"/>
      <c r="QXV91" s="60"/>
      <c r="QXW91" s="60"/>
      <c r="QXX91" s="60"/>
      <c r="QXY91" s="60"/>
      <c r="QXZ91" s="60"/>
      <c r="QYA91" s="60"/>
      <c r="QYB91" s="60"/>
      <c r="QYC91" s="60"/>
      <c r="QYD91" s="60"/>
      <c r="QYE91" s="60"/>
      <c r="QYF91" s="60"/>
      <c r="QYG91" s="60"/>
      <c r="QYH91" s="60"/>
      <c r="QYI91" s="60"/>
      <c r="QYJ91" s="60"/>
      <c r="QYK91" s="60"/>
      <c r="QYL91" s="60"/>
      <c r="QYM91" s="60"/>
      <c r="QYN91" s="60"/>
      <c r="QYO91" s="60"/>
      <c r="QYP91" s="60"/>
      <c r="QYQ91" s="60"/>
      <c r="QYR91" s="60"/>
      <c r="QYS91" s="60"/>
      <c r="QYT91" s="60"/>
      <c r="QYU91" s="60"/>
      <c r="QYV91" s="60"/>
      <c r="QYW91" s="60"/>
      <c r="QYX91" s="60"/>
      <c r="QYY91" s="60"/>
      <c r="QYZ91" s="60"/>
      <c r="QZA91" s="60"/>
      <c r="QZB91" s="60"/>
      <c r="QZC91" s="60"/>
      <c r="QZD91" s="60"/>
      <c r="QZE91" s="60"/>
      <c r="QZF91" s="60"/>
      <c r="QZG91" s="60"/>
      <c r="QZH91" s="60"/>
      <c r="QZI91" s="60"/>
      <c r="QZJ91" s="60"/>
      <c r="QZK91" s="60"/>
      <c r="QZL91" s="60"/>
      <c r="QZM91" s="60"/>
      <c r="QZN91" s="60"/>
      <c r="QZO91" s="60"/>
      <c r="QZP91" s="60"/>
      <c r="QZQ91" s="60"/>
      <c r="QZR91" s="60"/>
      <c r="QZS91" s="60"/>
      <c r="QZT91" s="60"/>
      <c r="QZU91" s="60"/>
      <c r="QZV91" s="60"/>
      <c r="QZW91" s="60"/>
      <c r="QZX91" s="60"/>
      <c r="QZY91" s="60"/>
      <c r="QZZ91" s="60"/>
      <c r="RAA91" s="60"/>
      <c r="RAB91" s="60"/>
      <c r="RAC91" s="60"/>
      <c r="RAD91" s="60"/>
      <c r="RAE91" s="60"/>
      <c r="RAF91" s="60"/>
      <c r="RAG91" s="60"/>
      <c r="RAH91" s="60"/>
      <c r="RAI91" s="60"/>
      <c r="RAJ91" s="60"/>
      <c r="RAK91" s="60"/>
      <c r="RAL91" s="60"/>
      <c r="RAM91" s="60"/>
      <c r="RAN91" s="60"/>
      <c r="RAO91" s="60"/>
      <c r="RAP91" s="60"/>
      <c r="RAQ91" s="60"/>
      <c r="RAR91" s="60"/>
      <c r="RAS91" s="60"/>
      <c r="RAT91" s="60"/>
      <c r="RAU91" s="60"/>
      <c r="RAV91" s="60"/>
      <c r="RAW91" s="60"/>
      <c r="RAX91" s="60"/>
      <c r="RAY91" s="60"/>
      <c r="RAZ91" s="60"/>
      <c r="RBA91" s="60"/>
      <c r="RBB91" s="60"/>
      <c r="RBC91" s="60"/>
      <c r="RBD91" s="60"/>
      <c r="RBE91" s="60"/>
      <c r="RBF91" s="60"/>
      <c r="RBG91" s="60"/>
      <c r="RBH91" s="60"/>
      <c r="RBI91" s="60"/>
      <c r="RBJ91" s="60"/>
      <c r="RBK91" s="60"/>
      <c r="RBL91" s="60"/>
      <c r="RBM91" s="60"/>
      <c r="RBN91" s="60"/>
      <c r="RBO91" s="60"/>
      <c r="RBP91" s="60"/>
      <c r="RBQ91" s="60"/>
      <c r="RBR91" s="60"/>
      <c r="RBS91" s="60"/>
      <c r="RBT91" s="60"/>
      <c r="RBU91" s="60"/>
      <c r="RBV91" s="60"/>
      <c r="RBW91" s="60"/>
      <c r="RBX91" s="60"/>
      <c r="RBY91" s="60"/>
      <c r="RBZ91" s="60"/>
      <c r="RCA91" s="60"/>
      <c r="RCB91" s="60"/>
      <c r="RCC91" s="60"/>
      <c r="RCD91" s="60"/>
      <c r="RCE91" s="60"/>
      <c r="RCF91" s="60"/>
      <c r="RCG91" s="60"/>
      <c r="RCH91" s="60"/>
      <c r="RCI91" s="60"/>
      <c r="RCJ91" s="60"/>
      <c r="RCK91" s="60"/>
      <c r="RCL91" s="60"/>
      <c r="RCM91" s="60"/>
      <c r="RCN91" s="60"/>
      <c r="RCO91" s="60"/>
      <c r="RCP91" s="60"/>
      <c r="RCQ91" s="60"/>
      <c r="RCR91" s="60"/>
      <c r="RCS91" s="60"/>
      <c r="RCT91" s="60"/>
      <c r="RCU91" s="60"/>
      <c r="RCV91" s="60"/>
      <c r="RCW91" s="60"/>
      <c r="RCX91" s="60"/>
      <c r="RCY91" s="60"/>
      <c r="RCZ91" s="60"/>
      <c r="RDA91" s="60"/>
      <c r="RDB91" s="60"/>
      <c r="RDC91" s="60"/>
      <c r="RDD91" s="60"/>
      <c r="RDE91" s="60"/>
      <c r="RDF91" s="60"/>
      <c r="RDG91" s="60"/>
      <c r="RDH91" s="60"/>
      <c r="RDI91" s="60"/>
      <c r="RDJ91" s="60"/>
      <c r="RDK91" s="60"/>
      <c r="RDL91" s="60"/>
      <c r="RDM91" s="60"/>
      <c r="RDN91" s="60"/>
      <c r="RDO91" s="60"/>
      <c r="RDP91" s="60"/>
      <c r="RDQ91" s="60"/>
      <c r="RDR91" s="60"/>
      <c r="RDS91" s="60"/>
      <c r="RDT91" s="60"/>
      <c r="RDU91" s="60"/>
      <c r="RDV91" s="60"/>
      <c r="RDW91" s="60"/>
      <c r="RDX91" s="60"/>
      <c r="RDY91" s="60"/>
      <c r="RDZ91" s="60"/>
      <c r="REA91" s="60"/>
      <c r="REB91" s="60"/>
      <c r="REC91" s="60"/>
      <c r="RED91" s="60"/>
      <c r="REE91" s="60"/>
      <c r="REF91" s="60"/>
      <c r="REG91" s="60"/>
      <c r="REH91" s="60"/>
      <c r="REI91" s="60"/>
      <c r="REJ91" s="60"/>
      <c r="REK91" s="60"/>
      <c r="REL91" s="60"/>
      <c r="REM91" s="60"/>
      <c r="REN91" s="60"/>
      <c r="REO91" s="60"/>
      <c r="REP91" s="60"/>
      <c r="REQ91" s="60"/>
      <c r="RER91" s="60"/>
      <c r="RES91" s="60"/>
      <c r="RET91" s="60"/>
      <c r="REU91" s="60"/>
      <c r="REV91" s="60"/>
      <c r="REW91" s="60"/>
      <c r="REX91" s="60"/>
      <c r="REY91" s="60"/>
      <c r="REZ91" s="60"/>
      <c r="RFA91" s="60"/>
      <c r="RFB91" s="60"/>
      <c r="RFC91" s="60"/>
      <c r="RFD91" s="60"/>
      <c r="RFE91" s="60"/>
      <c r="RFF91" s="60"/>
      <c r="RFG91" s="60"/>
      <c r="RFH91" s="60"/>
      <c r="RFI91" s="60"/>
      <c r="RFJ91" s="60"/>
      <c r="RFK91" s="60"/>
      <c r="RFL91" s="60"/>
      <c r="RFM91" s="60"/>
      <c r="RFN91" s="60"/>
      <c r="RFO91" s="60"/>
      <c r="RFP91" s="60"/>
      <c r="RFQ91" s="60"/>
      <c r="RFR91" s="60"/>
      <c r="RFS91" s="60"/>
      <c r="RFT91" s="60"/>
      <c r="RFU91" s="60"/>
      <c r="RFV91" s="60"/>
      <c r="RFW91" s="60"/>
      <c r="RFX91" s="60"/>
      <c r="RFY91" s="60"/>
      <c r="RFZ91" s="60"/>
      <c r="RGA91" s="60"/>
      <c r="RGB91" s="60"/>
      <c r="RGC91" s="60"/>
      <c r="RGD91" s="60"/>
      <c r="RGE91" s="60"/>
      <c r="RGF91" s="60"/>
      <c r="RGG91" s="60"/>
      <c r="RGH91" s="60"/>
      <c r="RGI91" s="60"/>
      <c r="RGJ91" s="60"/>
      <c r="RGK91" s="60"/>
      <c r="RGL91" s="60"/>
      <c r="RGM91" s="60"/>
      <c r="RGN91" s="60"/>
      <c r="RGO91" s="60"/>
      <c r="RGP91" s="60"/>
      <c r="RGQ91" s="60"/>
      <c r="RGR91" s="60"/>
      <c r="RGS91" s="60"/>
      <c r="RGT91" s="60"/>
      <c r="RGU91" s="60"/>
      <c r="RGV91" s="60"/>
      <c r="RGW91" s="60"/>
      <c r="RGX91" s="60"/>
      <c r="RGY91" s="60"/>
      <c r="RGZ91" s="60"/>
      <c r="RHA91" s="60"/>
      <c r="RHB91" s="60"/>
      <c r="RHC91" s="60"/>
      <c r="RHD91" s="60"/>
      <c r="RHE91" s="60"/>
      <c r="RHF91" s="60"/>
      <c r="RHG91" s="60"/>
      <c r="RHH91" s="60"/>
      <c r="RHI91" s="60"/>
      <c r="RHJ91" s="60"/>
      <c r="RHK91" s="60"/>
      <c r="RHL91" s="60"/>
      <c r="RHM91" s="60"/>
      <c r="RHN91" s="60"/>
      <c r="RHO91" s="60"/>
      <c r="RHP91" s="60"/>
      <c r="RHQ91" s="60"/>
      <c r="RHR91" s="60"/>
      <c r="RHS91" s="60"/>
      <c r="RHT91" s="60"/>
      <c r="RHU91" s="60"/>
      <c r="RHV91" s="60"/>
      <c r="RHW91" s="60"/>
      <c r="RHX91" s="60"/>
      <c r="RHY91" s="60"/>
      <c r="RHZ91" s="60"/>
      <c r="RIA91" s="60"/>
      <c r="RIB91" s="60"/>
      <c r="RIC91" s="60"/>
      <c r="RID91" s="60"/>
      <c r="RIE91" s="60"/>
      <c r="RIF91" s="60"/>
      <c r="RIG91" s="60"/>
      <c r="RIH91" s="60"/>
      <c r="RII91" s="60"/>
      <c r="RIJ91" s="60"/>
      <c r="RIK91" s="60"/>
      <c r="RIL91" s="60"/>
      <c r="RIM91" s="60"/>
      <c r="RIN91" s="60"/>
      <c r="RIO91" s="60"/>
      <c r="RIP91" s="60"/>
      <c r="RIQ91" s="60"/>
      <c r="RIR91" s="60"/>
      <c r="RIS91" s="60"/>
      <c r="RIT91" s="60"/>
      <c r="RIU91" s="60"/>
      <c r="RIV91" s="60"/>
      <c r="RIW91" s="60"/>
      <c r="RIX91" s="60"/>
      <c r="RIY91" s="60"/>
      <c r="RIZ91" s="60"/>
      <c r="RJA91" s="60"/>
      <c r="RJB91" s="60"/>
      <c r="RJC91" s="60"/>
      <c r="RJD91" s="60"/>
      <c r="RJE91" s="60"/>
      <c r="RJF91" s="60"/>
      <c r="RJG91" s="60"/>
      <c r="RJH91" s="60"/>
      <c r="RJI91" s="60"/>
      <c r="RJJ91" s="60"/>
      <c r="RJK91" s="60"/>
      <c r="RJL91" s="60"/>
      <c r="RJM91" s="60"/>
      <c r="RJN91" s="60"/>
      <c r="RJO91" s="60"/>
      <c r="RJP91" s="60"/>
      <c r="RJQ91" s="60"/>
      <c r="RJR91" s="60"/>
      <c r="RJS91" s="60"/>
      <c r="RJT91" s="60"/>
      <c r="RJU91" s="60"/>
      <c r="RJV91" s="60"/>
      <c r="RJW91" s="60"/>
      <c r="RJX91" s="60"/>
      <c r="RJY91" s="60"/>
      <c r="RJZ91" s="60"/>
      <c r="RKA91" s="60"/>
      <c r="RKB91" s="60"/>
      <c r="RKC91" s="60"/>
      <c r="RKD91" s="60"/>
      <c r="RKE91" s="60"/>
      <c r="RKF91" s="60"/>
      <c r="RKG91" s="60"/>
      <c r="RKH91" s="60"/>
      <c r="RKI91" s="60"/>
      <c r="RKJ91" s="60"/>
      <c r="RKK91" s="60"/>
      <c r="RKL91" s="60"/>
      <c r="RKM91" s="60"/>
      <c r="RKN91" s="60"/>
      <c r="RKO91" s="60"/>
      <c r="RKP91" s="60"/>
      <c r="RKQ91" s="60"/>
      <c r="RKR91" s="60"/>
      <c r="RKS91" s="60"/>
      <c r="RKT91" s="60"/>
      <c r="RKU91" s="60"/>
      <c r="RKV91" s="60"/>
      <c r="RKW91" s="60"/>
      <c r="RKX91" s="60"/>
      <c r="RKY91" s="60"/>
      <c r="RKZ91" s="60"/>
      <c r="RLA91" s="60"/>
      <c r="RLB91" s="60"/>
      <c r="RLC91" s="60"/>
      <c r="RLD91" s="60"/>
      <c r="RLE91" s="60"/>
      <c r="RLF91" s="60"/>
      <c r="RLG91" s="60"/>
      <c r="RLH91" s="60"/>
      <c r="RLI91" s="60"/>
      <c r="RLJ91" s="60"/>
      <c r="RLK91" s="60"/>
      <c r="RLL91" s="60"/>
      <c r="RLM91" s="60"/>
      <c r="RLN91" s="60"/>
      <c r="RLO91" s="60"/>
      <c r="RLP91" s="60"/>
      <c r="RLQ91" s="60"/>
      <c r="RLR91" s="60"/>
      <c r="RLS91" s="60"/>
      <c r="RLT91" s="60"/>
      <c r="RLU91" s="60"/>
      <c r="RLV91" s="60"/>
      <c r="RLW91" s="60"/>
      <c r="RLX91" s="60"/>
      <c r="RLY91" s="60"/>
      <c r="RLZ91" s="60"/>
      <c r="RMA91" s="60"/>
      <c r="RMB91" s="60"/>
      <c r="RMC91" s="60"/>
      <c r="RMD91" s="60"/>
      <c r="RME91" s="60"/>
      <c r="RMF91" s="60"/>
      <c r="RMG91" s="60"/>
      <c r="RMH91" s="60"/>
      <c r="RMI91" s="60"/>
      <c r="RMJ91" s="60"/>
      <c r="RMK91" s="60"/>
      <c r="RML91" s="60"/>
      <c r="RMM91" s="60"/>
      <c r="RMN91" s="60"/>
      <c r="RMO91" s="60"/>
      <c r="RMP91" s="60"/>
      <c r="RMQ91" s="60"/>
      <c r="RMR91" s="60"/>
      <c r="RMS91" s="60"/>
      <c r="RMT91" s="60"/>
      <c r="RMU91" s="60"/>
      <c r="RMV91" s="60"/>
      <c r="RMW91" s="60"/>
      <c r="RMX91" s="60"/>
      <c r="RMY91" s="60"/>
      <c r="RMZ91" s="60"/>
      <c r="RNA91" s="60"/>
      <c r="RNB91" s="60"/>
      <c r="RNC91" s="60"/>
      <c r="RND91" s="60"/>
      <c r="RNE91" s="60"/>
      <c r="RNF91" s="60"/>
      <c r="RNG91" s="60"/>
      <c r="RNH91" s="60"/>
      <c r="RNI91" s="60"/>
      <c r="RNJ91" s="60"/>
      <c r="RNK91" s="60"/>
      <c r="RNL91" s="60"/>
      <c r="RNM91" s="60"/>
      <c r="RNN91" s="60"/>
      <c r="RNO91" s="60"/>
      <c r="RNP91" s="60"/>
      <c r="RNQ91" s="60"/>
      <c r="RNR91" s="60"/>
      <c r="RNS91" s="60"/>
      <c r="RNT91" s="60"/>
      <c r="RNU91" s="60"/>
      <c r="RNV91" s="60"/>
      <c r="RNW91" s="60"/>
      <c r="RNX91" s="60"/>
      <c r="RNY91" s="60"/>
      <c r="RNZ91" s="60"/>
      <c r="ROA91" s="60"/>
      <c r="ROB91" s="60"/>
      <c r="ROC91" s="60"/>
      <c r="ROD91" s="60"/>
      <c r="ROE91" s="60"/>
      <c r="ROF91" s="60"/>
      <c r="ROG91" s="60"/>
      <c r="ROH91" s="60"/>
      <c r="ROI91" s="60"/>
      <c r="ROJ91" s="60"/>
      <c r="ROK91" s="60"/>
      <c r="ROL91" s="60"/>
      <c r="ROM91" s="60"/>
      <c r="RON91" s="60"/>
      <c r="ROO91" s="60"/>
      <c r="ROP91" s="60"/>
      <c r="ROQ91" s="60"/>
      <c r="ROR91" s="60"/>
      <c r="ROS91" s="60"/>
      <c r="ROT91" s="60"/>
      <c r="ROU91" s="60"/>
      <c r="ROV91" s="60"/>
      <c r="ROW91" s="60"/>
      <c r="ROX91" s="60"/>
      <c r="ROY91" s="60"/>
      <c r="ROZ91" s="60"/>
      <c r="RPA91" s="60"/>
      <c r="RPB91" s="60"/>
      <c r="RPC91" s="60"/>
      <c r="RPD91" s="60"/>
      <c r="RPE91" s="60"/>
      <c r="RPF91" s="60"/>
      <c r="RPG91" s="60"/>
      <c r="RPH91" s="60"/>
      <c r="RPI91" s="60"/>
      <c r="RPJ91" s="60"/>
      <c r="RPK91" s="60"/>
      <c r="RPL91" s="60"/>
      <c r="RPM91" s="60"/>
      <c r="RPN91" s="60"/>
      <c r="RPO91" s="60"/>
      <c r="RPP91" s="60"/>
      <c r="RPQ91" s="60"/>
      <c r="RPR91" s="60"/>
      <c r="RPS91" s="60"/>
      <c r="RPT91" s="60"/>
      <c r="RPU91" s="60"/>
      <c r="RPV91" s="60"/>
      <c r="RPW91" s="60"/>
      <c r="RPX91" s="60"/>
      <c r="RPY91" s="60"/>
      <c r="RPZ91" s="60"/>
      <c r="RQA91" s="60"/>
      <c r="RQB91" s="60"/>
      <c r="RQC91" s="60"/>
      <c r="RQD91" s="60"/>
      <c r="RQE91" s="60"/>
      <c r="RQF91" s="60"/>
      <c r="RQG91" s="60"/>
      <c r="RQH91" s="60"/>
      <c r="RQI91" s="60"/>
      <c r="RQJ91" s="60"/>
      <c r="RQK91" s="60"/>
      <c r="RQL91" s="60"/>
      <c r="RQM91" s="60"/>
      <c r="RQN91" s="60"/>
      <c r="RQO91" s="60"/>
      <c r="RQP91" s="60"/>
      <c r="RQQ91" s="60"/>
      <c r="RQR91" s="60"/>
      <c r="RQS91" s="60"/>
      <c r="RQT91" s="60"/>
      <c r="RQU91" s="60"/>
      <c r="RQV91" s="60"/>
      <c r="RQW91" s="60"/>
      <c r="RQX91" s="60"/>
      <c r="RQY91" s="60"/>
      <c r="RQZ91" s="60"/>
      <c r="RRA91" s="60"/>
      <c r="RRB91" s="60"/>
      <c r="RRC91" s="60"/>
      <c r="RRD91" s="60"/>
      <c r="RRE91" s="60"/>
      <c r="RRF91" s="60"/>
      <c r="RRG91" s="60"/>
      <c r="RRH91" s="60"/>
      <c r="RRI91" s="60"/>
      <c r="RRJ91" s="60"/>
      <c r="RRK91" s="60"/>
      <c r="RRL91" s="60"/>
      <c r="RRM91" s="60"/>
      <c r="RRN91" s="60"/>
      <c r="RRO91" s="60"/>
      <c r="RRP91" s="60"/>
      <c r="RRQ91" s="60"/>
      <c r="RRR91" s="60"/>
      <c r="RRS91" s="60"/>
      <c r="RRT91" s="60"/>
      <c r="RRU91" s="60"/>
      <c r="RRV91" s="60"/>
      <c r="RRW91" s="60"/>
      <c r="RRX91" s="60"/>
      <c r="RRY91" s="60"/>
      <c r="RRZ91" s="60"/>
      <c r="RSA91" s="60"/>
      <c r="RSB91" s="60"/>
      <c r="RSC91" s="60"/>
      <c r="RSD91" s="60"/>
      <c r="RSE91" s="60"/>
      <c r="RSF91" s="60"/>
      <c r="RSG91" s="60"/>
      <c r="RSH91" s="60"/>
      <c r="RSI91" s="60"/>
      <c r="RSJ91" s="60"/>
      <c r="RSK91" s="60"/>
      <c r="RSL91" s="60"/>
      <c r="RSM91" s="60"/>
      <c r="RSN91" s="60"/>
      <c r="RSO91" s="60"/>
      <c r="RSP91" s="60"/>
      <c r="RSQ91" s="60"/>
      <c r="RSR91" s="60"/>
      <c r="RSS91" s="60"/>
      <c r="RST91" s="60"/>
      <c r="RSU91" s="60"/>
      <c r="RSV91" s="60"/>
      <c r="RSW91" s="60"/>
      <c r="RSX91" s="60"/>
      <c r="RSY91" s="60"/>
      <c r="RSZ91" s="60"/>
      <c r="RTA91" s="60"/>
      <c r="RTB91" s="60"/>
      <c r="RTC91" s="60"/>
      <c r="RTD91" s="60"/>
      <c r="RTE91" s="60"/>
      <c r="RTF91" s="60"/>
      <c r="RTG91" s="60"/>
      <c r="RTH91" s="60"/>
      <c r="RTI91" s="60"/>
      <c r="RTJ91" s="60"/>
      <c r="RTK91" s="60"/>
      <c r="RTL91" s="60"/>
      <c r="RTM91" s="60"/>
      <c r="RTN91" s="60"/>
      <c r="RTO91" s="60"/>
      <c r="RTP91" s="60"/>
      <c r="RTQ91" s="60"/>
      <c r="RTR91" s="60"/>
      <c r="RTS91" s="60"/>
      <c r="RTT91" s="60"/>
      <c r="RTU91" s="60"/>
      <c r="RTV91" s="60"/>
      <c r="RTW91" s="60"/>
      <c r="RTX91" s="60"/>
      <c r="RTY91" s="60"/>
      <c r="RTZ91" s="60"/>
      <c r="RUA91" s="60"/>
      <c r="RUB91" s="60"/>
      <c r="RUC91" s="60"/>
      <c r="RUD91" s="60"/>
      <c r="RUE91" s="60"/>
      <c r="RUF91" s="60"/>
      <c r="RUG91" s="60"/>
      <c r="RUH91" s="60"/>
      <c r="RUI91" s="60"/>
      <c r="RUJ91" s="60"/>
      <c r="RUK91" s="60"/>
      <c r="RUL91" s="60"/>
      <c r="RUM91" s="60"/>
      <c r="RUN91" s="60"/>
      <c r="RUO91" s="60"/>
      <c r="RUP91" s="60"/>
      <c r="RUQ91" s="60"/>
      <c r="RUR91" s="60"/>
      <c r="RUS91" s="60"/>
      <c r="RUT91" s="60"/>
      <c r="RUU91" s="60"/>
      <c r="RUV91" s="60"/>
      <c r="RUW91" s="60"/>
      <c r="RUX91" s="60"/>
      <c r="RUY91" s="60"/>
      <c r="RUZ91" s="60"/>
      <c r="RVA91" s="60"/>
      <c r="RVB91" s="60"/>
      <c r="RVC91" s="60"/>
      <c r="RVD91" s="60"/>
      <c r="RVE91" s="60"/>
      <c r="RVF91" s="60"/>
      <c r="RVG91" s="60"/>
      <c r="RVH91" s="60"/>
      <c r="RVI91" s="60"/>
      <c r="RVJ91" s="60"/>
      <c r="RVK91" s="60"/>
      <c r="RVL91" s="60"/>
      <c r="RVM91" s="60"/>
      <c r="RVN91" s="60"/>
      <c r="RVO91" s="60"/>
      <c r="RVP91" s="60"/>
      <c r="RVQ91" s="60"/>
      <c r="RVR91" s="60"/>
      <c r="RVS91" s="60"/>
      <c r="RVT91" s="60"/>
      <c r="RVU91" s="60"/>
      <c r="RVV91" s="60"/>
      <c r="RVW91" s="60"/>
      <c r="RVX91" s="60"/>
      <c r="RVY91" s="60"/>
      <c r="RVZ91" s="60"/>
      <c r="RWA91" s="60"/>
      <c r="RWB91" s="60"/>
      <c r="RWC91" s="60"/>
      <c r="RWD91" s="60"/>
      <c r="RWE91" s="60"/>
      <c r="RWF91" s="60"/>
      <c r="RWG91" s="60"/>
      <c r="RWH91" s="60"/>
      <c r="RWI91" s="60"/>
      <c r="RWJ91" s="60"/>
      <c r="RWK91" s="60"/>
      <c r="RWL91" s="60"/>
      <c r="RWM91" s="60"/>
      <c r="RWN91" s="60"/>
      <c r="RWO91" s="60"/>
      <c r="RWP91" s="60"/>
      <c r="RWQ91" s="60"/>
      <c r="RWR91" s="60"/>
      <c r="RWS91" s="60"/>
      <c r="RWT91" s="60"/>
      <c r="RWU91" s="60"/>
      <c r="RWV91" s="60"/>
      <c r="RWW91" s="60"/>
      <c r="RWX91" s="60"/>
      <c r="RWY91" s="60"/>
      <c r="RWZ91" s="60"/>
      <c r="RXA91" s="60"/>
      <c r="RXB91" s="60"/>
      <c r="RXC91" s="60"/>
      <c r="RXD91" s="60"/>
      <c r="RXE91" s="60"/>
      <c r="RXF91" s="60"/>
      <c r="RXG91" s="60"/>
      <c r="RXH91" s="60"/>
      <c r="RXI91" s="60"/>
      <c r="RXJ91" s="60"/>
      <c r="RXK91" s="60"/>
      <c r="RXL91" s="60"/>
      <c r="RXM91" s="60"/>
      <c r="RXN91" s="60"/>
      <c r="RXO91" s="60"/>
      <c r="RXP91" s="60"/>
      <c r="RXQ91" s="60"/>
      <c r="RXR91" s="60"/>
      <c r="RXS91" s="60"/>
      <c r="RXT91" s="60"/>
      <c r="RXU91" s="60"/>
      <c r="RXV91" s="60"/>
      <c r="RXW91" s="60"/>
      <c r="RXX91" s="60"/>
      <c r="RXY91" s="60"/>
      <c r="RXZ91" s="60"/>
      <c r="RYA91" s="60"/>
      <c r="RYB91" s="60"/>
      <c r="RYC91" s="60"/>
      <c r="RYD91" s="60"/>
      <c r="RYE91" s="60"/>
      <c r="RYF91" s="60"/>
      <c r="RYG91" s="60"/>
      <c r="RYH91" s="60"/>
      <c r="RYI91" s="60"/>
      <c r="RYJ91" s="60"/>
      <c r="RYK91" s="60"/>
      <c r="RYL91" s="60"/>
      <c r="RYM91" s="60"/>
      <c r="RYN91" s="60"/>
      <c r="RYO91" s="60"/>
      <c r="RYP91" s="60"/>
      <c r="RYQ91" s="60"/>
      <c r="RYR91" s="60"/>
      <c r="RYS91" s="60"/>
      <c r="RYT91" s="60"/>
      <c r="RYU91" s="60"/>
      <c r="RYV91" s="60"/>
      <c r="RYW91" s="60"/>
      <c r="RYX91" s="60"/>
      <c r="RYY91" s="60"/>
      <c r="RYZ91" s="60"/>
      <c r="RZA91" s="60"/>
      <c r="RZB91" s="60"/>
      <c r="RZC91" s="60"/>
      <c r="RZD91" s="60"/>
      <c r="RZE91" s="60"/>
      <c r="RZF91" s="60"/>
      <c r="RZG91" s="60"/>
      <c r="RZH91" s="60"/>
      <c r="RZI91" s="60"/>
      <c r="RZJ91" s="60"/>
      <c r="RZK91" s="60"/>
      <c r="RZL91" s="60"/>
      <c r="RZM91" s="60"/>
      <c r="RZN91" s="60"/>
      <c r="RZO91" s="60"/>
      <c r="RZP91" s="60"/>
      <c r="RZQ91" s="60"/>
      <c r="RZR91" s="60"/>
      <c r="RZS91" s="60"/>
      <c r="RZT91" s="60"/>
      <c r="RZU91" s="60"/>
      <c r="RZV91" s="60"/>
      <c r="RZW91" s="60"/>
      <c r="RZX91" s="60"/>
      <c r="RZY91" s="60"/>
      <c r="RZZ91" s="60"/>
      <c r="SAA91" s="60"/>
      <c r="SAB91" s="60"/>
      <c r="SAC91" s="60"/>
      <c r="SAD91" s="60"/>
      <c r="SAE91" s="60"/>
      <c r="SAF91" s="60"/>
      <c r="SAG91" s="60"/>
      <c r="SAH91" s="60"/>
      <c r="SAI91" s="60"/>
      <c r="SAJ91" s="60"/>
      <c r="SAK91" s="60"/>
      <c r="SAL91" s="60"/>
      <c r="SAM91" s="60"/>
      <c r="SAN91" s="60"/>
      <c r="SAO91" s="60"/>
      <c r="SAP91" s="60"/>
      <c r="SAQ91" s="60"/>
      <c r="SAR91" s="60"/>
      <c r="SAS91" s="60"/>
      <c r="SAT91" s="60"/>
      <c r="SAU91" s="60"/>
      <c r="SAV91" s="60"/>
      <c r="SAW91" s="60"/>
      <c r="SAX91" s="60"/>
      <c r="SAY91" s="60"/>
      <c r="SAZ91" s="60"/>
      <c r="SBA91" s="60"/>
      <c r="SBB91" s="60"/>
      <c r="SBC91" s="60"/>
      <c r="SBD91" s="60"/>
      <c r="SBE91" s="60"/>
      <c r="SBF91" s="60"/>
      <c r="SBG91" s="60"/>
      <c r="SBH91" s="60"/>
      <c r="SBI91" s="60"/>
      <c r="SBJ91" s="60"/>
      <c r="SBK91" s="60"/>
      <c r="SBL91" s="60"/>
      <c r="SBM91" s="60"/>
      <c r="SBN91" s="60"/>
      <c r="SBO91" s="60"/>
      <c r="SBP91" s="60"/>
      <c r="SBQ91" s="60"/>
      <c r="SBR91" s="60"/>
      <c r="SBS91" s="60"/>
      <c r="SBT91" s="60"/>
      <c r="SBU91" s="60"/>
      <c r="SBV91" s="60"/>
      <c r="SBW91" s="60"/>
      <c r="SBX91" s="60"/>
      <c r="SBY91" s="60"/>
      <c r="SBZ91" s="60"/>
      <c r="SCA91" s="60"/>
      <c r="SCB91" s="60"/>
      <c r="SCC91" s="60"/>
      <c r="SCD91" s="60"/>
      <c r="SCE91" s="60"/>
      <c r="SCF91" s="60"/>
      <c r="SCG91" s="60"/>
      <c r="SCH91" s="60"/>
      <c r="SCI91" s="60"/>
      <c r="SCJ91" s="60"/>
      <c r="SCK91" s="60"/>
      <c r="SCL91" s="60"/>
      <c r="SCM91" s="60"/>
      <c r="SCN91" s="60"/>
      <c r="SCO91" s="60"/>
      <c r="SCP91" s="60"/>
      <c r="SCQ91" s="60"/>
      <c r="SCR91" s="60"/>
      <c r="SCS91" s="60"/>
      <c r="SCT91" s="60"/>
      <c r="SCU91" s="60"/>
      <c r="SCV91" s="60"/>
      <c r="SCW91" s="60"/>
      <c r="SCX91" s="60"/>
      <c r="SCY91" s="60"/>
      <c r="SCZ91" s="60"/>
      <c r="SDA91" s="60"/>
      <c r="SDB91" s="60"/>
      <c r="SDC91" s="60"/>
      <c r="SDD91" s="60"/>
      <c r="SDE91" s="60"/>
      <c r="SDF91" s="60"/>
      <c r="SDG91" s="60"/>
      <c r="SDH91" s="60"/>
      <c r="SDI91" s="60"/>
      <c r="SDJ91" s="60"/>
      <c r="SDK91" s="60"/>
      <c r="SDL91" s="60"/>
      <c r="SDM91" s="60"/>
      <c r="SDN91" s="60"/>
      <c r="SDO91" s="60"/>
      <c r="SDP91" s="60"/>
      <c r="SDQ91" s="60"/>
      <c r="SDR91" s="60"/>
      <c r="SDS91" s="60"/>
      <c r="SDT91" s="60"/>
      <c r="SDU91" s="60"/>
      <c r="SDV91" s="60"/>
      <c r="SDW91" s="60"/>
      <c r="SDX91" s="60"/>
      <c r="SDY91" s="60"/>
      <c r="SDZ91" s="60"/>
      <c r="SEA91" s="60"/>
      <c r="SEB91" s="60"/>
      <c r="SEC91" s="60"/>
      <c r="SED91" s="60"/>
      <c r="SEE91" s="60"/>
      <c r="SEF91" s="60"/>
      <c r="SEG91" s="60"/>
      <c r="SEH91" s="60"/>
      <c r="SEI91" s="60"/>
      <c r="SEJ91" s="60"/>
      <c r="SEK91" s="60"/>
      <c r="SEL91" s="60"/>
      <c r="SEM91" s="60"/>
      <c r="SEN91" s="60"/>
      <c r="SEO91" s="60"/>
      <c r="SEP91" s="60"/>
      <c r="SEQ91" s="60"/>
      <c r="SER91" s="60"/>
      <c r="SES91" s="60"/>
      <c r="SET91" s="60"/>
      <c r="SEU91" s="60"/>
      <c r="SEV91" s="60"/>
      <c r="SEW91" s="60"/>
      <c r="SEX91" s="60"/>
      <c r="SEY91" s="60"/>
      <c r="SEZ91" s="60"/>
      <c r="SFA91" s="60"/>
      <c r="SFB91" s="60"/>
      <c r="SFC91" s="60"/>
      <c r="SFD91" s="60"/>
      <c r="SFE91" s="60"/>
      <c r="SFF91" s="60"/>
      <c r="SFG91" s="60"/>
      <c r="SFH91" s="60"/>
      <c r="SFI91" s="60"/>
      <c r="SFJ91" s="60"/>
      <c r="SFK91" s="60"/>
      <c r="SFL91" s="60"/>
      <c r="SFM91" s="60"/>
      <c r="SFN91" s="60"/>
      <c r="SFO91" s="60"/>
      <c r="SFP91" s="60"/>
      <c r="SFQ91" s="60"/>
      <c r="SFR91" s="60"/>
      <c r="SFS91" s="60"/>
      <c r="SFT91" s="60"/>
      <c r="SFU91" s="60"/>
      <c r="SFV91" s="60"/>
      <c r="SFW91" s="60"/>
      <c r="SFX91" s="60"/>
      <c r="SFY91" s="60"/>
      <c r="SFZ91" s="60"/>
      <c r="SGA91" s="60"/>
      <c r="SGB91" s="60"/>
      <c r="SGC91" s="60"/>
      <c r="SGD91" s="60"/>
      <c r="SGE91" s="60"/>
      <c r="SGF91" s="60"/>
      <c r="SGG91" s="60"/>
      <c r="SGH91" s="60"/>
      <c r="SGI91" s="60"/>
      <c r="SGJ91" s="60"/>
      <c r="SGK91" s="60"/>
      <c r="SGL91" s="60"/>
      <c r="SGM91" s="60"/>
      <c r="SGN91" s="60"/>
      <c r="SGO91" s="60"/>
      <c r="SGP91" s="60"/>
      <c r="SGQ91" s="60"/>
      <c r="SGR91" s="60"/>
      <c r="SGS91" s="60"/>
      <c r="SGT91" s="60"/>
      <c r="SGU91" s="60"/>
      <c r="SGV91" s="60"/>
      <c r="SGW91" s="60"/>
      <c r="SGX91" s="60"/>
      <c r="SGY91" s="60"/>
      <c r="SGZ91" s="60"/>
      <c r="SHA91" s="60"/>
      <c r="SHB91" s="60"/>
      <c r="SHC91" s="60"/>
      <c r="SHD91" s="60"/>
      <c r="SHE91" s="60"/>
      <c r="SHF91" s="60"/>
      <c r="SHG91" s="60"/>
      <c r="SHH91" s="60"/>
      <c r="SHI91" s="60"/>
      <c r="SHJ91" s="60"/>
      <c r="SHK91" s="60"/>
      <c r="SHL91" s="60"/>
      <c r="SHM91" s="60"/>
      <c r="SHN91" s="60"/>
      <c r="SHO91" s="60"/>
      <c r="SHP91" s="60"/>
      <c r="SHQ91" s="60"/>
      <c r="SHR91" s="60"/>
      <c r="SHS91" s="60"/>
      <c r="SHT91" s="60"/>
      <c r="SHU91" s="60"/>
      <c r="SHV91" s="60"/>
      <c r="SHW91" s="60"/>
      <c r="SHX91" s="60"/>
      <c r="SHY91" s="60"/>
      <c r="SHZ91" s="60"/>
      <c r="SIA91" s="60"/>
      <c r="SIB91" s="60"/>
      <c r="SIC91" s="60"/>
      <c r="SID91" s="60"/>
      <c r="SIE91" s="60"/>
      <c r="SIF91" s="60"/>
      <c r="SIG91" s="60"/>
      <c r="SIH91" s="60"/>
      <c r="SII91" s="60"/>
      <c r="SIJ91" s="60"/>
      <c r="SIK91" s="60"/>
      <c r="SIL91" s="60"/>
      <c r="SIM91" s="60"/>
      <c r="SIN91" s="60"/>
      <c r="SIO91" s="60"/>
      <c r="SIP91" s="60"/>
      <c r="SIQ91" s="60"/>
      <c r="SIR91" s="60"/>
      <c r="SIS91" s="60"/>
      <c r="SIT91" s="60"/>
      <c r="SIU91" s="60"/>
      <c r="SIV91" s="60"/>
      <c r="SIW91" s="60"/>
      <c r="SIX91" s="60"/>
      <c r="SIY91" s="60"/>
      <c r="SIZ91" s="60"/>
      <c r="SJA91" s="60"/>
      <c r="SJB91" s="60"/>
      <c r="SJC91" s="60"/>
      <c r="SJD91" s="60"/>
      <c r="SJE91" s="60"/>
      <c r="SJF91" s="60"/>
      <c r="SJG91" s="60"/>
      <c r="SJH91" s="60"/>
      <c r="SJI91" s="60"/>
      <c r="SJJ91" s="60"/>
      <c r="SJK91" s="60"/>
      <c r="SJL91" s="60"/>
      <c r="SJM91" s="60"/>
      <c r="SJN91" s="60"/>
      <c r="SJO91" s="60"/>
      <c r="SJP91" s="60"/>
      <c r="SJQ91" s="60"/>
      <c r="SJR91" s="60"/>
      <c r="SJS91" s="60"/>
      <c r="SJT91" s="60"/>
      <c r="SJU91" s="60"/>
      <c r="SJV91" s="60"/>
      <c r="SJW91" s="60"/>
      <c r="SJX91" s="60"/>
      <c r="SJY91" s="60"/>
      <c r="SJZ91" s="60"/>
      <c r="SKA91" s="60"/>
      <c r="SKB91" s="60"/>
      <c r="SKC91" s="60"/>
      <c r="SKD91" s="60"/>
      <c r="SKE91" s="60"/>
      <c r="SKF91" s="60"/>
      <c r="SKG91" s="60"/>
      <c r="SKH91" s="60"/>
      <c r="SKI91" s="60"/>
      <c r="SKJ91" s="60"/>
      <c r="SKK91" s="60"/>
      <c r="SKL91" s="60"/>
      <c r="SKM91" s="60"/>
      <c r="SKN91" s="60"/>
      <c r="SKO91" s="60"/>
      <c r="SKP91" s="60"/>
      <c r="SKQ91" s="60"/>
      <c r="SKR91" s="60"/>
      <c r="SKS91" s="60"/>
      <c r="SKT91" s="60"/>
      <c r="SKU91" s="60"/>
      <c r="SKV91" s="60"/>
      <c r="SKW91" s="60"/>
      <c r="SKX91" s="60"/>
      <c r="SKY91" s="60"/>
      <c r="SKZ91" s="60"/>
      <c r="SLA91" s="60"/>
      <c r="SLB91" s="60"/>
      <c r="SLC91" s="60"/>
      <c r="SLD91" s="60"/>
      <c r="SLE91" s="60"/>
      <c r="SLF91" s="60"/>
      <c r="SLG91" s="60"/>
      <c r="SLH91" s="60"/>
      <c r="SLI91" s="60"/>
      <c r="SLJ91" s="60"/>
      <c r="SLK91" s="60"/>
      <c r="SLL91" s="60"/>
      <c r="SLM91" s="60"/>
      <c r="SLN91" s="60"/>
      <c r="SLO91" s="60"/>
      <c r="SLP91" s="60"/>
      <c r="SLQ91" s="60"/>
      <c r="SLR91" s="60"/>
      <c r="SLS91" s="60"/>
      <c r="SLT91" s="60"/>
      <c r="SLU91" s="60"/>
      <c r="SLV91" s="60"/>
      <c r="SLW91" s="60"/>
      <c r="SLX91" s="60"/>
      <c r="SLY91" s="60"/>
      <c r="SLZ91" s="60"/>
      <c r="SMA91" s="60"/>
      <c r="SMB91" s="60"/>
      <c r="SMC91" s="60"/>
      <c r="SMD91" s="60"/>
      <c r="SME91" s="60"/>
      <c r="SMF91" s="60"/>
      <c r="SMG91" s="60"/>
      <c r="SMH91" s="60"/>
      <c r="SMI91" s="60"/>
      <c r="SMJ91" s="60"/>
      <c r="SMK91" s="60"/>
      <c r="SML91" s="60"/>
      <c r="SMM91" s="60"/>
      <c r="SMN91" s="60"/>
      <c r="SMO91" s="60"/>
      <c r="SMP91" s="60"/>
      <c r="SMQ91" s="60"/>
      <c r="SMR91" s="60"/>
      <c r="SMS91" s="60"/>
      <c r="SMT91" s="60"/>
      <c r="SMU91" s="60"/>
      <c r="SMV91" s="60"/>
      <c r="SMW91" s="60"/>
      <c r="SMX91" s="60"/>
      <c r="SMY91" s="60"/>
      <c r="SMZ91" s="60"/>
      <c r="SNA91" s="60"/>
      <c r="SNB91" s="60"/>
      <c r="SNC91" s="60"/>
      <c r="SND91" s="60"/>
      <c r="SNE91" s="60"/>
      <c r="SNF91" s="60"/>
      <c r="SNG91" s="60"/>
      <c r="SNH91" s="60"/>
      <c r="SNI91" s="60"/>
      <c r="SNJ91" s="60"/>
      <c r="SNK91" s="60"/>
      <c r="SNL91" s="60"/>
      <c r="SNM91" s="60"/>
      <c r="SNN91" s="60"/>
      <c r="SNO91" s="60"/>
      <c r="SNP91" s="60"/>
      <c r="SNQ91" s="60"/>
      <c r="SNR91" s="60"/>
      <c r="SNS91" s="60"/>
      <c r="SNT91" s="60"/>
      <c r="SNU91" s="60"/>
      <c r="SNV91" s="60"/>
      <c r="SNW91" s="60"/>
      <c r="SNX91" s="60"/>
      <c r="SNY91" s="60"/>
      <c r="SNZ91" s="60"/>
      <c r="SOA91" s="60"/>
      <c r="SOB91" s="60"/>
      <c r="SOC91" s="60"/>
      <c r="SOD91" s="60"/>
      <c r="SOE91" s="60"/>
      <c r="SOF91" s="60"/>
      <c r="SOG91" s="60"/>
      <c r="SOH91" s="60"/>
      <c r="SOI91" s="60"/>
      <c r="SOJ91" s="60"/>
      <c r="SOK91" s="60"/>
      <c r="SOL91" s="60"/>
      <c r="SOM91" s="60"/>
      <c r="SON91" s="60"/>
      <c r="SOO91" s="60"/>
      <c r="SOP91" s="60"/>
      <c r="SOQ91" s="60"/>
      <c r="SOR91" s="60"/>
      <c r="SOS91" s="60"/>
      <c r="SOT91" s="60"/>
      <c r="SOU91" s="60"/>
      <c r="SOV91" s="60"/>
      <c r="SOW91" s="60"/>
      <c r="SOX91" s="60"/>
      <c r="SOY91" s="60"/>
      <c r="SOZ91" s="60"/>
      <c r="SPA91" s="60"/>
      <c r="SPB91" s="60"/>
      <c r="SPC91" s="60"/>
      <c r="SPD91" s="60"/>
      <c r="SPE91" s="60"/>
      <c r="SPF91" s="60"/>
      <c r="SPG91" s="60"/>
      <c r="SPH91" s="60"/>
      <c r="SPI91" s="60"/>
      <c r="SPJ91" s="60"/>
      <c r="SPK91" s="60"/>
      <c r="SPL91" s="60"/>
      <c r="SPM91" s="60"/>
      <c r="SPN91" s="60"/>
      <c r="SPO91" s="60"/>
      <c r="SPP91" s="60"/>
      <c r="SPQ91" s="60"/>
      <c r="SPR91" s="60"/>
      <c r="SPS91" s="60"/>
      <c r="SPT91" s="60"/>
      <c r="SPU91" s="60"/>
      <c r="SPV91" s="60"/>
      <c r="SPW91" s="60"/>
      <c r="SPX91" s="60"/>
      <c r="SPY91" s="60"/>
      <c r="SPZ91" s="60"/>
      <c r="SQA91" s="60"/>
      <c r="SQB91" s="60"/>
      <c r="SQC91" s="60"/>
      <c r="SQD91" s="60"/>
      <c r="SQE91" s="60"/>
      <c r="SQF91" s="60"/>
      <c r="SQG91" s="60"/>
      <c r="SQH91" s="60"/>
      <c r="SQI91" s="60"/>
      <c r="SQJ91" s="60"/>
      <c r="SQK91" s="60"/>
      <c r="SQL91" s="60"/>
      <c r="SQM91" s="60"/>
      <c r="SQN91" s="60"/>
      <c r="SQO91" s="60"/>
      <c r="SQP91" s="60"/>
      <c r="SQQ91" s="60"/>
      <c r="SQR91" s="60"/>
      <c r="SQS91" s="60"/>
      <c r="SQT91" s="60"/>
      <c r="SQU91" s="60"/>
      <c r="SQV91" s="60"/>
      <c r="SQW91" s="60"/>
      <c r="SQX91" s="60"/>
      <c r="SQY91" s="60"/>
      <c r="SQZ91" s="60"/>
      <c r="SRA91" s="60"/>
      <c r="SRB91" s="60"/>
      <c r="SRC91" s="60"/>
      <c r="SRD91" s="60"/>
      <c r="SRE91" s="60"/>
      <c r="SRF91" s="60"/>
      <c r="SRG91" s="60"/>
      <c r="SRH91" s="60"/>
      <c r="SRI91" s="60"/>
      <c r="SRJ91" s="60"/>
      <c r="SRK91" s="60"/>
      <c r="SRL91" s="60"/>
      <c r="SRM91" s="60"/>
      <c r="SRN91" s="60"/>
      <c r="SRO91" s="60"/>
      <c r="SRP91" s="60"/>
      <c r="SRQ91" s="60"/>
      <c r="SRR91" s="60"/>
      <c r="SRS91" s="60"/>
      <c r="SRT91" s="60"/>
      <c r="SRU91" s="60"/>
      <c r="SRV91" s="60"/>
      <c r="SRW91" s="60"/>
      <c r="SRX91" s="60"/>
      <c r="SRY91" s="60"/>
      <c r="SRZ91" s="60"/>
      <c r="SSA91" s="60"/>
      <c r="SSB91" s="60"/>
      <c r="SSC91" s="60"/>
      <c r="SSD91" s="60"/>
      <c r="SSE91" s="60"/>
      <c r="SSF91" s="60"/>
      <c r="SSG91" s="60"/>
      <c r="SSH91" s="60"/>
      <c r="SSI91" s="60"/>
      <c r="SSJ91" s="60"/>
      <c r="SSK91" s="60"/>
      <c r="SSL91" s="60"/>
      <c r="SSM91" s="60"/>
      <c r="SSN91" s="60"/>
      <c r="SSO91" s="60"/>
      <c r="SSP91" s="60"/>
      <c r="SSQ91" s="60"/>
      <c r="SSR91" s="60"/>
      <c r="SSS91" s="60"/>
      <c r="SST91" s="60"/>
      <c r="SSU91" s="60"/>
      <c r="SSV91" s="60"/>
      <c r="SSW91" s="60"/>
      <c r="SSX91" s="60"/>
      <c r="SSY91" s="60"/>
      <c r="SSZ91" s="60"/>
      <c r="STA91" s="60"/>
      <c r="STB91" s="60"/>
      <c r="STC91" s="60"/>
      <c r="STD91" s="60"/>
      <c r="STE91" s="60"/>
      <c r="STF91" s="60"/>
      <c r="STG91" s="60"/>
      <c r="STH91" s="60"/>
      <c r="STI91" s="60"/>
      <c r="STJ91" s="60"/>
      <c r="STK91" s="60"/>
      <c r="STL91" s="60"/>
      <c r="STM91" s="60"/>
      <c r="STN91" s="60"/>
      <c r="STO91" s="60"/>
      <c r="STP91" s="60"/>
      <c r="STQ91" s="60"/>
      <c r="STR91" s="60"/>
      <c r="STS91" s="60"/>
      <c r="STT91" s="60"/>
      <c r="STU91" s="60"/>
      <c r="STV91" s="60"/>
      <c r="STW91" s="60"/>
      <c r="STX91" s="60"/>
      <c r="STY91" s="60"/>
      <c r="STZ91" s="60"/>
      <c r="SUA91" s="60"/>
      <c r="SUB91" s="60"/>
      <c r="SUC91" s="60"/>
      <c r="SUD91" s="60"/>
      <c r="SUE91" s="60"/>
      <c r="SUF91" s="60"/>
      <c r="SUG91" s="60"/>
      <c r="SUH91" s="60"/>
      <c r="SUI91" s="60"/>
      <c r="SUJ91" s="60"/>
      <c r="SUK91" s="60"/>
      <c r="SUL91" s="60"/>
      <c r="SUM91" s="60"/>
      <c r="SUN91" s="60"/>
      <c r="SUO91" s="60"/>
      <c r="SUP91" s="60"/>
      <c r="SUQ91" s="60"/>
      <c r="SUR91" s="60"/>
      <c r="SUS91" s="60"/>
      <c r="SUT91" s="60"/>
      <c r="SUU91" s="60"/>
      <c r="SUV91" s="60"/>
      <c r="SUW91" s="60"/>
      <c r="SUX91" s="60"/>
      <c r="SUY91" s="60"/>
      <c r="SUZ91" s="60"/>
      <c r="SVA91" s="60"/>
      <c r="SVB91" s="60"/>
      <c r="SVC91" s="60"/>
      <c r="SVD91" s="60"/>
      <c r="SVE91" s="60"/>
      <c r="SVF91" s="60"/>
      <c r="SVG91" s="60"/>
      <c r="SVH91" s="60"/>
      <c r="SVI91" s="60"/>
      <c r="SVJ91" s="60"/>
      <c r="SVK91" s="60"/>
      <c r="SVL91" s="60"/>
      <c r="SVM91" s="60"/>
      <c r="SVN91" s="60"/>
      <c r="SVO91" s="60"/>
      <c r="SVP91" s="60"/>
      <c r="SVQ91" s="60"/>
      <c r="SVR91" s="60"/>
      <c r="SVS91" s="60"/>
      <c r="SVT91" s="60"/>
      <c r="SVU91" s="60"/>
      <c r="SVV91" s="60"/>
      <c r="SVW91" s="60"/>
      <c r="SVX91" s="60"/>
      <c r="SVY91" s="60"/>
      <c r="SVZ91" s="60"/>
      <c r="SWA91" s="60"/>
      <c r="SWB91" s="60"/>
      <c r="SWC91" s="60"/>
      <c r="SWD91" s="60"/>
      <c r="SWE91" s="60"/>
      <c r="SWF91" s="60"/>
      <c r="SWG91" s="60"/>
      <c r="SWH91" s="60"/>
      <c r="SWI91" s="60"/>
      <c r="SWJ91" s="60"/>
      <c r="SWK91" s="60"/>
      <c r="SWL91" s="60"/>
      <c r="SWM91" s="60"/>
      <c r="SWN91" s="60"/>
      <c r="SWO91" s="60"/>
      <c r="SWP91" s="60"/>
      <c r="SWQ91" s="60"/>
      <c r="SWR91" s="60"/>
      <c r="SWS91" s="60"/>
      <c r="SWT91" s="60"/>
      <c r="SWU91" s="60"/>
      <c r="SWV91" s="60"/>
      <c r="SWW91" s="60"/>
      <c r="SWX91" s="60"/>
      <c r="SWY91" s="60"/>
      <c r="SWZ91" s="60"/>
      <c r="SXA91" s="60"/>
      <c r="SXB91" s="60"/>
      <c r="SXC91" s="60"/>
      <c r="SXD91" s="60"/>
      <c r="SXE91" s="60"/>
      <c r="SXF91" s="60"/>
      <c r="SXG91" s="60"/>
      <c r="SXH91" s="60"/>
      <c r="SXI91" s="60"/>
      <c r="SXJ91" s="60"/>
      <c r="SXK91" s="60"/>
      <c r="SXL91" s="60"/>
      <c r="SXM91" s="60"/>
      <c r="SXN91" s="60"/>
      <c r="SXO91" s="60"/>
      <c r="SXP91" s="60"/>
      <c r="SXQ91" s="60"/>
      <c r="SXR91" s="60"/>
      <c r="SXS91" s="60"/>
      <c r="SXT91" s="60"/>
      <c r="SXU91" s="60"/>
      <c r="SXV91" s="60"/>
      <c r="SXW91" s="60"/>
      <c r="SXX91" s="60"/>
      <c r="SXY91" s="60"/>
      <c r="SXZ91" s="60"/>
      <c r="SYA91" s="60"/>
      <c r="SYB91" s="60"/>
      <c r="SYC91" s="60"/>
      <c r="SYD91" s="60"/>
      <c r="SYE91" s="60"/>
      <c r="SYF91" s="60"/>
      <c r="SYG91" s="60"/>
      <c r="SYH91" s="60"/>
      <c r="SYI91" s="60"/>
      <c r="SYJ91" s="60"/>
      <c r="SYK91" s="60"/>
      <c r="SYL91" s="60"/>
      <c r="SYM91" s="60"/>
      <c r="SYN91" s="60"/>
      <c r="SYO91" s="60"/>
      <c r="SYP91" s="60"/>
      <c r="SYQ91" s="60"/>
      <c r="SYR91" s="60"/>
      <c r="SYS91" s="60"/>
      <c r="SYT91" s="60"/>
      <c r="SYU91" s="60"/>
      <c r="SYV91" s="60"/>
      <c r="SYW91" s="60"/>
      <c r="SYX91" s="60"/>
      <c r="SYY91" s="60"/>
      <c r="SYZ91" s="60"/>
      <c r="SZA91" s="60"/>
      <c r="SZB91" s="60"/>
      <c r="SZC91" s="60"/>
      <c r="SZD91" s="60"/>
      <c r="SZE91" s="60"/>
      <c r="SZF91" s="60"/>
      <c r="SZG91" s="60"/>
      <c r="SZH91" s="60"/>
      <c r="SZI91" s="60"/>
      <c r="SZJ91" s="60"/>
      <c r="SZK91" s="60"/>
      <c r="SZL91" s="60"/>
      <c r="SZM91" s="60"/>
      <c r="SZN91" s="60"/>
      <c r="SZO91" s="60"/>
      <c r="SZP91" s="60"/>
      <c r="SZQ91" s="60"/>
      <c r="SZR91" s="60"/>
      <c r="SZS91" s="60"/>
      <c r="SZT91" s="60"/>
      <c r="SZU91" s="60"/>
      <c r="SZV91" s="60"/>
      <c r="SZW91" s="60"/>
      <c r="SZX91" s="60"/>
      <c r="SZY91" s="60"/>
      <c r="SZZ91" s="60"/>
      <c r="TAA91" s="60"/>
      <c r="TAB91" s="60"/>
      <c r="TAC91" s="60"/>
      <c r="TAD91" s="60"/>
      <c r="TAE91" s="60"/>
      <c r="TAF91" s="60"/>
      <c r="TAG91" s="60"/>
      <c r="TAH91" s="60"/>
      <c r="TAI91" s="60"/>
      <c r="TAJ91" s="60"/>
      <c r="TAK91" s="60"/>
      <c r="TAL91" s="60"/>
      <c r="TAM91" s="60"/>
      <c r="TAN91" s="60"/>
      <c r="TAO91" s="60"/>
      <c r="TAP91" s="60"/>
      <c r="TAQ91" s="60"/>
      <c r="TAR91" s="60"/>
      <c r="TAS91" s="60"/>
      <c r="TAT91" s="60"/>
      <c r="TAU91" s="60"/>
      <c r="TAV91" s="60"/>
      <c r="TAW91" s="60"/>
      <c r="TAX91" s="60"/>
      <c r="TAY91" s="60"/>
      <c r="TAZ91" s="60"/>
      <c r="TBA91" s="60"/>
      <c r="TBB91" s="60"/>
      <c r="TBC91" s="60"/>
      <c r="TBD91" s="60"/>
      <c r="TBE91" s="60"/>
      <c r="TBF91" s="60"/>
      <c r="TBG91" s="60"/>
      <c r="TBH91" s="60"/>
      <c r="TBI91" s="60"/>
      <c r="TBJ91" s="60"/>
      <c r="TBK91" s="60"/>
      <c r="TBL91" s="60"/>
      <c r="TBM91" s="60"/>
      <c r="TBN91" s="60"/>
      <c r="TBO91" s="60"/>
      <c r="TBP91" s="60"/>
      <c r="TBQ91" s="60"/>
      <c r="TBR91" s="60"/>
      <c r="TBS91" s="60"/>
      <c r="TBT91" s="60"/>
      <c r="TBU91" s="60"/>
      <c r="TBV91" s="60"/>
      <c r="TBW91" s="60"/>
      <c r="TBX91" s="60"/>
      <c r="TBY91" s="60"/>
      <c r="TBZ91" s="60"/>
      <c r="TCA91" s="60"/>
      <c r="TCB91" s="60"/>
      <c r="TCC91" s="60"/>
      <c r="TCD91" s="60"/>
      <c r="TCE91" s="60"/>
      <c r="TCF91" s="60"/>
      <c r="TCG91" s="60"/>
      <c r="TCH91" s="60"/>
      <c r="TCI91" s="60"/>
      <c r="TCJ91" s="60"/>
      <c r="TCK91" s="60"/>
      <c r="TCL91" s="60"/>
      <c r="TCM91" s="60"/>
      <c r="TCN91" s="60"/>
      <c r="TCO91" s="60"/>
      <c r="TCP91" s="60"/>
      <c r="TCQ91" s="60"/>
      <c r="TCR91" s="60"/>
      <c r="TCS91" s="60"/>
      <c r="TCT91" s="60"/>
      <c r="TCU91" s="60"/>
      <c r="TCV91" s="60"/>
      <c r="TCW91" s="60"/>
      <c r="TCX91" s="60"/>
      <c r="TCY91" s="60"/>
      <c r="TCZ91" s="60"/>
      <c r="TDA91" s="60"/>
      <c r="TDB91" s="60"/>
      <c r="TDC91" s="60"/>
      <c r="TDD91" s="60"/>
      <c r="TDE91" s="60"/>
      <c r="TDF91" s="60"/>
      <c r="TDG91" s="60"/>
      <c r="TDH91" s="60"/>
      <c r="TDI91" s="60"/>
      <c r="TDJ91" s="60"/>
      <c r="TDK91" s="60"/>
      <c r="TDL91" s="60"/>
      <c r="TDM91" s="60"/>
      <c r="TDN91" s="60"/>
      <c r="TDO91" s="60"/>
      <c r="TDP91" s="60"/>
      <c r="TDQ91" s="60"/>
      <c r="TDR91" s="60"/>
      <c r="TDS91" s="60"/>
      <c r="TDT91" s="60"/>
      <c r="TDU91" s="60"/>
      <c r="TDV91" s="60"/>
      <c r="TDW91" s="60"/>
      <c r="TDX91" s="60"/>
      <c r="TDY91" s="60"/>
      <c r="TDZ91" s="60"/>
      <c r="TEA91" s="60"/>
      <c r="TEB91" s="60"/>
      <c r="TEC91" s="60"/>
      <c r="TED91" s="60"/>
      <c r="TEE91" s="60"/>
      <c r="TEF91" s="60"/>
      <c r="TEG91" s="60"/>
      <c r="TEH91" s="60"/>
      <c r="TEI91" s="60"/>
      <c r="TEJ91" s="60"/>
      <c r="TEK91" s="60"/>
      <c r="TEL91" s="60"/>
      <c r="TEM91" s="60"/>
      <c r="TEN91" s="60"/>
      <c r="TEO91" s="60"/>
      <c r="TEP91" s="60"/>
      <c r="TEQ91" s="60"/>
      <c r="TER91" s="60"/>
      <c r="TES91" s="60"/>
      <c r="TET91" s="60"/>
      <c r="TEU91" s="60"/>
      <c r="TEV91" s="60"/>
      <c r="TEW91" s="60"/>
      <c r="TEX91" s="60"/>
      <c r="TEY91" s="60"/>
      <c r="TEZ91" s="60"/>
      <c r="TFA91" s="60"/>
      <c r="TFB91" s="60"/>
      <c r="TFC91" s="60"/>
      <c r="TFD91" s="60"/>
      <c r="TFE91" s="60"/>
      <c r="TFF91" s="60"/>
      <c r="TFG91" s="60"/>
      <c r="TFH91" s="60"/>
      <c r="TFI91" s="60"/>
      <c r="TFJ91" s="60"/>
      <c r="TFK91" s="60"/>
      <c r="TFL91" s="60"/>
      <c r="TFM91" s="60"/>
      <c r="TFN91" s="60"/>
      <c r="TFO91" s="60"/>
      <c r="TFP91" s="60"/>
      <c r="TFQ91" s="60"/>
      <c r="TFR91" s="60"/>
      <c r="TFS91" s="60"/>
      <c r="TFT91" s="60"/>
      <c r="TFU91" s="60"/>
      <c r="TFV91" s="60"/>
      <c r="TFW91" s="60"/>
      <c r="TFX91" s="60"/>
      <c r="TFY91" s="60"/>
      <c r="TFZ91" s="60"/>
      <c r="TGA91" s="60"/>
      <c r="TGB91" s="60"/>
      <c r="TGC91" s="60"/>
      <c r="TGD91" s="60"/>
      <c r="TGE91" s="60"/>
      <c r="TGF91" s="60"/>
      <c r="TGG91" s="60"/>
      <c r="TGH91" s="60"/>
      <c r="TGI91" s="60"/>
      <c r="TGJ91" s="60"/>
      <c r="TGK91" s="60"/>
      <c r="TGL91" s="60"/>
      <c r="TGM91" s="60"/>
      <c r="TGN91" s="60"/>
      <c r="TGO91" s="60"/>
      <c r="TGP91" s="60"/>
      <c r="TGQ91" s="60"/>
      <c r="TGR91" s="60"/>
      <c r="TGS91" s="60"/>
      <c r="TGT91" s="60"/>
      <c r="TGU91" s="60"/>
      <c r="TGV91" s="60"/>
      <c r="TGW91" s="60"/>
      <c r="TGX91" s="60"/>
      <c r="TGY91" s="60"/>
      <c r="TGZ91" s="60"/>
      <c r="THA91" s="60"/>
      <c r="THB91" s="60"/>
      <c r="THC91" s="60"/>
      <c r="THD91" s="60"/>
      <c r="THE91" s="60"/>
      <c r="THF91" s="60"/>
      <c r="THG91" s="60"/>
      <c r="THH91" s="60"/>
      <c r="THI91" s="60"/>
      <c r="THJ91" s="60"/>
      <c r="THK91" s="60"/>
      <c r="THL91" s="60"/>
      <c r="THM91" s="60"/>
      <c r="THN91" s="60"/>
      <c r="THO91" s="60"/>
      <c r="THP91" s="60"/>
      <c r="THQ91" s="60"/>
      <c r="THR91" s="60"/>
      <c r="THS91" s="60"/>
      <c r="THT91" s="60"/>
      <c r="THU91" s="60"/>
      <c r="THV91" s="60"/>
      <c r="THW91" s="60"/>
      <c r="THX91" s="60"/>
      <c r="THY91" s="60"/>
      <c r="THZ91" s="60"/>
      <c r="TIA91" s="60"/>
      <c r="TIB91" s="60"/>
      <c r="TIC91" s="60"/>
      <c r="TID91" s="60"/>
      <c r="TIE91" s="60"/>
      <c r="TIF91" s="60"/>
      <c r="TIG91" s="60"/>
      <c r="TIH91" s="60"/>
      <c r="TII91" s="60"/>
      <c r="TIJ91" s="60"/>
      <c r="TIK91" s="60"/>
      <c r="TIL91" s="60"/>
      <c r="TIM91" s="60"/>
      <c r="TIN91" s="60"/>
      <c r="TIO91" s="60"/>
      <c r="TIP91" s="60"/>
      <c r="TIQ91" s="60"/>
      <c r="TIR91" s="60"/>
      <c r="TIS91" s="60"/>
      <c r="TIT91" s="60"/>
      <c r="TIU91" s="60"/>
      <c r="TIV91" s="60"/>
      <c r="TIW91" s="60"/>
      <c r="TIX91" s="60"/>
      <c r="TIY91" s="60"/>
      <c r="TIZ91" s="60"/>
      <c r="TJA91" s="60"/>
      <c r="TJB91" s="60"/>
      <c r="TJC91" s="60"/>
      <c r="TJD91" s="60"/>
      <c r="TJE91" s="60"/>
      <c r="TJF91" s="60"/>
      <c r="TJG91" s="60"/>
      <c r="TJH91" s="60"/>
      <c r="TJI91" s="60"/>
      <c r="TJJ91" s="60"/>
      <c r="TJK91" s="60"/>
      <c r="TJL91" s="60"/>
      <c r="TJM91" s="60"/>
      <c r="TJN91" s="60"/>
      <c r="TJO91" s="60"/>
      <c r="TJP91" s="60"/>
      <c r="TJQ91" s="60"/>
      <c r="TJR91" s="60"/>
      <c r="TJS91" s="60"/>
      <c r="TJT91" s="60"/>
      <c r="TJU91" s="60"/>
      <c r="TJV91" s="60"/>
      <c r="TJW91" s="60"/>
      <c r="TJX91" s="60"/>
      <c r="TJY91" s="60"/>
      <c r="TJZ91" s="60"/>
      <c r="TKA91" s="60"/>
      <c r="TKB91" s="60"/>
      <c r="TKC91" s="60"/>
      <c r="TKD91" s="60"/>
      <c r="TKE91" s="60"/>
      <c r="TKF91" s="60"/>
      <c r="TKG91" s="60"/>
      <c r="TKH91" s="60"/>
      <c r="TKI91" s="60"/>
      <c r="TKJ91" s="60"/>
      <c r="TKK91" s="60"/>
      <c r="TKL91" s="60"/>
      <c r="TKM91" s="60"/>
      <c r="TKN91" s="60"/>
      <c r="TKO91" s="60"/>
      <c r="TKP91" s="60"/>
      <c r="TKQ91" s="60"/>
      <c r="TKR91" s="60"/>
      <c r="TKS91" s="60"/>
      <c r="TKT91" s="60"/>
      <c r="TKU91" s="60"/>
      <c r="TKV91" s="60"/>
      <c r="TKW91" s="60"/>
      <c r="TKX91" s="60"/>
      <c r="TKY91" s="60"/>
      <c r="TKZ91" s="60"/>
      <c r="TLA91" s="60"/>
      <c r="TLB91" s="60"/>
      <c r="TLC91" s="60"/>
      <c r="TLD91" s="60"/>
      <c r="TLE91" s="60"/>
      <c r="TLF91" s="60"/>
      <c r="TLG91" s="60"/>
      <c r="TLH91" s="60"/>
      <c r="TLI91" s="60"/>
      <c r="TLJ91" s="60"/>
      <c r="TLK91" s="60"/>
      <c r="TLL91" s="60"/>
      <c r="TLM91" s="60"/>
      <c r="TLN91" s="60"/>
      <c r="TLO91" s="60"/>
      <c r="TLP91" s="60"/>
      <c r="TLQ91" s="60"/>
      <c r="TLR91" s="60"/>
      <c r="TLS91" s="60"/>
      <c r="TLT91" s="60"/>
      <c r="TLU91" s="60"/>
      <c r="TLV91" s="60"/>
      <c r="TLW91" s="60"/>
      <c r="TLX91" s="60"/>
      <c r="TLY91" s="60"/>
      <c r="TLZ91" s="60"/>
      <c r="TMA91" s="60"/>
      <c r="TMB91" s="60"/>
      <c r="TMC91" s="60"/>
      <c r="TMD91" s="60"/>
      <c r="TME91" s="60"/>
      <c r="TMF91" s="60"/>
      <c r="TMG91" s="60"/>
      <c r="TMH91" s="60"/>
      <c r="TMI91" s="60"/>
      <c r="TMJ91" s="60"/>
      <c r="TMK91" s="60"/>
      <c r="TML91" s="60"/>
      <c r="TMM91" s="60"/>
      <c r="TMN91" s="60"/>
      <c r="TMO91" s="60"/>
      <c r="TMP91" s="60"/>
      <c r="TMQ91" s="60"/>
      <c r="TMR91" s="60"/>
      <c r="TMS91" s="60"/>
      <c r="TMT91" s="60"/>
      <c r="TMU91" s="60"/>
      <c r="TMV91" s="60"/>
      <c r="TMW91" s="60"/>
      <c r="TMX91" s="60"/>
      <c r="TMY91" s="60"/>
      <c r="TMZ91" s="60"/>
      <c r="TNA91" s="60"/>
      <c r="TNB91" s="60"/>
      <c r="TNC91" s="60"/>
      <c r="TND91" s="60"/>
      <c r="TNE91" s="60"/>
      <c r="TNF91" s="60"/>
      <c r="TNG91" s="60"/>
      <c r="TNH91" s="60"/>
      <c r="TNI91" s="60"/>
      <c r="TNJ91" s="60"/>
      <c r="TNK91" s="60"/>
      <c r="TNL91" s="60"/>
      <c r="TNM91" s="60"/>
      <c r="TNN91" s="60"/>
      <c r="TNO91" s="60"/>
      <c r="TNP91" s="60"/>
      <c r="TNQ91" s="60"/>
      <c r="TNR91" s="60"/>
      <c r="TNS91" s="60"/>
      <c r="TNT91" s="60"/>
      <c r="TNU91" s="60"/>
      <c r="TNV91" s="60"/>
      <c r="TNW91" s="60"/>
      <c r="TNX91" s="60"/>
      <c r="TNY91" s="60"/>
      <c r="TNZ91" s="60"/>
      <c r="TOA91" s="60"/>
      <c r="TOB91" s="60"/>
      <c r="TOC91" s="60"/>
      <c r="TOD91" s="60"/>
      <c r="TOE91" s="60"/>
      <c r="TOF91" s="60"/>
      <c r="TOG91" s="60"/>
      <c r="TOH91" s="60"/>
      <c r="TOI91" s="60"/>
      <c r="TOJ91" s="60"/>
      <c r="TOK91" s="60"/>
      <c r="TOL91" s="60"/>
      <c r="TOM91" s="60"/>
      <c r="TON91" s="60"/>
      <c r="TOO91" s="60"/>
      <c r="TOP91" s="60"/>
      <c r="TOQ91" s="60"/>
      <c r="TOR91" s="60"/>
      <c r="TOS91" s="60"/>
      <c r="TOT91" s="60"/>
      <c r="TOU91" s="60"/>
      <c r="TOV91" s="60"/>
      <c r="TOW91" s="60"/>
      <c r="TOX91" s="60"/>
      <c r="TOY91" s="60"/>
      <c r="TOZ91" s="60"/>
      <c r="TPA91" s="60"/>
      <c r="TPB91" s="60"/>
      <c r="TPC91" s="60"/>
      <c r="TPD91" s="60"/>
      <c r="TPE91" s="60"/>
      <c r="TPF91" s="60"/>
      <c r="TPG91" s="60"/>
      <c r="TPH91" s="60"/>
      <c r="TPI91" s="60"/>
      <c r="TPJ91" s="60"/>
      <c r="TPK91" s="60"/>
      <c r="TPL91" s="60"/>
      <c r="TPM91" s="60"/>
      <c r="TPN91" s="60"/>
      <c r="TPO91" s="60"/>
      <c r="TPP91" s="60"/>
      <c r="TPQ91" s="60"/>
      <c r="TPR91" s="60"/>
      <c r="TPS91" s="60"/>
      <c r="TPT91" s="60"/>
      <c r="TPU91" s="60"/>
      <c r="TPV91" s="60"/>
      <c r="TPW91" s="60"/>
      <c r="TPX91" s="60"/>
      <c r="TPY91" s="60"/>
      <c r="TPZ91" s="60"/>
      <c r="TQA91" s="60"/>
      <c r="TQB91" s="60"/>
      <c r="TQC91" s="60"/>
      <c r="TQD91" s="60"/>
      <c r="TQE91" s="60"/>
      <c r="TQF91" s="60"/>
      <c r="TQG91" s="60"/>
      <c r="TQH91" s="60"/>
      <c r="TQI91" s="60"/>
      <c r="TQJ91" s="60"/>
      <c r="TQK91" s="60"/>
      <c r="TQL91" s="60"/>
      <c r="TQM91" s="60"/>
      <c r="TQN91" s="60"/>
      <c r="TQO91" s="60"/>
      <c r="TQP91" s="60"/>
      <c r="TQQ91" s="60"/>
      <c r="TQR91" s="60"/>
      <c r="TQS91" s="60"/>
      <c r="TQT91" s="60"/>
      <c r="TQU91" s="60"/>
      <c r="TQV91" s="60"/>
      <c r="TQW91" s="60"/>
      <c r="TQX91" s="60"/>
      <c r="TQY91" s="60"/>
      <c r="TQZ91" s="60"/>
      <c r="TRA91" s="60"/>
      <c r="TRB91" s="60"/>
      <c r="TRC91" s="60"/>
      <c r="TRD91" s="60"/>
      <c r="TRE91" s="60"/>
      <c r="TRF91" s="60"/>
      <c r="TRG91" s="60"/>
      <c r="TRH91" s="60"/>
      <c r="TRI91" s="60"/>
      <c r="TRJ91" s="60"/>
      <c r="TRK91" s="60"/>
      <c r="TRL91" s="60"/>
      <c r="TRM91" s="60"/>
      <c r="TRN91" s="60"/>
      <c r="TRO91" s="60"/>
      <c r="TRP91" s="60"/>
      <c r="TRQ91" s="60"/>
      <c r="TRR91" s="60"/>
      <c r="TRS91" s="60"/>
      <c r="TRT91" s="60"/>
      <c r="TRU91" s="60"/>
      <c r="TRV91" s="60"/>
      <c r="TRW91" s="60"/>
      <c r="TRX91" s="60"/>
      <c r="TRY91" s="60"/>
      <c r="TRZ91" s="60"/>
      <c r="TSA91" s="60"/>
      <c r="TSB91" s="60"/>
      <c r="TSC91" s="60"/>
      <c r="TSD91" s="60"/>
      <c r="TSE91" s="60"/>
      <c r="TSF91" s="60"/>
      <c r="TSG91" s="60"/>
      <c r="TSH91" s="60"/>
      <c r="TSI91" s="60"/>
      <c r="TSJ91" s="60"/>
      <c r="TSK91" s="60"/>
      <c r="TSL91" s="60"/>
      <c r="TSM91" s="60"/>
      <c r="TSN91" s="60"/>
      <c r="TSO91" s="60"/>
      <c r="TSP91" s="60"/>
      <c r="TSQ91" s="60"/>
      <c r="TSR91" s="60"/>
      <c r="TSS91" s="60"/>
      <c r="TST91" s="60"/>
      <c r="TSU91" s="60"/>
      <c r="TSV91" s="60"/>
      <c r="TSW91" s="60"/>
      <c r="TSX91" s="60"/>
      <c r="TSY91" s="60"/>
      <c r="TSZ91" s="60"/>
      <c r="TTA91" s="60"/>
      <c r="TTB91" s="60"/>
      <c r="TTC91" s="60"/>
      <c r="TTD91" s="60"/>
      <c r="TTE91" s="60"/>
      <c r="TTF91" s="60"/>
      <c r="TTG91" s="60"/>
      <c r="TTH91" s="60"/>
      <c r="TTI91" s="60"/>
      <c r="TTJ91" s="60"/>
      <c r="TTK91" s="60"/>
      <c r="TTL91" s="60"/>
      <c r="TTM91" s="60"/>
      <c r="TTN91" s="60"/>
      <c r="TTO91" s="60"/>
      <c r="TTP91" s="60"/>
      <c r="TTQ91" s="60"/>
      <c r="TTR91" s="60"/>
      <c r="TTS91" s="60"/>
      <c r="TTT91" s="60"/>
      <c r="TTU91" s="60"/>
      <c r="TTV91" s="60"/>
      <c r="TTW91" s="60"/>
      <c r="TTX91" s="60"/>
      <c r="TTY91" s="60"/>
      <c r="TTZ91" s="60"/>
      <c r="TUA91" s="60"/>
      <c r="TUB91" s="60"/>
      <c r="TUC91" s="60"/>
      <c r="TUD91" s="60"/>
      <c r="TUE91" s="60"/>
      <c r="TUF91" s="60"/>
      <c r="TUG91" s="60"/>
      <c r="TUH91" s="60"/>
      <c r="TUI91" s="60"/>
      <c r="TUJ91" s="60"/>
      <c r="TUK91" s="60"/>
      <c r="TUL91" s="60"/>
      <c r="TUM91" s="60"/>
      <c r="TUN91" s="60"/>
      <c r="TUO91" s="60"/>
      <c r="TUP91" s="60"/>
      <c r="TUQ91" s="60"/>
      <c r="TUR91" s="60"/>
      <c r="TUS91" s="60"/>
      <c r="TUT91" s="60"/>
      <c r="TUU91" s="60"/>
      <c r="TUV91" s="60"/>
      <c r="TUW91" s="60"/>
      <c r="TUX91" s="60"/>
      <c r="TUY91" s="60"/>
      <c r="TUZ91" s="60"/>
      <c r="TVA91" s="60"/>
      <c r="TVB91" s="60"/>
      <c r="TVC91" s="60"/>
      <c r="TVD91" s="60"/>
      <c r="TVE91" s="60"/>
      <c r="TVF91" s="60"/>
      <c r="TVG91" s="60"/>
      <c r="TVH91" s="60"/>
      <c r="TVI91" s="60"/>
      <c r="TVJ91" s="60"/>
      <c r="TVK91" s="60"/>
      <c r="TVL91" s="60"/>
      <c r="TVM91" s="60"/>
      <c r="TVN91" s="60"/>
      <c r="TVO91" s="60"/>
      <c r="TVP91" s="60"/>
      <c r="TVQ91" s="60"/>
      <c r="TVR91" s="60"/>
      <c r="TVS91" s="60"/>
      <c r="TVT91" s="60"/>
      <c r="TVU91" s="60"/>
      <c r="TVV91" s="60"/>
      <c r="TVW91" s="60"/>
      <c r="TVX91" s="60"/>
      <c r="TVY91" s="60"/>
      <c r="TVZ91" s="60"/>
      <c r="TWA91" s="60"/>
      <c r="TWB91" s="60"/>
      <c r="TWC91" s="60"/>
      <c r="TWD91" s="60"/>
      <c r="TWE91" s="60"/>
      <c r="TWF91" s="60"/>
      <c r="TWG91" s="60"/>
      <c r="TWH91" s="60"/>
      <c r="TWI91" s="60"/>
      <c r="TWJ91" s="60"/>
      <c r="TWK91" s="60"/>
      <c r="TWL91" s="60"/>
      <c r="TWM91" s="60"/>
      <c r="TWN91" s="60"/>
      <c r="TWO91" s="60"/>
      <c r="TWP91" s="60"/>
      <c r="TWQ91" s="60"/>
      <c r="TWR91" s="60"/>
      <c r="TWS91" s="60"/>
      <c r="TWT91" s="60"/>
      <c r="TWU91" s="60"/>
      <c r="TWV91" s="60"/>
      <c r="TWW91" s="60"/>
      <c r="TWX91" s="60"/>
      <c r="TWY91" s="60"/>
      <c r="TWZ91" s="60"/>
      <c r="TXA91" s="60"/>
      <c r="TXB91" s="60"/>
      <c r="TXC91" s="60"/>
      <c r="TXD91" s="60"/>
      <c r="TXE91" s="60"/>
      <c r="TXF91" s="60"/>
      <c r="TXG91" s="60"/>
      <c r="TXH91" s="60"/>
      <c r="TXI91" s="60"/>
      <c r="TXJ91" s="60"/>
      <c r="TXK91" s="60"/>
      <c r="TXL91" s="60"/>
      <c r="TXM91" s="60"/>
      <c r="TXN91" s="60"/>
      <c r="TXO91" s="60"/>
      <c r="TXP91" s="60"/>
      <c r="TXQ91" s="60"/>
      <c r="TXR91" s="60"/>
      <c r="TXS91" s="60"/>
      <c r="TXT91" s="60"/>
      <c r="TXU91" s="60"/>
      <c r="TXV91" s="60"/>
      <c r="TXW91" s="60"/>
      <c r="TXX91" s="60"/>
      <c r="TXY91" s="60"/>
      <c r="TXZ91" s="60"/>
      <c r="TYA91" s="60"/>
      <c r="TYB91" s="60"/>
      <c r="TYC91" s="60"/>
      <c r="TYD91" s="60"/>
      <c r="TYE91" s="60"/>
      <c r="TYF91" s="60"/>
      <c r="TYG91" s="60"/>
      <c r="TYH91" s="60"/>
      <c r="TYI91" s="60"/>
      <c r="TYJ91" s="60"/>
      <c r="TYK91" s="60"/>
      <c r="TYL91" s="60"/>
      <c r="TYM91" s="60"/>
      <c r="TYN91" s="60"/>
      <c r="TYO91" s="60"/>
      <c r="TYP91" s="60"/>
      <c r="TYQ91" s="60"/>
      <c r="TYR91" s="60"/>
      <c r="TYS91" s="60"/>
      <c r="TYT91" s="60"/>
      <c r="TYU91" s="60"/>
      <c r="TYV91" s="60"/>
      <c r="TYW91" s="60"/>
      <c r="TYX91" s="60"/>
      <c r="TYY91" s="60"/>
      <c r="TYZ91" s="60"/>
      <c r="TZA91" s="60"/>
      <c r="TZB91" s="60"/>
      <c r="TZC91" s="60"/>
      <c r="TZD91" s="60"/>
      <c r="TZE91" s="60"/>
      <c r="TZF91" s="60"/>
      <c r="TZG91" s="60"/>
      <c r="TZH91" s="60"/>
      <c r="TZI91" s="60"/>
      <c r="TZJ91" s="60"/>
      <c r="TZK91" s="60"/>
      <c r="TZL91" s="60"/>
      <c r="TZM91" s="60"/>
      <c r="TZN91" s="60"/>
      <c r="TZO91" s="60"/>
      <c r="TZP91" s="60"/>
      <c r="TZQ91" s="60"/>
      <c r="TZR91" s="60"/>
      <c r="TZS91" s="60"/>
      <c r="TZT91" s="60"/>
      <c r="TZU91" s="60"/>
      <c r="TZV91" s="60"/>
      <c r="TZW91" s="60"/>
      <c r="TZX91" s="60"/>
      <c r="TZY91" s="60"/>
      <c r="TZZ91" s="60"/>
      <c r="UAA91" s="60"/>
      <c r="UAB91" s="60"/>
      <c r="UAC91" s="60"/>
      <c r="UAD91" s="60"/>
      <c r="UAE91" s="60"/>
      <c r="UAF91" s="60"/>
      <c r="UAG91" s="60"/>
      <c r="UAH91" s="60"/>
      <c r="UAI91" s="60"/>
      <c r="UAJ91" s="60"/>
      <c r="UAK91" s="60"/>
      <c r="UAL91" s="60"/>
      <c r="UAM91" s="60"/>
      <c r="UAN91" s="60"/>
      <c r="UAO91" s="60"/>
      <c r="UAP91" s="60"/>
      <c r="UAQ91" s="60"/>
      <c r="UAR91" s="60"/>
      <c r="UAS91" s="60"/>
      <c r="UAT91" s="60"/>
      <c r="UAU91" s="60"/>
      <c r="UAV91" s="60"/>
      <c r="UAW91" s="60"/>
      <c r="UAX91" s="60"/>
      <c r="UAY91" s="60"/>
      <c r="UAZ91" s="60"/>
      <c r="UBA91" s="60"/>
      <c r="UBB91" s="60"/>
      <c r="UBC91" s="60"/>
      <c r="UBD91" s="60"/>
      <c r="UBE91" s="60"/>
      <c r="UBF91" s="60"/>
      <c r="UBG91" s="60"/>
      <c r="UBH91" s="60"/>
      <c r="UBI91" s="60"/>
      <c r="UBJ91" s="60"/>
      <c r="UBK91" s="60"/>
      <c r="UBL91" s="60"/>
      <c r="UBM91" s="60"/>
      <c r="UBN91" s="60"/>
      <c r="UBO91" s="60"/>
      <c r="UBP91" s="60"/>
      <c r="UBQ91" s="60"/>
      <c r="UBR91" s="60"/>
      <c r="UBS91" s="60"/>
      <c r="UBT91" s="60"/>
      <c r="UBU91" s="60"/>
      <c r="UBV91" s="60"/>
      <c r="UBW91" s="60"/>
      <c r="UBX91" s="60"/>
      <c r="UBY91" s="60"/>
      <c r="UBZ91" s="60"/>
      <c r="UCA91" s="60"/>
      <c r="UCB91" s="60"/>
      <c r="UCC91" s="60"/>
      <c r="UCD91" s="60"/>
      <c r="UCE91" s="60"/>
      <c r="UCF91" s="60"/>
      <c r="UCG91" s="60"/>
      <c r="UCH91" s="60"/>
      <c r="UCI91" s="60"/>
      <c r="UCJ91" s="60"/>
      <c r="UCK91" s="60"/>
      <c r="UCL91" s="60"/>
      <c r="UCM91" s="60"/>
      <c r="UCN91" s="60"/>
      <c r="UCO91" s="60"/>
      <c r="UCP91" s="60"/>
      <c r="UCQ91" s="60"/>
      <c r="UCR91" s="60"/>
      <c r="UCS91" s="60"/>
      <c r="UCT91" s="60"/>
      <c r="UCU91" s="60"/>
      <c r="UCV91" s="60"/>
      <c r="UCW91" s="60"/>
      <c r="UCX91" s="60"/>
      <c r="UCY91" s="60"/>
      <c r="UCZ91" s="60"/>
      <c r="UDA91" s="60"/>
      <c r="UDB91" s="60"/>
      <c r="UDC91" s="60"/>
      <c r="UDD91" s="60"/>
      <c r="UDE91" s="60"/>
      <c r="UDF91" s="60"/>
      <c r="UDG91" s="60"/>
      <c r="UDH91" s="60"/>
      <c r="UDI91" s="60"/>
      <c r="UDJ91" s="60"/>
      <c r="UDK91" s="60"/>
      <c r="UDL91" s="60"/>
      <c r="UDM91" s="60"/>
      <c r="UDN91" s="60"/>
      <c r="UDO91" s="60"/>
      <c r="UDP91" s="60"/>
      <c r="UDQ91" s="60"/>
      <c r="UDR91" s="60"/>
      <c r="UDS91" s="60"/>
      <c r="UDT91" s="60"/>
      <c r="UDU91" s="60"/>
      <c r="UDV91" s="60"/>
      <c r="UDW91" s="60"/>
      <c r="UDX91" s="60"/>
      <c r="UDY91" s="60"/>
      <c r="UDZ91" s="60"/>
      <c r="UEA91" s="60"/>
      <c r="UEB91" s="60"/>
      <c r="UEC91" s="60"/>
      <c r="UED91" s="60"/>
      <c r="UEE91" s="60"/>
      <c r="UEF91" s="60"/>
      <c r="UEG91" s="60"/>
      <c r="UEH91" s="60"/>
      <c r="UEI91" s="60"/>
      <c r="UEJ91" s="60"/>
      <c r="UEK91" s="60"/>
      <c r="UEL91" s="60"/>
      <c r="UEM91" s="60"/>
      <c r="UEN91" s="60"/>
      <c r="UEO91" s="60"/>
      <c r="UEP91" s="60"/>
      <c r="UEQ91" s="60"/>
      <c r="UER91" s="60"/>
      <c r="UES91" s="60"/>
      <c r="UET91" s="60"/>
      <c r="UEU91" s="60"/>
      <c r="UEV91" s="60"/>
      <c r="UEW91" s="60"/>
      <c r="UEX91" s="60"/>
      <c r="UEY91" s="60"/>
      <c r="UEZ91" s="60"/>
      <c r="UFA91" s="60"/>
      <c r="UFB91" s="60"/>
      <c r="UFC91" s="60"/>
      <c r="UFD91" s="60"/>
      <c r="UFE91" s="60"/>
      <c r="UFF91" s="60"/>
      <c r="UFG91" s="60"/>
      <c r="UFH91" s="60"/>
      <c r="UFI91" s="60"/>
      <c r="UFJ91" s="60"/>
      <c r="UFK91" s="60"/>
      <c r="UFL91" s="60"/>
      <c r="UFM91" s="60"/>
      <c r="UFN91" s="60"/>
      <c r="UFO91" s="60"/>
      <c r="UFP91" s="60"/>
      <c r="UFQ91" s="60"/>
      <c r="UFR91" s="60"/>
      <c r="UFS91" s="60"/>
      <c r="UFT91" s="60"/>
      <c r="UFU91" s="60"/>
      <c r="UFV91" s="60"/>
      <c r="UFW91" s="60"/>
      <c r="UFX91" s="60"/>
      <c r="UFY91" s="60"/>
      <c r="UFZ91" s="60"/>
      <c r="UGA91" s="60"/>
      <c r="UGB91" s="60"/>
      <c r="UGC91" s="60"/>
      <c r="UGD91" s="60"/>
      <c r="UGE91" s="60"/>
      <c r="UGF91" s="60"/>
      <c r="UGG91" s="60"/>
      <c r="UGH91" s="60"/>
      <c r="UGI91" s="60"/>
      <c r="UGJ91" s="60"/>
      <c r="UGK91" s="60"/>
      <c r="UGL91" s="60"/>
      <c r="UGM91" s="60"/>
      <c r="UGN91" s="60"/>
      <c r="UGO91" s="60"/>
      <c r="UGP91" s="60"/>
      <c r="UGQ91" s="60"/>
      <c r="UGR91" s="60"/>
      <c r="UGS91" s="60"/>
      <c r="UGT91" s="60"/>
      <c r="UGU91" s="60"/>
      <c r="UGV91" s="60"/>
      <c r="UGW91" s="60"/>
      <c r="UGX91" s="60"/>
      <c r="UGY91" s="60"/>
      <c r="UGZ91" s="60"/>
      <c r="UHA91" s="60"/>
      <c r="UHB91" s="60"/>
      <c r="UHC91" s="60"/>
      <c r="UHD91" s="60"/>
      <c r="UHE91" s="60"/>
      <c r="UHF91" s="60"/>
      <c r="UHG91" s="60"/>
      <c r="UHH91" s="60"/>
      <c r="UHI91" s="60"/>
      <c r="UHJ91" s="60"/>
      <c r="UHK91" s="60"/>
      <c r="UHL91" s="60"/>
      <c r="UHM91" s="60"/>
      <c r="UHN91" s="60"/>
      <c r="UHO91" s="60"/>
      <c r="UHP91" s="60"/>
      <c r="UHQ91" s="60"/>
      <c r="UHR91" s="60"/>
      <c r="UHS91" s="60"/>
      <c r="UHT91" s="60"/>
      <c r="UHU91" s="60"/>
      <c r="UHV91" s="60"/>
      <c r="UHW91" s="60"/>
      <c r="UHX91" s="60"/>
      <c r="UHY91" s="60"/>
      <c r="UHZ91" s="60"/>
      <c r="UIA91" s="60"/>
      <c r="UIB91" s="60"/>
      <c r="UIC91" s="60"/>
      <c r="UID91" s="60"/>
      <c r="UIE91" s="60"/>
      <c r="UIF91" s="60"/>
      <c r="UIG91" s="60"/>
      <c r="UIH91" s="60"/>
      <c r="UII91" s="60"/>
      <c r="UIJ91" s="60"/>
      <c r="UIK91" s="60"/>
      <c r="UIL91" s="60"/>
      <c r="UIM91" s="60"/>
      <c r="UIN91" s="60"/>
      <c r="UIO91" s="60"/>
      <c r="UIP91" s="60"/>
      <c r="UIQ91" s="60"/>
      <c r="UIR91" s="60"/>
      <c r="UIS91" s="60"/>
      <c r="UIT91" s="60"/>
      <c r="UIU91" s="60"/>
      <c r="UIV91" s="60"/>
      <c r="UIW91" s="60"/>
      <c r="UIX91" s="60"/>
      <c r="UIY91" s="60"/>
      <c r="UIZ91" s="60"/>
      <c r="UJA91" s="60"/>
      <c r="UJB91" s="60"/>
      <c r="UJC91" s="60"/>
      <c r="UJD91" s="60"/>
      <c r="UJE91" s="60"/>
      <c r="UJF91" s="60"/>
      <c r="UJG91" s="60"/>
      <c r="UJH91" s="60"/>
      <c r="UJI91" s="60"/>
      <c r="UJJ91" s="60"/>
      <c r="UJK91" s="60"/>
      <c r="UJL91" s="60"/>
      <c r="UJM91" s="60"/>
      <c r="UJN91" s="60"/>
      <c r="UJO91" s="60"/>
      <c r="UJP91" s="60"/>
      <c r="UJQ91" s="60"/>
      <c r="UJR91" s="60"/>
      <c r="UJS91" s="60"/>
      <c r="UJT91" s="60"/>
      <c r="UJU91" s="60"/>
      <c r="UJV91" s="60"/>
      <c r="UJW91" s="60"/>
      <c r="UJX91" s="60"/>
      <c r="UJY91" s="60"/>
      <c r="UJZ91" s="60"/>
      <c r="UKA91" s="60"/>
      <c r="UKB91" s="60"/>
      <c r="UKC91" s="60"/>
      <c r="UKD91" s="60"/>
      <c r="UKE91" s="60"/>
      <c r="UKF91" s="60"/>
      <c r="UKG91" s="60"/>
      <c r="UKH91" s="60"/>
      <c r="UKI91" s="60"/>
      <c r="UKJ91" s="60"/>
      <c r="UKK91" s="60"/>
      <c r="UKL91" s="60"/>
      <c r="UKM91" s="60"/>
      <c r="UKN91" s="60"/>
      <c r="UKO91" s="60"/>
      <c r="UKP91" s="60"/>
      <c r="UKQ91" s="60"/>
      <c r="UKR91" s="60"/>
      <c r="UKS91" s="60"/>
      <c r="UKT91" s="60"/>
      <c r="UKU91" s="60"/>
      <c r="UKV91" s="60"/>
      <c r="UKW91" s="60"/>
      <c r="UKX91" s="60"/>
      <c r="UKY91" s="60"/>
      <c r="UKZ91" s="60"/>
      <c r="ULA91" s="60"/>
      <c r="ULB91" s="60"/>
      <c r="ULC91" s="60"/>
      <c r="ULD91" s="60"/>
      <c r="ULE91" s="60"/>
      <c r="ULF91" s="60"/>
      <c r="ULG91" s="60"/>
      <c r="ULH91" s="60"/>
      <c r="ULI91" s="60"/>
      <c r="ULJ91" s="60"/>
      <c r="ULK91" s="60"/>
      <c r="ULL91" s="60"/>
      <c r="ULM91" s="60"/>
      <c r="ULN91" s="60"/>
      <c r="ULO91" s="60"/>
      <c r="ULP91" s="60"/>
      <c r="ULQ91" s="60"/>
      <c r="ULR91" s="60"/>
      <c r="ULS91" s="60"/>
      <c r="ULT91" s="60"/>
      <c r="ULU91" s="60"/>
      <c r="ULV91" s="60"/>
      <c r="ULW91" s="60"/>
      <c r="ULX91" s="60"/>
      <c r="ULY91" s="60"/>
      <c r="ULZ91" s="60"/>
      <c r="UMA91" s="60"/>
      <c r="UMB91" s="60"/>
      <c r="UMC91" s="60"/>
      <c r="UMD91" s="60"/>
      <c r="UME91" s="60"/>
      <c r="UMF91" s="60"/>
      <c r="UMG91" s="60"/>
      <c r="UMH91" s="60"/>
      <c r="UMI91" s="60"/>
      <c r="UMJ91" s="60"/>
      <c r="UMK91" s="60"/>
      <c r="UML91" s="60"/>
      <c r="UMM91" s="60"/>
      <c r="UMN91" s="60"/>
      <c r="UMO91" s="60"/>
      <c r="UMP91" s="60"/>
      <c r="UMQ91" s="60"/>
      <c r="UMR91" s="60"/>
      <c r="UMS91" s="60"/>
      <c r="UMT91" s="60"/>
      <c r="UMU91" s="60"/>
      <c r="UMV91" s="60"/>
      <c r="UMW91" s="60"/>
      <c r="UMX91" s="60"/>
      <c r="UMY91" s="60"/>
      <c r="UMZ91" s="60"/>
      <c r="UNA91" s="60"/>
      <c r="UNB91" s="60"/>
      <c r="UNC91" s="60"/>
      <c r="UND91" s="60"/>
      <c r="UNE91" s="60"/>
      <c r="UNF91" s="60"/>
      <c r="UNG91" s="60"/>
      <c r="UNH91" s="60"/>
      <c r="UNI91" s="60"/>
      <c r="UNJ91" s="60"/>
      <c r="UNK91" s="60"/>
      <c r="UNL91" s="60"/>
      <c r="UNM91" s="60"/>
      <c r="UNN91" s="60"/>
      <c r="UNO91" s="60"/>
      <c r="UNP91" s="60"/>
      <c r="UNQ91" s="60"/>
      <c r="UNR91" s="60"/>
      <c r="UNS91" s="60"/>
      <c r="UNT91" s="60"/>
      <c r="UNU91" s="60"/>
      <c r="UNV91" s="60"/>
      <c r="UNW91" s="60"/>
      <c r="UNX91" s="60"/>
      <c r="UNY91" s="60"/>
      <c r="UNZ91" s="60"/>
      <c r="UOA91" s="60"/>
      <c r="UOB91" s="60"/>
      <c r="UOC91" s="60"/>
      <c r="UOD91" s="60"/>
      <c r="UOE91" s="60"/>
      <c r="UOF91" s="60"/>
      <c r="UOG91" s="60"/>
      <c r="UOH91" s="60"/>
      <c r="UOI91" s="60"/>
      <c r="UOJ91" s="60"/>
      <c r="UOK91" s="60"/>
      <c r="UOL91" s="60"/>
      <c r="UOM91" s="60"/>
      <c r="UON91" s="60"/>
      <c r="UOO91" s="60"/>
      <c r="UOP91" s="60"/>
      <c r="UOQ91" s="60"/>
      <c r="UOR91" s="60"/>
      <c r="UOS91" s="60"/>
      <c r="UOT91" s="60"/>
      <c r="UOU91" s="60"/>
      <c r="UOV91" s="60"/>
      <c r="UOW91" s="60"/>
      <c r="UOX91" s="60"/>
      <c r="UOY91" s="60"/>
      <c r="UOZ91" s="60"/>
      <c r="UPA91" s="60"/>
      <c r="UPB91" s="60"/>
      <c r="UPC91" s="60"/>
      <c r="UPD91" s="60"/>
      <c r="UPE91" s="60"/>
      <c r="UPF91" s="60"/>
      <c r="UPG91" s="60"/>
      <c r="UPH91" s="60"/>
      <c r="UPI91" s="60"/>
      <c r="UPJ91" s="60"/>
      <c r="UPK91" s="60"/>
      <c r="UPL91" s="60"/>
      <c r="UPM91" s="60"/>
      <c r="UPN91" s="60"/>
      <c r="UPO91" s="60"/>
      <c r="UPP91" s="60"/>
      <c r="UPQ91" s="60"/>
      <c r="UPR91" s="60"/>
      <c r="UPS91" s="60"/>
      <c r="UPT91" s="60"/>
      <c r="UPU91" s="60"/>
      <c r="UPV91" s="60"/>
      <c r="UPW91" s="60"/>
      <c r="UPX91" s="60"/>
      <c r="UPY91" s="60"/>
      <c r="UPZ91" s="60"/>
      <c r="UQA91" s="60"/>
      <c r="UQB91" s="60"/>
      <c r="UQC91" s="60"/>
      <c r="UQD91" s="60"/>
      <c r="UQE91" s="60"/>
      <c r="UQF91" s="60"/>
      <c r="UQG91" s="60"/>
      <c r="UQH91" s="60"/>
      <c r="UQI91" s="60"/>
      <c r="UQJ91" s="60"/>
      <c r="UQK91" s="60"/>
      <c r="UQL91" s="60"/>
      <c r="UQM91" s="60"/>
      <c r="UQN91" s="60"/>
      <c r="UQO91" s="60"/>
      <c r="UQP91" s="60"/>
      <c r="UQQ91" s="60"/>
      <c r="UQR91" s="60"/>
      <c r="UQS91" s="60"/>
      <c r="UQT91" s="60"/>
      <c r="UQU91" s="60"/>
      <c r="UQV91" s="60"/>
      <c r="UQW91" s="60"/>
      <c r="UQX91" s="60"/>
      <c r="UQY91" s="60"/>
      <c r="UQZ91" s="60"/>
      <c r="URA91" s="60"/>
      <c r="URB91" s="60"/>
      <c r="URC91" s="60"/>
      <c r="URD91" s="60"/>
      <c r="URE91" s="60"/>
      <c r="URF91" s="60"/>
      <c r="URG91" s="60"/>
      <c r="URH91" s="60"/>
      <c r="URI91" s="60"/>
      <c r="URJ91" s="60"/>
      <c r="URK91" s="60"/>
      <c r="URL91" s="60"/>
      <c r="URM91" s="60"/>
      <c r="URN91" s="60"/>
      <c r="URO91" s="60"/>
      <c r="URP91" s="60"/>
      <c r="URQ91" s="60"/>
      <c r="URR91" s="60"/>
      <c r="URS91" s="60"/>
      <c r="URT91" s="60"/>
      <c r="URU91" s="60"/>
      <c r="URV91" s="60"/>
      <c r="URW91" s="60"/>
      <c r="URX91" s="60"/>
      <c r="URY91" s="60"/>
      <c r="URZ91" s="60"/>
      <c r="USA91" s="60"/>
      <c r="USB91" s="60"/>
      <c r="USC91" s="60"/>
      <c r="USD91" s="60"/>
      <c r="USE91" s="60"/>
      <c r="USF91" s="60"/>
      <c r="USG91" s="60"/>
      <c r="USH91" s="60"/>
      <c r="USI91" s="60"/>
      <c r="USJ91" s="60"/>
      <c r="USK91" s="60"/>
      <c r="USL91" s="60"/>
      <c r="USM91" s="60"/>
      <c r="USN91" s="60"/>
      <c r="USO91" s="60"/>
      <c r="USP91" s="60"/>
      <c r="USQ91" s="60"/>
      <c r="USR91" s="60"/>
      <c r="USS91" s="60"/>
      <c r="UST91" s="60"/>
      <c r="USU91" s="60"/>
      <c r="USV91" s="60"/>
      <c r="USW91" s="60"/>
      <c r="USX91" s="60"/>
      <c r="USY91" s="60"/>
      <c r="USZ91" s="60"/>
      <c r="UTA91" s="60"/>
      <c r="UTB91" s="60"/>
      <c r="UTC91" s="60"/>
      <c r="UTD91" s="60"/>
      <c r="UTE91" s="60"/>
      <c r="UTF91" s="60"/>
      <c r="UTG91" s="60"/>
      <c r="UTH91" s="60"/>
      <c r="UTI91" s="60"/>
      <c r="UTJ91" s="60"/>
      <c r="UTK91" s="60"/>
      <c r="UTL91" s="60"/>
      <c r="UTM91" s="60"/>
      <c r="UTN91" s="60"/>
      <c r="UTO91" s="60"/>
      <c r="UTP91" s="60"/>
      <c r="UTQ91" s="60"/>
      <c r="UTR91" s="60"/>
      <c r="UTS91" s="60"/>
      <c r="UTT91" s="60"/>
      <c r="UTU91" s="60"/>
      <c r="UTV91" s="60"/>
      <c r="UTW91" s="60"/>
      <c r="UTX91" s="60"/>
      <c r="UTY91" s="60"/>
      <c r="UTZ91" s="60"/>
      <c r="UUA91" s="60"/>
      <c r="UUB91" s="60"/>
      <c r="UUC91" s="60"/>
      <c r="UUD91" s="60"/>
      <c r="UUE91" s="60"/>
      <c r="UUF91" s="60"/>
      <c r="UUG91" s="60"/>
      <c r="UUH91" s="60"/>
      <c r="UUI91" s="60"/>
      <c r="UUJ91" s="60"/>
      <c r="UUK91" s="60"/>
      <c r="UUL91" s="60"/>
      <c r="UUM91" s="60"/>
      <c r="UUN91" s="60"/>
      <c r="UUO91" s="60"/>
      <c r="UUP91" s="60"/>
      <c r="UUQ91" s="60"/>
      <c r="UUR91" s="60"/>
      <c r="UUS91" s="60"/>
      <c r="UUT91" s="60"/>
      <c r="UUU91" s="60"/>
      <c r="UUV91" s="60"/>
      <c r="UUW91" s="60"/>
      <c r="UUX91" s="60"/>
      <c r="UUY91" s="60"/>
      <c r="UUZ91" s="60"/>
      <c r="UVA91" s="60"/>
      <c r="UVB91" s="60"/>
      <c r="UVC91" s="60"/>
      <c r="UVD91" s="60"/>
      <c r="UVE91" s="60"/>
      <c r="UVF91" s="60"/>
      <c r="UVG91" s="60"/>
      <c r="UVH91" s="60"/>
      <c r="UVI91" s="60"/>
      <c r="UVJ91" s="60"/>
      <c r="UVK91" s="60"/>
      <c r="UVL91" s="60"/>
      <c r="UVM91" s="60"/>
      <c r="UVN91" s="60"/>
      <c r="UVO91" s="60"/>
      <c r="UVP91" s="60"/>
      <c r="UVQ91" s="60"/>
      <c r="UVR91" s="60"/>
      <c r="UVS91" s="60"/>
      <c r="UVT91" s="60"/>
      <c r="UVU91" s="60"/>
      <c r="UVV91" s="60"/>
      <c r="UVW91" s="60"/>
      <c r="UVX91" s="60"/>
      <c r="UVY91" s="60"/>
      <c r="UVZ91" s="60"/>
      <c r="UWA91" s="60"/>
      <c r="UWB91" s="60"/>
      <c r="UWC91" s="60"/>
      <c r="UWD91" s="60"/>
      <c r="UWE91" s="60"/>
      <c r="UWF91" s="60"/>
      <c r="UWG91" s="60"/>
      <c r="UWH91" s="60"/>
      <c r="UWI91" s="60"/>
      <c r="UWJ91" s="60"/>
      <c r="UWK91" s="60"/>
      <c r="UWL91" s="60"/>
      <c r="UWM91" s="60"/>
      <c r="UWN91" s="60"/>
      <c r="UWO91" s="60"/>
      <c r="UWP91" s="60"/>
      <c r="UWQ91" s="60"/>
      <c r="UWR91" s="60"/>
      <c r="UWS91" s="60"/>
      <c r="UWT91" s="60"/>
      <c r="UWU91" s="60"/>
      <c r="UWV91" s="60"/>
      <c r="UWW91" s="60"/>
      <c r="UWX91" s="60"/>
      <c r="UWY91" s="60"/>
      <c r="UWZ91" s="60"/>
      <c r="UXA91" s="60"/>
      <c r="UXB91" s="60"/>
      <c r="UXC91" s="60"/>
      <c r="UXD91" s="60"/>
      <c r="UXE91" s="60"/>
      <c r="UXF91" s="60"/>
      <c r="UXG91" s="60"/>
      <c r="UXH91" s="60"/>
      <c r="UXI91" s="60"/>
      <c r="UXJ91" s="60"/>
      <c r="UXK91" s="60"/>
      <c r="UXL91" s="60"/>
      <c r="UXM91" s="60"/>
      <c r="UXN91" s="60"/>
      <c r="UXO91" s="60"/>
      <c r="UXP91" s="60"/>
      <c r="UXQ91" s="60"/>
      <c r="UXR91" s="60"/>
      <c r="UXS91" s="60"/>
      <c r="UXT91" s="60"/>
      <c r="UXU91" s="60"/>
      <c r="UXV91" s="60"/>
      <c r="UXW91" s="60"/>
      <c r="UXX91" s="60"/>
      <c r="UXY91" s="60"/>
      <c r="UXZ91" s="60"/>
      <c r="UYA91" s="60"/>
      <c r="UYB91" s="60"/>
      <c r="UYC91" s="60"/>
      <c r="UYD91" s="60"/>
      <c r="UYE91" s="60"/>
      <c r="UYF91" s="60"/>
      <c r="UYG91" s="60"/>
      <c r="UYH91" s="60"/>
      <c r="UYI91" s="60"/>
      <c r="UYJ91" s="60"/>
      <c r="UYK91" s="60"/>
      <c r="UYL91" s="60"/>
      <c r="UYM91" s="60"/>
      <c r="UYN91" s="60"/>
      <c r="UYO91" s="60"/>
      <c r="UYP91" s="60"/>
      <c r="UYQ91" s="60"/>
      <c r="UYR91" s="60"/>
      <c r="UYS91" s="60"/>
      <c r="UYT91" s="60"/>
      <c r="UYU91" s="60"/>
      <c r="UYV91" s="60"/>
      <c r="UYW91" s="60"/>
      <c r="UYX91" s="60"/>
      <c r="UYY91" s="60"/>
      <c r="UYZ91" s="60"/>
      <c r="UZA91" s="60"/>
      <c r="UZB91" s="60"/>
      <c r="UZC91" s="60"/>
      <c r="UZD91" s="60"/>
      <c r="UZE91" s="60"/>
      <c r="UZF91" s="60"/>
      <c r="UZG91" s="60"/>
      <c r="UZH91" s="60"/>
      <c r="UZI91" s="60"/>
      <c r="UZJ91" s="60"/>
      <c r="UZK91" s="60"/>
      <c r="UZL91" s="60"/>
      <c r="UZM91" s="60"/>
      <c r="UZN91" s="60"/>
      <c r="UZO91" s="60"/>
      <c r="UZP91" s="60"/>
      <c r="UZQ91" s="60"/>
      <c r="UZR91" s="60"/>
      <c r="UZS91" s="60"/>
      <c r="UZT91" s="60"/>
      <c r="UZU91" s="60"/>
      <c r="UZV91" s="60"/>
      <c r="UZW91" s="60"/>
      <c r="UZX91" s="60"/>
      <c r="UZY91" s="60"/>
      <c r="UZZ91" s="60"/>
      <c r="VAA91" s="60"/>
      <c r="VAB91" s="60"/>
      <c r="VAC91" s="60"/>
      <c r="VAD91" s="60"/>
      <c r="VAE91" s="60"/>
      <c r="VAF91" s="60"/>
      <c r="VAG91" s="60"/>
      <c r="VAH91" s="60"/>
      <c r="VAI91" s="60"/>
      <c r="VAJ91" s="60"/>
      <c r="VAK91" s="60"/>
      <c r="VAL91" s="60"/>
      <c r="VAM91" s="60"/>
      <c r="VAN91" s="60"/>
      <c r="VAO91" s="60"/>
      <c r="VAP91" s="60"/>
      <c r="VAQ91" s="60"/>
      <c r="VAR91" s="60"/>
      <c r="VAS91" s="60"/>
      <c r="VAT91" s="60"/>
      <c r="VAU91" s="60"/>
      <c r="VAV91" s="60"/>
      <c r="VAW91" s="60"/>
      <c r="VAX91" s="60"/>
      <c r="VAY91" s="60"/>
      <c r="VAZ91" s="60"/>
      <c r="VBA91" s="60"/>
      <c r="VBB91" s="60"/>
      <c r="VBC91" s="60"/>
      <c r="VBD91" s="60"/>
      <c r="VBE91" s="60"/>
      <c r="VBF91" s="60"/>
      <c r="VBG91" s="60"/>
      <c r="VBH91" s="60"/>
      <c r="VBI91" s="60"/>
      <c r="VBJ91" s="60"/>
      <c r="VBK91" s="60"/>
      <c r="VBL91" s="60"/>
      <c r="VBM91" s="60"/>
      <c r="VBN91" s="60"/>
      <c r="VBO91" s="60"/>
      <c r="VBP91" s="60"/>
      <c r="VBQ91" s="60"/>
      <c r="VBR91" s="60"/>
      <c r="VBS91" s="60"/>
      <c r="VBT91" s="60"/>
      <c r="VBU91" s="60"/>
      <c r="VBV91" s="60"/>
      <c r="VBW91" s="60"/>
      <c r="VBX91" s="60"/>
      <c r="VBY91" s="60"/>
      <c r="VBZ91" s="60"/>
      <c r="VCA91" s="60"/>
      <c r="VCB91" s="60"/>
      <c r="VCC91" s="60"/>
      <c r="VCD91" s="60"/>
      <c r="VCE91" s="60"/>
      <c r="VCF91" s="60"/>
      <c r="VCG91" s="60"/>
      <c r="VCH91" s="60"/>
      <c r="VCI91" s="60"/>
      <c r="VCJ91" s="60"/>
      <c r="VCK91" s="60"/>
      <c r="VCL91" s="60"/>
      <c r="VCM91" s="60"/>
      <c r="VCN91" s="60"/>
      <c r="VCO91" s="60"/>
      <c r="VCP91" s="60"/>
      <c r="VCQ91" s="60"/>
      <c r="VCR91" s="60"/>
      <c r="VCS91" s="60"/>
      <c r="VCT91" s="60"/>
      <c r="VCU91" s="60"/>
      <c r="VCV91" s="60"/>
      <c r="VCW91" s="60"/>
      <c r="VCX91" s="60"/>
      <c r="VCY91" s="60"/>
      <c r="VCZ91" s="60"/>
      <c r="VDA91" s="60"/>
      <c r="VDB91" s="60"/>
      <c r="VDC91" s="60"/>
      <c r="VDD91" s="60"/>
      <c r="VDE91" s="60"/>
      <c r="VDF91" s="60"/>
      <c r="VDG91" s="60"/>
      <c r="VDH91" s="60"/>
      <c r="VDI91" s="60"/>
      <c r="VDJ91" s="60"/>
      <c r="VDK91" s="60"/>
      <c r="VDL91" s="60"/>
      <c r="VDM91" s="60"/>
      <c r="VDN91" s="60"/>
      <c r="VDO91" s="60"/>
      <c r="VDP91" s="60"/>
      <c r="VDQ91" s="60"/>
      <c r="VDR91" s="60"/>
      <c r="VDS91" s="60"/>
      <c r="VDT91" s="60"/>
      <c r="VDU91" s="60"/>
      <c r="VDV91" s="60"/>
      <c r="VDW91" s="60"/>
      <c r="VDX91" s="60"/>
      <c r="VDY91" s="60"/>
      <c r="VDZ91" s="60"/>
      <c r="VEA91" s="60"/>
      <c r="VEB91" s="60"/>
      <c r="VEC91" s="60"/>
      <c r="VED91" s="60"/>
      <c r="VEE91" s="60"/>
      <c r="VEF91" s="60"/>
      <c r="VEG91" s="60"/>
      <c r="VEH91" s="60"/>
      <c r="VEI91" s="60"/>
      <c r="VEJ91" s="60"/>
      <c r="VEK91" s="60"/>
      <c r="VEL91" s="60"/>
      <c r="VEM91" s="60"/>
      <c r="VEN91" s="60"/>
      <c r="VEO91" s="60"/>
      <c r="VEP91" s="60"/>
      <c r="VEQ91" s="60"/>
      <c r="VER91" s="60"/>
      <c r="VES91" s="60"/>
      <c r="VET91" s="60"/>
      <c r="VEU91" s="60"/>
      <c r="VEV91" s="60"/>
      <c r="VEW91" s="60"/>
      <c r="VEX91" s="60"/>
      <c r="VEY91" s="60"/>
      <c r="VEZ91" s="60"/>
      <c r="VFA91" s="60"/>
      <c r="VFB91" s="60"/>
      <c r="VFC91" s="60"/>
      <c r="VFD91" s="60"/>
      <c r="VFE91" s="60"/>
      <c r="VFF91" s="60"/>
      <c r="VFG91" s="60"/>
      <c r="VFH91" s="60"/>
      <c r="VFI91" s="60"/>
      <c r="VFJ91" s="60"/>
      <c r="VFK91" s="60"/>
      <c r="VFL91" s="60"/>
      <c r="VFM91" s="60"/>
      <c r="VFN91" s="60"/>
      <c r="VFO91" s="60"/>
      <c r="VFP91" s="60"/>
      <c r="VFQ91" s="60"/>
      <c r="VFR91" s="60"/>
      <c r="VFS91" s="60"/>
      <c r="VFT91" s="60"/>
      <c r="VFU91" s="60"/>
      <c r="VFV91" s="60"/>
      <c r="VFW91" s="60"/>
      <c r="VFX91" s="60"/>
      <c r="VFY91" s="60"/>
      <c r="VFZ91" s="60"/>
      <c r="VGA91" s="60"/>
      <c r="VGB91" s="60"/>
      <c r="VGC91" s="60"/>
      <c r="VGD91" s="60"/>
      <c r="VGE91" s="60"/>
      <c r="VGF91" s="60"/>
      <c r="VGG91" s="60"/>
      <c r="VGH91" s="60"/>
      <c r="VGI91" s="60"/>
      <c r="VGJ91" s="60"/>
      <c r="VGK91" s="60"/>
      <c r="VGL91" s="60"/>
      <c r="VGM91" s="60"/>
      <c r="VGN91" s="60"/>
      <c r="VGO91" s="60"/>
      <c r="VGP91" s="60"/>
      <c r="VGQ91" s="60"/>
      <c r="VGR91" s="60"/>
      <c r="VGS91" s="60"/>
      <c r="VGT91" s="60"/>
      <c r="VGU91" s="60"/>
      <c r="VGV91" s="60"/>
      <c r="VGW91" s="60"/>
      <c r="VGX91" s="60"/>
      <c r="VGY91" s="60"/>
      <c r="VGZ91" s="60"/>
      <c r="VHA91" s="60"/>
      <c r="VHB91" s="60"/>
      <c r="VHC91" s="60"/>
      <c r="VHD91" s="60"/>
      <c r="VHE91" s="60"/>
      <c r="VHF91" s="60"/>
      <c r="VHG91" s="60"/>
      <c r="VHH91" s="60"/>
      <c r="VHI91" s="60"/>
      <c r="VHJ91" s="60"/>
      <c r="VHK91" s="60"/>
      <c r="VHL91" s="60"/>
      <c r="VHM91" s="60"/>
      <c r="VHN91" s="60"/>
      <c r="VHO91" s="60"/>
      <c r="VHP91" s="60"/>
      <c r="VHQ91" s="60"/>
      <c r="VHR91" s="60"/>
      <c r="VHS91" s="60"/>
      <c r="VHT91" s="60"/>
      <c r="VHU91" s="60"/>
      <c r="VHV91" s="60"/>
      <c r="VHW91" s="60"/>
      <c r="VHX91" s="60"/>
      <c r="VHY91" s="60"/>
      <c r="VHZ91" s="60"/>
      <c r="VIA91" s="60"/>
      <c r="VIB91" s="60"/>
      <c r="VIC91" s="60"/>
      <c r="VID91" s="60"/>
      <c r="VIE91" s="60"/>
      <c r="VIF91" s="60"/>
      <c r="VIG91" s="60"/>
      <c r="VIH91" s="60"/>
      <c r="VII91" s="60"/>
      <c r="VIJ91" s="60"/>
      <c r="VIK91" s="60"/>
      <c r="VIL91" s="60"/>
      <c r="VIM91" s="60"/>
      <c r="VIN91" s="60"/>
      <c r="VIO91" s="60"/>
      <c r="VIP91" s="60"/>
      <c r="VIQ91" s="60"/>
      <c r="VIR91" s="60"/>
      <c r="VIS91" s="60"/>
      <c r="VIT91" s="60"/>
      <c r="VIU91" s="60"/>
      <c r="VIV91" s="60"/>
      <c r="VIW91" s="60"/>
      <c r="VIX91" s="60"/>
      <c r="VIY91" s="60"/>
      <c r="VIZ91" s="60"/>
      <c r="VJA91" s="60"/>
      <c r="VJB91" s="60"/>
      <c r="VJC91" s="60"/>
      <c r="VJD91" s="60"/>
      <c r="VJE91" s="60"/>
      <c r="VJF91" s="60"/>
      <c r="VJG91" s="60"/>
      <c r="VJH91" s="60"/>
      <c r="VJI91" s="60"/>
      <c r="VJJ91" s="60"/>
      <c r="VJK91" s="60"/>
      <c r="VJL91" s="60"/>
      <c r="VJM91" s="60"/>
      <c r="VJN91" s="60"/>
      <c r="VJO91" s="60"/>
      <c r="VJP91" s="60"/>
      <c r="VJQ91" s="60"/>
      <c r="VJR91" s="60"/>
      <c r="VJS91" s="60"/>
      <c r="VJT91" s="60"/>
      <c r="VJU91" s="60"/>
      <c r="VJV91" s="60"/>
      <c r="VJW91" s="60"/>
      <c r="VJX91" s="60"/>
      <c r="VJY91" s="60"/>
      <c r="VJZ91" s="60"/>
      <c r="VKA91" s="60"/>
      <c r="VKB91" s="60"/>
      <c r="VKC91" s="60"/>
      <c r="VKD91" s="60"/>
      <c r="VKE91" s="60"/>
      <c r="VKF91" s="60"/>
      <c r="VKG91" s="60"/>
      <c r="VKH91" s="60"/>
      <c r="VKI91" s="60"/>
      <c r="VKJ91" s="60"/>
      <c r="VKK91" s="60"/>
      <c r="VKL91" s="60"/>
      <c r="VKM91" s="60"/>
      <c r="VKN91" s="60"/>
      <c r="VKO91" s="60"/>
      <c r="VKP91" s="60"/>
      <c r="VKQ91" s="60"/>
      <c r="VKR91" s="60"/>
      <c r="VKS91" s="60"/>
      <c r="VKT91" s="60"/>
      <c r="VKU91" s="60"/>
      <c r="VKV91" s="60"/>
      <c r="VKW91" s="60"/>
      <c r="VKX91" s="60"/>
      <c r="VKY91" s="60"/>
      <c r="VKZ91" s="60"/>
      <c r="VLA91" s="60"/>
      <c r="VLB91" s="60"/>
      <c r="VLC91" s="60"/>
      <c r="VLD91" s="60"/>
      <c r="VLE91" s="60"/>
      <c r="VLF91" s="60"/>
      <c r="VLG91" s="60"/>
      <c r="VLH91" s="60"/>
      <c r="VLI91" s="60"/>
      <c r="VLJ91" s="60"/>
      <c r="VLK91" s="60"/>
      <c r="VLL91" s="60"/>
      <c r="VLM91" s="60"/>
      <c r="VLN91" s="60"/>
      <c r="VLO91" s="60"/>
      <c r="VLP91" s="60"/>
      <c r="VLQ91" s="60"/>
      <c r="VLR91" s="60"/>
      <c r="VLS91" s="60"/>
      <c r="VLT91" s="60"/>
      <c r="VLU91" s="60"/>
      <c r="VLV91" s="60"/>
      <c r="VLW91" s="60"/>
      <c r="VLX91" s="60"/>
      <c r="VLY91" s="60"/>
      <c r="VLZ91" s="60"/>
      <c r="VMA91" s="60"/>
      <c r="VMB91" s="60"/>
      <c r="VMC91" s="60"/>
      <c r="VMD91" s="60"/>
      <c r="VME91" s="60"/>
      <c r="VMF91" s="60"/>
      <c r="VMG91" s="60"/>
      <c r="VMH91" s="60"/>
      <c r="VMI91" s="60"/>
      <c r="VMJ91" s="60"/>
      <c r="VMK91" s="60"/>
      <c r="VML91" s="60"/>
      <c r="VMM91" s="60"/>
      <c r="VMN91" s="60"/>
      <c r="VMO91" s="60"/>
      <c r="VMP91" s="60"/>
      <c r="VMQ91" s="60"/>
      <c r="VMR91" s="60"/>
      <c r="VMS91" s="60"/>
      <c r="VMT91" s="60"/>
      <c r="VMU91" s="60"/>
      <c r="VMV91" s="60"/>
      <c r="VMW91" s="60"/>
      <c r="VMX91" s="60"/>
      <c r="VMY91" s="60"/>
      <c r="VMZ91" s="60"/>
      <c r="VNA91" s="60"/>
      <c r="VNB91" s="60"/>
      <c r="VNC91" s="60"/>
      <c r="VND91" s="60"/>
      <c r="VNE91" s="60"/>
      <c r="VNF91" s="60"/>
      <c r="VNG91" s="60"/>
      <c r="VNH91" s="60"/>
      <c r="VNI91" s="60"/>
      <c r="VNJ91" s="60"/>
      <c r="VNK91" s="60"/>
      <c r="VNL91" s="60"/>
      <c r="VNM91" s="60"/>
      <c r="VNN91" s="60"/>
      <c r="VNO91" s="60"/>
      <c r="VNP91" s="60"/>
      <c r="VNQ91" s="60"/>
      <c r="VNR91" s="60"/>
      <c r="VNS91" s="60"/>
      <c r="VNT91" s="60"/>
      <c r="VNU91" s="60"/>
      <c r="VNV91" s="60"/>
      <c r="VNW91" s="60"/>
      <c r="VNX91" s="60"/>
      <c r="VNY91" s="60"/>
      <c r="VNZ91" s="60"/>
      <c r="VOA91" s="60"/>
      <c r="VOB91" s="60"/>
      <c r="VOC91" s="60"/>
      <c r="VOD91" s="60"/>
      <c r="VOE91" s="60"/>
      <c r="VOF91" s="60"/>
      <c r="VOG91" s="60"/>
      <c r="VOH91" s="60"/>
      <c r="VOI91" s="60"/>
      <c r="VOJ91" s="60"/>
      <c r="VOK91" s="60"/>
      <c r="VOL91" s="60"/>
      <c r="VOM91" s="60"/>
      <c r="VON91" s="60"/>
      <c r="VOO91" s="60"/>
      <c r="VOP91" s="60"/>
      <c r="VOQ91" s="60"/>
      <c r="VOR91" s="60"/>
      <c r="VOS91" s="60"/>
      <c r="VOT91" s="60"/>
      <c r="VOU91" s="60"/>
      <c r="VOV91" s="60"/>
      <c r="VOW91" s="60"/>
      <c r="VOX91" s="60"/>
      <c r="VOY91" s="60"/>
      <c r="VOZ91" s="60"/>
      <c r="VPA91" s="60"/>
      <c r="VPB91" s="60"/>
      <c r="VPC91" s="60"/>
      <c r="VPD91" s="60"/>
      <c r="VPE91" s="60"/>
      <c r="VPF91" s="60"/>
      <c r="VPG91" s="60"/>
      <c r="VPH91" s="60"/>
      <c r="VPI91" s="60"/>
      <c r="VPJ91" s="60"/>
      <c r="VPK91" s="60"/>
      <c r="VPL91" s="60"/>
      <c r="VPM91" s="60"/>
      <c r="VPN91" s="60"/>
      <c r="VPO91" s="60"/>
      <c r="VPP91" s="60"/>
      <c r="VPQ91" s="60"/>
      <c r="VPR91" s="60"/>
      <c r="VPS91" s="60"/>
      <c r="VPT91" s="60"/>
      <c r="VPU91" s="60"/>
      <c r="VPV91" s="60"/>
      <c r="VPW91" s="60"/>
      <c r="VPX91" s="60"/>
      <c r="VPY91" s="60"/>
      <c r="VPZ91" s="60"/>
      <c r="VQA91" s="60"/>
      <c r="VQB91" s="60"/>
      <c r="VQC91" s="60"/>
      <c r="VQD91" s="60"/>
      <c r="VQE91" s="60"/>
      <c r="VQF91" s="60"/>
      <c r="VQG91" s="60"/>
      <c r="VQH91" s="60"/>
      <c r="VQI91" s="60"/>
      <c r="VQJ91" s="60"/>
      <c r="VQK91" s="60"/>
      <c r="VQL91" s="60"/>
      <c r="VQM91" s="60"/>
      <c r="VQN91" s="60"/>
      <c r="VQO91" s="60"/>
      <c r="VQP91" s="60"/>
      <c r="VQQ91" s="60"/>
      <c r="VQR91" s="60"/>
      <c r="VQS91" s="60"/>
      <c r="VQT91" s="60"/>
      <c r="VQU91" s="60"/>
      <c r="VQV91" s="60"/>
      <c r="VQW91" s="60"/>
      <c r="VQX91" s="60"/>
      <c r="VQY91" s="60"/>
      <c r="VQZ91" s="60"/>
      <c r="VRA91" s="60"/>
      <c r="VRB91" s="60"/>
      <c r="VRC91" s="60"/>
      <c r="VRD91" s="60"/>
      <c r="VRE91" s="60"/>
      <c r="VRF91" s="60"/>
      <c r="VRG91" s="60"/>
      <c r="VRH91" s="60"/>
      <c r="VRI91" s="60"/>
      <c r="VRJ91" s="60"/>
      <c r="VRK91" s="60"/>
      <c r="VRL91" s="60"/>
      <c r="VRM91" s="60"/>
      <c r="VRN91" s="60"/>
      <c r="VRO91" s="60"/>
      <c r="VRP91" s="60"/>
      <c r="VRQ91" s="60"/>
      <c r="VRR91" s="60"/>
      <c r="VRS91" s="60"/>
      <c r="VRT91" s="60"/>
      <c r="VRU91" s="60"/>
      <c r="VRV91" s="60"/>
      <c r="VRW91" s="60"/>
      <c r="VRX91" s="60"/>
      <c r="VRY91" s="60"/>
      <c r="VRZ91" s="60"/>
      <c r="VSA91" s="60"/>
      <c r="VSB91" s="60"/>
      <c r="VSC91" s="60"/>
      <c r="VSD91" s="60"/>
      <c r="VSE91" s="60"/>
      <c r="VSF91" s="60"/>
      <c r="VSG91" s="60"/>
      <c r="VSH91" s="60"/>
      <c r="VSI91" s="60"/>
      <c r="VSJ91" s="60"/>
      <c r="VSK91" s="60"/>
      <c r="VSL91" s="60"/>
      <c r="VSM91" s="60"/>
      <c r="VSN91" s="60"/>
      <c r="VSO91" s="60"/>
      <c r="VSP91" s="60"/>
      <c r="VSQ91" s="60"/>
      <c r="VSR91" s="60"/>
      <c r="VSS91" s="60"/>
      <c r="VST91" s="60"/>
      <c r="VSU91" s="60"/>
      <c r="VSV91" s="60"/>
      <c r="VSW91" s="60"/>
      <c r="VSX91" s="60"/>
      <c r="VSY91" s="60"/>
      <c r="VSZ91" s="60"/>
      <c r="VTA91" s="60"/>
      <c r="VTB91" s="60"/>
      <c r="VTC91" s="60"/>
      <c r="VTD91" s="60"/>
      <c r="VTE91" s="60"/>
      <c r="VTF91" s="60"/>
      <c r="VTG91" s="60"/>
      <c r="VTH91" s="60"/>
      <c r="VTI91" s="60"/>
      <c r="VTJ91" s="60"/>
      <c r="VTK91" s="60"/>
      <c r="VTL91" s="60"/>
      <c r="VTM91" s="60"/>
      <c r="VTN91" s="60"/>
      <c r="VTO91" s="60"/>
      <c r="VTP91" s="60"/>
      <c r="VTQ91" s="60"/>
      <c r="VTR91" s="60"/>
      <c r="VTS91" s="60"/>
      <c r="VTT91" s="60"/>
      <c r="VTU91" s="60"/>
      <c r="VTV91" s="60"/>
      <c r="VTW91" s="60"/>
      <c r="VTX91" s="60"/>
      <c r="VTY91" s="60"/>
      <c r="VTZ91" s="60"/>
      <c r="VUA91" s="60"/>
      <c r="VUB91" s="60"/>
      <c r="VUC91" s="60"/>
      <c r="VUD91" s="60"/>
      <c r="VUE91" s="60"/>
      <c r="VUF91" s="60"/>
      <c r="VUG91" s="60"/>
      <c r="VUH91" s="60"/>
      <c r="VUI91" s="60"/>
      <c r="VUJ91" s="60"/>
      <c r="VUK91" s="60"/>
      <c r="VUL91" s="60"/>
      <c r="VUM91" s="60"/>
      <c r="VUN91" s="60"/>
      <c r="VUO91" s="60"/>
      <c r="VUP91" s="60"/>
      <c r="VUQ91" s="60"/>
      <c r="VUR91" s="60"/>
      <c r="VUS91" s="60"/>
      <c r="VUT91" s="60"/>
      <c r="VUU91" s="60"/>
      <c r="VUV91" s="60"/>
      <c r="VUW91" s="60"/>
      <c r="VUX91" s="60"/>
      <c r="VUY91" s="60"/>
      <c r="VUZ91" s="60"/>
      <c r="VVA91" s="60"/>
      <c r="VVB91" s="60"/>
      <c r="VVC91" s="60"/>
      <c r="VVD91" s="60"/>
      <c r="VVE91" s="60"/>
      <c r="VVF91" s="60"/>
      <c r="VVG91" s="60"/>
      <c r="VVH91" s="60"/>
      <c r="VVI91" s="60"/>
      <c r="VVJ91" s="60"/>
      <c r="VVK91" s="60"/>
      <c r="VVL91" s="60"/>
      <c r="VVM91" s="60"/>
      <c r="VVN91" s="60"/>
      <c r="VVO91" s="60"/>
      <c r="VVP91" s="60"/>
      <c r="VVQ91" s="60"/>
      <c r="VVR91" s="60"/>
      <c r="VVS91" s="60"/>
      <c r="VVT91" s="60"/>
      <c r="VVU91" s="60"/>
      <c r="VVV91" s="60"/>
      <c r="VVW91" s="60"/>
      <c r="VVX91" s="60"/>
      <c r="VVY91" s="60"/>
      <c r="VVZ91" s="60"/>
      <c r="VWA91" s="60"/>
      <c r="VWB91" s="60"/>
      <c r="VWC91" s="60"/>
      <c r="VWD91" s="60"/>
      <c r="VWE91" s="60"/>
      <c r="VWF91" s="60"/>
      <c r="VWG91" s="60"/>
      <c r="VWH91" s="60"/>
      <c r="VWI91" s="60"/>
      <c r="VWJ91" s="60"/>
      <c r="VWK91" s="60"/>
      <c r="VWL91" s="60"/>
      <c r="VWM91" s="60"/>
      <c r="VWN91" s="60"/>
      <c r="VWO91" s="60"/>
      <c r="VWP91" s="60"/>
      <c r="VWQ91" s="60"/>
      <c r="VWR91" s="60"/>
      <c r="VWS91" s="60"/>
      <c r="VWT91" s="60"/>
      <c r="VWU91" s="60"/>
      <c r="VWV91" s="60"/>
      <c r="VWW91" s="60"/>
      <c r="VWX91" s="60"/>
      <c r="VWY91" s="60"/>
      <c r="VWZ91" s="60"/>
      <c r="VXA91" s="60"/>
      <c r="VXB91" s="60"/>
      <c r="VXC91" s="60"/>
      <c r="VXD91" s="60"/>
      <c r="VXE91" s="60"/>
      <c r="VXF91" s="60"/>
      <c r="VXG91" s="60"/>
      <c r="VXH91" s="60"/>
      <c r="VXI91" s="60"/>
      <c r="VXJ91" s="60"/>
      <c r="VXK91" s="60"/>
      <c r="VXL91" s="60"/>
      <c r="VXM91" s="60"/>
      <c r="VXN91" s="60"/>
      <c r="VXO91" s="60"/>
      <c r="VXP91" s="60"/>
      <c r="VXQ91" s="60"/>
      <c r="VXR91" s="60"/>
      <c r="VXS91" s="60"/>
      <c r="VXT91" s="60"/>
      <c r="VXU91" s="60"/>
      <c r="VXV91" s="60"/>
      <c r="VXW91" s="60"/>
      <c r="VXX91" s="60"/>
      <c r="VXY91" s="60"/>
      <c r="VXZ91" s="60"/>
      <c r="VYA91" s="60"/>
      <c r="VYB91" s="60"/>
      <c r="VYC91" s="60"/>
      <c r="VYD91" s="60"/>
      <c r="VYE91" s="60"/>
      <c r="VYF91" s="60"/>
      <c r="VYG91" s="60"/>
      <c r="VYH91" s="60"/>
      <c r="VYI91" s="60"/>
      <c r="VYJ91" s="60"/>
      <c r="VYK91" s="60"/>
      <c r="VYL91" s="60"/>
      <c r="VYM91" s="60"/>
      <c r="VYN91" s="60"/>
      <c r="VYO91" s="60"/>
      <c r="VYP91" s="60"/>
      <c r="VYQ91" s="60"/>
      <c r="VYR91" s="60"/>
      <c r="VYS91" s="60"/>
      <c r="VYT91" s="60"/>
      <c r="VYU91" s="60"/>
      <c r="VYV91" s="60"/>
      <c r="VYW91" s="60"/>
      <c r="VYX91" s="60"/>
      <c r="VYY91" s="60"/>
      <c r="VYZ91" s="60"/>
      <c r="VZA91" s="60"/>
      <c r="VZB91" s="60"/>
      <c r="VZC91" s="60"/>
      <c r="VZD91" s="60"/>
      <c r="VZE91" s="60"/>
      <c r="VZF91" s="60"/>
      <c r="VZG91" s="60"/>
      <c r="VZH91" s="60"/>
      <c r="VZI91" s="60"/>
      <c r="VZJ91" s="60"/>
      <c r="VZK91" s="60"/>
      <c r="VZL91" s="60"/>
      <c r="VZM91" s="60"/>
      <c r="VZN91" s="60"/>
      <c r="VZO91" s="60"/>
      <c r="VZP91" s="60"/>
      <c r="VZQ91" s="60"/>
      <c r="VZR91" s="60"/>
      <c r="VZS91" s="60"/>
      <c r="VZT91" s="60"/>
      <c r="VZU91" s="60"/>
      <c r="VZV91" s="60"/>
      <c r="VZW91" s="60"/>
      <c r="VZX91" s="60"/>
      <c r="VZY91" s="60"/>
      <c r="VZZ91" s="60"/>
      <c r="WAA91" s="60"/>
      <c r="WAB91" s="60"/>
      <c r="WAC91" s="60"/>
      <c r="WAD91" s="60"/>
      <c r="WAE91" s="60"/>
      <c r="WAF91" s="60"/>
      <c r="WAG91" s="60"/>
      <c r="WAH91" s="60"/>
      <c r="WAI91" s="60"/>
      <c r="WAJ91" s="60"/>
      <c r="WAK91" s="60"/>
      <c r="WAL91" s="60"/>
      <c r="WAM91" s="60"/>
      <c r="WAN91" s="60"/>
      <c r="WAO91" s="60"/>
      <c r="WAP91" s="60"/>
      <c r="WAQ91" s="60"/>
      <c r="WAR91" s="60"/>
      <c r="WAS91" s="60"/>
      <c r="WAT91" s="60"/>
      <c r="WAU91" s="60"/>
      <c r="WAV91" s="60"/>
      <c r="WAW91" s="60"/>
      <c r="WAX91" s="60"/>
      <c r="WAY91" s="60"/>
      <c r="WAZ91" s="60"/>
      <c r="WBA91" s="60"/>
      <c r="WBB91" s="60"/>
      <c r="WBC91" s="60"/>
      <c r="WBD91" s="60"/>
      <c r="WBE91" s="60"/>
      <c r="WBF91" s="60"/>
      <c r="WBG91" s="60"/>
      <c r="WBH91" s="60"/>
      <c r="WBI91" s="60"/>
      <c r="WBJ91" s="60"/>
      <c r="WBK91" s="60"/>
      <c r="WBL91" s="60"/>
      <c r="WBM91" s="60"/>
      <c r="WBN91" s="60"/>
      <c r="WBO91" s="60"/>
      <c r="WBP91" s="60"/>
      <c r="WBQ91" s="60"/>
      <c r="WBR91" s="60"/>
      <c r="WBS91" s="60"/>
      <c r="WBT91" s="60"/>
      <c r="WBU91" s="60"/>
      <c r="WBV91" s="60"/>
      <c r="WBW91" s="60"/>
      <c r="WBX91" s="60"/>
      <c r="WBY91" s="60"/>
      <c r="WBZ91" s="60"/>
      <c r="WCA91" s="60"/>
      <c r="WCB91" s="60"/>
      <c r="WCC91" s="60"/>
      <c r="WCD91" s="60"/>
      <c r="WCE91" s="60"/>
      <c r="WCF91" s="60"/>
      <c r="WCG91" s="60"/>
      <c r="WCH91" s="60"/>
      <c r="WCI91" s="60"/>
      <c r="WCJ91" s="60"/>
      <c r="WCK91" s="60"/>
      <c r="WCL91" s="60"/>
      <c r="WCM91" s="60"/>
      <c r="WCN91" s="60"/>
      <c r="WCO91" s="60"/>
      <c r="WCP91" s="60"/>
      <c r="WCQ91" s="60"/>
      <c r="WCR91" s="60"/>
      <c r="WCS91" s="60"/>
      <c r="WCT91" s="60"/>
      <c r="WCU91" s="60"/>
      <c r="WCV91" s="60"/>
      <c r="WCW91" s="60"/>
      <c r="WCX91" s="60"/>
      <c r="WCY91" s="60"/>
      <c r="WCZ91" s="60"/>
      <c r="WDA91" s="60"/>
      <c r="WDB91" s="60"/>
      <c r="WDC91" s="60"/>
      <c r="WDD91" s="60"/>
      <c r="WDE91" s="60"/>
      <c r="WDF91" s="60"/>
      <c r="WDG91" s="60"/>
      <c r="WDH91" s="60"/>
      <c r="WDI91" s="60"/>
      <c r="WDJ91" s="60"/>
      <c r="WDK91" s="60"/>
      <c r="WDL91" s="60"/>
      <c r="WDM91" s="60"/>
      <c r="WDN91" s="60"/>
      <c r="WDO91" s="60"/>
      <c r="WDP91" s="60"/>
      <c r="WDQ91" s="60"/>
      <c r="WDR91" s="60"/>
      <c r="WDS91" s="60"/>
      <c r="WDT91" s="60"/>
      <c r="WDU91" s="60"/>
      <c r="WDV91" s="60"/>
      <c r="WDW91" s="60"/>
      <c r="WDX91" s="60"/>
      <c r="WDY91" s="60"/>
      <c r="WDZ91" s="60"/>
      <c r="WEA91" s="60"/>
      <c r="WEB91" s="60"/>
      <c r="WEC91" s="60"/>
      <c r="WED91" s="60"/>
      <c r="WEE91" s="60"/>
      <c r="WEF91" s="60"/>
      <c r="WEG91" s="60"/>
      <c r="WEH91" s="60"/>
      <c r="WEI91" s="60"/>
      <c r="WEJ91" s="60"/>
      <c r="WEK91" s="60"/>
      <c r="WEL91" s="60"/>
      <c r="WEM91" s="60"/>
      <c r="WEN91" s="60"/>
      <c r="WEO91" s="60"/>
      <c r="WEP91" s="60"/>
      <c r="WEQ91" s="60"/>
      <c r="WER91" s="60"/>
      <c r="WES91" s="60"/>
      <c r="WET91" s="60"/>
      <c r="WEU91" s="60"/>
      <c r="WEV91" s="60"/>
      <c r="WEW91" s="60"/>
      <c r="WEX91" s="60"/>
      <c r="WEY91" s="60"/>
      <c r="WEZ91" s="60"/>
      <c r="WFA91" s="60"/>
      <c r="WFB91" s="60"/>
      <c r="WFC91" s="60"/>
      <c r="WFD91" s="60"/>
      <c r="WFE91" s="60"/>
      <c r="WFF91" s="60"/>
      <c r="WFG91" s="60"/>
      <c r="WFH91" s="60"/>
      <c r="WFI91" s="60"/>
      <c r="WFJ91" s="60"/>
      <c r="WFK91" s="60"/>
      <c r="WFL91" s="60"/>
      <c r="WFM91" s="60"/>
      <c r="WFN91" s="60"/>
      <c r="WFO91" s="60"/>
      <c r="WFP91" s="60"/>
      <c r="WFQ91" s="60"/>
      <c r="WFR91" s="60"/>
      <c r="WFS91" s="60"/>
      <c r="WFT91" s="60"/>
      <c r="WFU91" s="60"/>
      <c r="WFV91" s="60"/>
      <c r="WFW91" s="60"/>
      <c r="WFX91" s="60"/>
      <c r="WFY91" s="60"/>
      <c r="WFZ91" s="60"/>
      <c r="WGA91" s="60"/>
      <c r="WGB91" s="60"/>
      <c r="WGC91" s="60"/>
      <c r="WGD91" s="60"/>
      <c r="WGE91" s="60"/>
      <c r="WGF91" s="60"/>
      <c r="WGG91" s="60"/>
      <c r="WGH91" s="60"/>
      <c r="WGI91" s="60"/>
      <c r="WGJ91" s="60"/>
      <c r="WGK91" s="60"/>
      <c r="WGL91" s="60"/>
      <c r="WGM91" s="60"/>
      <c r="WGN91" s="60"/>
      <c r="WGO91" s="60"/>
      <c r="WGP91" s="60"/>
      <c r="WGQ91" s="60"/>
      <c r="WGR91" s="60"/>
      <c r="WGS91" s="60"/>
      <c r="WGT91" s="60"/>
      <c r="WGU91" s="60"/>
      <c r="WGV91" s="60"/>
      <c r="WGW91" s="60"/>
      <c r="WGX91" s="60"/>
      <c r="WGY91" s="60"/>
      <c r="WGZ91" s="60"/>
      <c r="WHA91" s="60"/>
      <c r="WHB91" s="60"/>
      <c r="WHC91" s="60"/>
      <c r="WHD91" s="60"/>
      <c r="WHE91" s="60"/>
      <c r="WHF91" s="60"/>
      <c r="WHG91" s="60"/>
      <c r="WHH91" s="60"/>
      <c r="WHI91" s="60"/>
      <c r="WHJ91" s="60"/>
      <c r="WHK91" s="60"/>
      <c r="WHL91" s="60"/>
      <c r="WHM91" s="60"/>
      <c r="WHN91" s="60"/>
      <c r="WHO91" s="60"/>
      <c r="WHP91" s="60"/>
      <c r="WHQ91" s="60"/>
      <c r="WHR91" s="60"/>
      <c r="WHS91" s="60"/>
      <c r="WHT91" s="60"/>
      <c r="WHU91" s="60"/>
      <c r="WHV91" s="60"/>
      <c r="WHW91" s="60"/>
      <c r="WHX91" s="60"/>
      <c r="WHY91" s="60"/>
      <c r="WHZ91" s="60"/>
      <c r="WIA91" s="60"/>
      <c r="WIB91" s="60"/>
      <c r="WIC91" s="60"/>
      <c r="WID91" s="60"/>
      <c r="WIE91" s="60"/>
      <c r="WIF91" s="60"/>
      <c r="WIG91" s="60"/>
      <c r="WIH91" s="60"/>
      <c r="WII91" s="60"/>
      <c r="WIJ91" s="60"/>
      <c r="WIK91" s="60"/>
      <c r="WIL91" s="60"/>
      <c r="WIM91" s="60"/>
      <c r="WIN91" s="60"/>
      <c r="WIO91" s="60"/>
      <c r="WIP91" s="60"/>
      <c r="WIQ91" s="60"/>
      <c r="WIR91" s="60"/>
      <c r="WIS91" s="60"/>
      <c r="WIT91" s="60"/>
      <c r="WIU91" s="60"/>
      <c r="WIV91" s="60"/>
      <c r="WIW91" s="60"/>
      <c r="WIX91" s="60"/>
      <c r="WIY91" s="60"/>
      <c r="WIZ91" s="60"/>
      <c r="WJA91" s="60"/>
      <c r="WJB91" s="60"/>
      <c r="WJC91" s="60"/>
      <c r="WJD91" s="60"/>
      <c r="WJE91" s="60"/>
      <c r="WJF91" s="60"/>
      <c r="WJG91" s="60"/>
      <c r="WJH91" s="60"/>
      <c r="WJI91" s="60"/>
      <c r="WJJ91" s="60"/>
      <c r="WJK91" s="60"/>
      <c r="WJL91" s="60"/>
      <c r="WJM91" s="60"/>
      <c r="WJN91" s="60"/>
      <c r="WJO91" s="60"/>
      <c r="WJP91" s="60"/>
      <c r="WJQ91" s="60"/>
      <c r="WJR91" s="60"/>
      <c r="WJS91" s="60"/>
      <c r="WJT91" s="60"/>
      <c r="WJU91" s="60"/>
      <c r="WJV91" s="60"/>
      <c r="WJW91" s="60"/>
      <c r="WJX91" s="60"/>
      <c r="WJY91" s="60"/>
      <c r="WJZ91" s="60"/>
      <c r="WKA91" s="60"/>
      <c r="WKB91" s="60"/>
      <c r="WKC91" s="60"/>
      <c r="WKD91" s="60"/>
      <c r="WKE91" s="60"/>
      <c r="WKF91" s="60"/>
      <c r="WKG91" s="60"/>
      <c r="WKH91" s="60"/>
      <c r="WKI91" s="60"/>
      <c r="WKJ91" s="60"/>
      <c r="WKK91" s="60"/>
      <c r="WKL91" s="60"/>
      <c r="WKM91" s="60"/>
      <c r="WKN91" s="60"/>
      <c r="WKO91" s="60"/>
      <c r="WKP91" s="60"/>
      <c r="WKQ91" s="60"/>
      <c r="WKR91" s="60"/>
      <c r="WKS91" s="60"/>
      <c r="WKT91" s="60"/>
      <c r="WKU91" s="60"/>
      <c r="WKV91" s="60"/>
      <c r="WKW91" s="60"/>
      <c r="WKX91" s="60"/>
      <c r="WKY91" s="60"/>
      <c r="WKZ91" s="60"/>
      <c r="WLA91" s="60"/>
      <c r="WLB91" s="60"/>
      <c r="WLC91" s="60"/>
      <c r="WLD91" s="60"/>
      <c r="WLE91" s="60"/>
      <c r="WLF91" s="60"/>
      <c r="WLG91" s="60"/>
      <c r="WLH91" s="60"/>
      <c r="WLI91" s="60"/>
      <c r="WLJ91" s="60"/>
      <c r="WLK91" s="60"/>
      <c r="WLL91" s="60"/>
      <c r="WLM91" s="60"/>
      <c r="WLN91" s="60"/>
      <c r="WLO91" s="60"/>
      <c r="WLP91" s="60"/>
      <c r="WLQ91" s="60"/>
      <c r="WLR91" s="60"/>
      <c r="WLS91" s="60"/>
      <c r="WLT91" s="60"/>
      <c r="WLU91" s="60"/>
      <c r="WLV91" s="60"/>
      <c r="WLW91" s="60"/>
      <c r="WLX91" s="60"/>
      <c r="WLY91" s="60"/>
      <c r="WLZ91" s="60"/>
      <c r="WMA91" s="60"/>
      <c r="WMB91" s="60"/>
      <c r="WMC91" s="60"/>
      <c r="WMD91" s="60"/>
      <c r="WME91" s="60"/>
      <c r="WMF91" s="60"/>
      <c r="WMG91" s="60"/>
      <c r="WMH91" s="60"/>
      <c r="WMI91" s="60"/>
      <c r="WMJ91" s="60"/>
      <c r="WMK91" s="60"/>
      <c r="WML91" s="60"/>
      <c r="WMM91" s="60"/>
      <c r="WMN91" s="60"/>
      <c r="WMO91" s="60"/>
      <c r="WMP91" s="60"/>
      <c r="WMQ91" s="60"/>
      <c r="WMR91" s="60"/>
      <c r="WMS91" s="60"/>
      <c r="WMT91" s="60"/>
      <c r="WMU91" s="60"/>
      <c r="WMV91" s="60"/>
      <c r="WMW91" s="60"/>
      <c r="WMX91" s="60"/>
      <c r="WMY91" s="60"/>
      <c r="WMZ91" s="60"/>
      <c r="WNA91" s="60"/>
      <c r="WNB91" s="60"/>
      <c r="WNC91" s="60"/>
      <c r="WND91" s="60"/>
      <c r="WNE91" s="60"/>
      <c r="WNF91" s="60"/>
      <c r="WNG91" s="60"/>
      <c r="WNH91" s="60"/>
      <c r="WNI91" s="60"/>
      <c r="WNJ91" s="60"/>
      <c r="WNK91" s="60"/>
      <c r="WNL91" s="60"/>
      <c r="WNM91" s="60"/>
      <c r="WNN91" s="60"/>
      <c r="WNO91" s="60"/>
      <c r="WNP91" s="60"/>
      <c r="WNQ91" s="60"/>
      <c r="WNR91" s="60"/>
      <c r="WNS91" s="60"/>
      <c r="WNT91" s="60"/>
      <c r="WNU91" s="60"/>
      <c r="WNV91" s="60"/>
      <c r="WNW91" s="60"/>
      <c r="WNX91" s="60"/>
      <c r="WNY91" s="60"/>
      <c r="WNZ91" s="60"/>
      <c r="WOA91" s="60"/>
      <c r="WOB91" s="60"/>
      <c r="WOC91" s="60"/>
      <c r="WOD91" s="60"/>
      <c r="WOE91" s="60"/>
      <c r="WOF91" s="60"/>
      <c r="WOG91" s="60"/>
      <c r="WOH91" s="60"/>
      <c r="WOI91" s="60"/>
      <c r="WOJ91" s="60"/>
      <c r="WOK91" s="60"/>
      <c r="WOL91" s="60"/>
      <c r="WOM91" s="60"/>
      <c r="WON91" s="60"/>
      <c r="WOO91" s="60"/>
      <c r="WOP91" s="60"/>
      <c r="WOQ91" s="60"/>
      <c r="WOR91" s="60"/>
      <c r="WOS91" s="60"/>
      <c r="WOT91" s="60"/>
      <c r="WOU91" s="60"/>
      <c r="WOV91" s="60"/>
      <c r="WOW91" s="60"/>
      <c r="WOX91" s="60"/>
      <c r="WOY91" s="60"/>
      <c r="WOZ91" s="60"/>
      <c r="WPA91" s="60"/>
      <c r="WPB91" s="60"/>
      <c r="WPC91" s="60"/>
      <c r="WPD91" s="60"/>
      <c r="WPE91" s="60"/>
      <c r="WPF91" s="60"/>
      <c r="WPG91" s="60"/>
      <c r="WPH91" s="60"/>
      <c r="WPI91" s="60"/>
      <c r="WPJ91" s="60"/>
      <c r="WPK91" s="60"/>
      <c r="WPL91" s="60"/>
      <c r="WPM91" s="60"/>
      <c r="WPN91" s="60"/>
      <c r="WPO91" s="60"/>
      <c r="WPP91" s="60"/>
      <c r="WPQ91" s="60"/>
      <c r="WPR91" s="60"/>
      <c r="WPS91" s="60"/>
      <c r="WPT91" s="60"/>
      <c r="WPU91" s="60"/>
      <c r="WPV91" s="60"/>
      <c r="WPW91" s="60"/>
      <c r="WPX91" s="60"/>
      <c r="WPY91" s="60"/>
      <c r="WPZ91" s="60"/>
      <c r="WQA91" s="60"/>
      <c r="WQB91" s="60"/>
      <c r="WQC91" s="60"/>
      <c r="WQD91" s="60"/>
      <c r="WQE91" s="60"/>
      <c r="WQF91" s="60"/>
      <c r="WQG91" s="60"/>
      <c r="WQH91" s="60"/>
      <c r="WQI91" s="60"/>
      <c r="WQJ91" s="60"/>
      <c r="WQK91" s="60"/>
      <c r="WQL91" s="60"/>
      <c r="WQM91" s="60"/>
      <c r="WQN91" s="60"/>
      <c r="WQO91" s="60"/>
      <c r="WQP91" s="60"/>
      <c r="WQQ91" s="60"/>
      <c r="WQR91" s="60"/>
      <c r="WQS91" s="60"/>
      <c r="WQT91" s="60"/>
      <c r="WQU91" s="60"/>
      <c r="WQV91" s="60"/>
      <c r="WQW91" s="60"/>
      <c r="WQX91" s="60"/>
      <c r="WQY91" s="60"/>
      <c r="WQZ91" s="60"/>
      <c r="WRA91" s="60"/>
      <c r="WRB91" s="60"/>
      <c r="WRC91" s="60"/>
      <c r="WRD91" s="60"/>
      <c r="WRE91" s="60"/>
      <c r="WRF91" s="60"/>
      <c r="WRG91" s="60"/>
      <c r="WRH91" s="60"/>
      <c r="WRI91" s="60"/>
      <c r="WRJ91" s="60"/>
      <c r="WRK91" s="60"/>
      <c r="WRL91" s="60"/>
      <c r="WRM91" s="60"/>
      <c r="WRN91" s="60"/>
      <c r="WRO91" s="60"/>
      <c r="WRP91" s="60"/>
      <c r="WRQ91" s="60"/>
      <c r="WRR91" s="60"/>
      <c r="WRS91" s="60"/>
      <c r="WRT91" s="60"/>
      <c r="WRU91" s="60"/>
      <c r="WRV91" s="60"/>
      <c r="WRW91" s="60"/>
      <c r="WRX91" s="60"/>
      <c r="WRY91" s="60"/>
      <c r="WRZ91" s="60"/>
      <c r="WSA91" s="60"/>
      <c r="WSB91" s="60"/>
      <c r="WSC91" s="60"/>
      <c r="WSD91" s="60"/>
      <c r="WSE91" s="60"/>
      <c r="WSF91" s="60"/>
      <c r="WSG91" s="60"/>
      <c r="WSH91" s="60"/>
      <c r="WSI91" s="60"/>
      <c r="WSJ91" s="60"/>
      <c r="WSK91" s="60"/>
      <c r="WSL91" s="60"/>
      <c r="WSM91" s="60"/>
      <c r="WSN91" s="60"/>
      <c r="WSO91" s="60"/>
      <c r="WSP91" s="60"/>
      <c r="WSQ91" s="60"/>
      <c r="WSR91" s="60"/>
      <c r="WSS91" s="60"/>
      <c r="WST91" s="60"/>
      <c r="WSU91" s="60"/>
      <c r="WSV91" s="60"/>
      <c r="WSW91" s="60"/>
      <c r="WSX91" s="60"/>
      <c r="WSY91" s="60"/>
      <c r="WSZ91" s="60"/>
      <c r="WTA91" s="60"/>
      <c r="WTB91" s="60"/>
      <c r="WTC91" s="60"/>
      <c r="WTD91" s="60"/>
      <c r="WTE91" s="60"/>
      <c r="WTF91" s="60"/>
      <c r="WTG91" s="60"/>
      <c r="WTH91" s="60"/>
      <c r="WTI91" s="60"/>
      <c r="WTJ91" s="60"/>
      <c r="WTK91" s="60"/>
      <c r="WTL91" s="60"/>
      <c r="WTM91" s="60"/>
      <c r="WTN91" s="60"/>
      <c r="WTO91" s="60"/>
      <c r="WTP91" s="60"/>
      <c r="WTQ91" s="60"/>
      <c r="WTR91" s="60"/>
      <c r="WTS91" s="60"/>
      <c r="WTT91" s="60"/>
      <c r="WTU91" s="60"/>
      <c r="WTV91" s="60"/>
      <c r="WTW91" s="60"/>
      <c r="WTX91" s="60"/>
      <c r="WTY91" s="60"/>
      <c r="WTZ91" s="60"/>
      <c r="WUA91" s="60"/>
      <c r="WUB91" s="60"/>
      <c r="WUC91" s="60"/>
    </row>
    <row r="92" spans="1:16097" s="13" customFormat="1" ht="18.95" customHeight="1" x14ac:dyDescent="0.2">
      <c r="A92" s="195"/>
      <c r="B92" s="191" t="s">
        <v>18</v>
      </c>
      <c r="C92" s="193">
        <v>7</v>
      </c>
      <c r="D92" s="193">
        <v>13</v>
      </c>
      <c r="E92" s="193">
        <v>1679736</v>
      </c>
      <c r="F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c r="FO92" s="60"/>
      <c r="FP92" s="60"/>
      <c r="FQ92" s="60"/>
      <c r="FR92" s="60"/>
      <c r="FS92" s="60"/>
      <c r="FT92" s="60"/>
      <c r="FU92" s="60"/>
      <c r="FV92" s="60"/>
      <c r="FW92" s="60"/>
      <c r="FX92" s="60"/>
      <c r="FY92" s="60"/>
      <c r="FZ92" s="60"/>
      <c r="GA92" s="60"/>
      <c r="GB92" s="60"/>
      <c r="GC92" s="60"/>
      <c r="GD92" s="60"/>
      <c r="GE92" s="60"/>
      <c r="GF92" s="60"/>
      <c r="GG92" s="60"/>
      <c r="GH92" s="60"/>
      <c r="GI92" s="60"/>
      <c r="GJ92" s="60"/>
      <c r="GK92" s="60"/>
      <c r="GL92" s="60"/>
      <c r="GM92" s="60"/>
      <c r="GN92" s="60"/>
      <c r="GO92" s="60"/>
      <c r="GP92" s="60"/>
      <c r="GQ92" s="60"/>
      <c r="GR92" s="60"/>
      <c r="GS92" s="60"/>
      <c r="GT92" s="60"/>
      <c r="GU92" s="60"/>
      <c r="GV92" s="60"/>
      <c r="GW92" s="60"/>
      <c r="GX92" s="60"/>
      <c r="GY92" s="60"/>
      <c r="GZ92" s="60"/>
      <c r="HA92" s="60"/>
      <c r="HB92" s="60"/>
      <c r="HC92" s="60"/>
      <c r="HD92" s="60"/>
      <c r="HE92" s="60"/>
      <c r="HF92" s="60"/>
      <c r="HG92" s="60"/>
      <c r="HH92" s="60"/>
      <c r="HI92" s="60"/>
      <c r="HJ92" s="60"/>
      <c r="HK92" s="60"/>
      <c r="HL92" s="60"/>
      <c r="HM92" s="60"/>
      <c r="HN92" s="60"/>
      <c r="HO92" s="60"/>
      <c r="HP92" s="60"/>
      <c r="HQ92" s="60"/>
      <c r="HR92" s="60"/>
      <c r="HS92" s="60"/>
      <c r="HT92" s="60"/>
      <c r="HU92" s="60"/>
      <c r="HV92" s="60"/>
      <c r="HW92" s="60"/>
      <c r="HX92" s="60"/>
      <c r="HY92" s="60"/>
      <c r="HZ92" s="60"/>
      <c r="IA92" s="60"/>
      <c r="IB92" s="60"/>
      <c r="IC92" s="60"/>
      <c r="ID92" s="60"/>
      <c r="IE92" s="60"/>
      <c r="IF92" s="60"/>
      <c r="IG92" s="60"/>
      <c r="IH92" s="60"/>
      <c r="II92" s="60"/>
      <c r="IJ92" s="60"/>
      <c r="IK92" s="60"/>
      <c r="IL92" s="60"/>
      <c r="IM92" s="60"/>
      <c r="IN92" s="60"/>
      <c r="IO92" s="60"/>
      <c r="IP92" s="60"/>
      <c r="IQ92" s="60"/>
      <c r="IR92" s="60"/>
      <c r="IS92" s="60"/>
      <c r="IT92" s="60"/>
      <c r="IU92" s="60"/>
      <c r="IV92" s="60"/>
      <c r="IW92" s="60"/>
      <c r="IX92" s="60"/>
      <c r="IY92" s="60"/>
      <c r="IZ92" s="60"/>
      <c r="JA92" s="60"/>
      <c r="JB92" s="60"/>
      <c r="JC92" s="60"/>
      <c r="JD92" s="60"/>
      <c r="JE92" s="60"/>
      <c r="JF92" s="60"/>
      <c r="JG92" s="60"/>
      <c r="JH92" s="60"/>
      <c r="JI92" s="60"/>
      <c r="JJ92" s="60"/>
      <c r="JK92" s="60"/>
      <c r="JL92" s="60"/>
      <c r="JM92" s="60"/>
      <c r="JN92" s="60"/>
      <c r="JO92" s="60"/>
      <c r="JP92" s="60"/>
      <c r="JQ92" s="60"/>
      <c r="JR92" s="60"/>
      <c r="JS92" s="60"/>
      <c r="JT92" s="60"/>
      <c r="JU92" s="60"/>
      <c r="JV92" s="60"/>
      <c r="JW92" s="60"/>
      <c r="JX92" s="60"/>
      <c r="JY92" s="60"/>
      <c r="JZ92" s="60"/>
      <c r="KA92" s="60"/>
      <c r="KB92" s="60"/>
      <c r="KC92" s="60"/>
      <c r="KD92" s="60"/>
      <c r="KE92" s="60"/>
      <c r="KF92" s="60"/>
      <c r="KG92" s="60"/>
      <c r="KH92" s="60"/>
      <c r="KI92" s="60"/>
      <c r="KJ92" s="60"/>
      <c r="KK92" s="60"/>
      <c r="KL92" s="60"/>
      <c r="KM92" s="60"/>
      <c r="KN92" s="60"/>
      <c r="KO92" s="60"/>
      <c r="KP92" s="60"/>
      <c r="KQ92" s="60"/>
      <c r="KR92" s="60"/>
      <c r="KS92" s="60"/>
      <c r="KT92" s="60"/>
      <c r="KU92" s="60"/>
      <c r="KV92" s="60"/>
      <c r="KW92" s="60"/>
      <c r="KX92" s="60"/>
      <c r="KY92" s="60"/>
      <c r="KZ92" s="60"/>
      <c r="LA92" s="60"/>
      <c r="LB92" s="60"/>
      <c r="LC92" s="60"/>
      <c r="LD92" s="60"/>
      <c r="LE92" s="60"/>
      <c r="LF92" s="60"/>
      <c r="LG92" s="60"/>
      <c r="LH92" s="60"/>
      <c r="LI92" s="60"/>
      <c r="LJ92" s="60"/>
      <c r="LK92" s="60"/>
      <c r="LL92" s="60"/>
      <c r="LM92" s="60"/>
      <c r="LN92" s="60"/>
      <c r="LO92" s="60"/>
      <c r="LP92" s="60"/>
      <c r="LQ92" s="60"/>
      <c r="LR92" s="60"/>
      <c r="LS92" s="60"/>
      <c r="LT92" s="60"/>
      <c r="LU92" s="60"/>
      <c r="LV92" s="60"/>
      <c r="LW92" s="60"/>
      <c r="LX92" s="60"/>
      <c r="LY92" s="60"/>
      <c r="LZ92" s="60"/>
      <c r="MA92" s="60"/>
      <c r="MB92" s="60"/>
      <c r="MC92" s="60"/>
      <c r="MD92" s="60"/>
      <c r="ME92" s="60"/>
      <c r="MF92" s="60"/>
      <c r="MG92" s="60"/>
      <c r="MH92" s="60"/>
      <c r="MI92" s="60"/>
      <c r="MJ92" s="60"/>
      <c r="MK92" s="60"/>
      <c r="ML92" s="60"/>
      <c r="MM92" s="60"/>
      <c r="MN92" s="60"/>
      <c r="MO92" s="60"/>
      <c r="MP92" s="60"/>
      <c r="MQ92" s="60"/>
      <c r="MR92" s="60"/>
      <c r="MS92" s="60"/>
      <c r="MT92" s="60"/>
      <c r="MU92" s="60"/>
      <c r="MV92" s="60"/>
      <c r="MW92" s="60"/>
      <c r="MX92" s="60"/>
      <c r="MY92" s="60"/>
      <c r="MZ92" s="60"/>
      <c r="NA92" s="60"/>
      <c r="NB92" s="60"/>
      <c r="NC92" s="60"/>
      <c r="ND92" s="60"/>
      <c r="NE92" s="60"/>
      <c r="NF92" s="60"/>
      <c r="NG92" s="60"/>
      <c r="NH92" s="60"/>
      <c r="NI92" s="60"/>
      <c r="NJ92" s="60"/>
      <c r="NK92" s="60"/>
      <c r="NL92" s="60"/>
      <c r="NM92" s="60"/>
      <c r="NN92" s="60"/>
      <c r="NO92" s="60"/>
      <c r="NP92" s="60"/>
      <c r="NQ92" s="60"/>
      <c r="NR92" s="60"/>
      <c r="NS92" s="60"/>
      <c r="NT92" s="60"/>
      <c r="NU92" s="60"/>
      <c r="NV92" s="60"/>
      <c r="NW92" s="60"/>
      <c r="NX92" s="60"/>
      <c r="NY92" s="60"/>
      <c r="NZ92" s="60"/>
      <c r="OA92" s="60"/>
      <c r="OB92" s="60"/>
      <c r="OC92" s="60"/>
      <c r="OD92" s="60"/>
      <c r="OE92" s="60"/>
      <c r="OF92" s="60"/>
      <c r="OG92" s="60"/>
      <c r="OH92" s="60"/>
      <c r="OI92" s="60"/>
      <c r="OJ92" s="60"/>
      <c r="OK92" s="60"/>
      <c r="OL92" s="60"/>
      <c r="OM92" s="60"/>
      <c r="ON92" s="60"/>
      <c r="OO92" s="60"/>
      <c r="OP92" s="60"/>
      <c r="OQ92" s="60"/>
      <c r="OR92" s="60"/>
      <c r="OS92" s="60"/>
      <c r="OT92" s="60"/>
      <c r="OU92" s="60"/>
      <c r="OV92" s="60"/>
      <c r="OW92" s="60"/>
      <c r="OX92" s="60"/>
      <c r="OY92" s="60"/>
      <c r="OZ92" s="60"/>
      <c r="PA92" s="60"/>
      <c r="PB92" s="60"/>
      <c r="PC92" s="60"/>
      <c r="PD92" s="60"/>
      <c r="PE92" s="60"/>
      <c r="PF92" s="60"/>
      <c r="PG92" s="60"/>
      <c r="PH92" s="60"/>
      <c r="PI92" s="60"/>
      <c r="PJ92" s="60"/>
      <c r="PK92" s="60"/>
      <c r="PL92" s="60"/>
      <c r="PM92" s="60"/>
      <c r="PN92" s="60"/>
      <c r="PO92" s="60"/>
      <c r="PP92" s="60"/>
      <c r="PQ92" s="60"/>
      <c r="PR92" s="60"/>
      <c r="PS92" s="60"/>
      <c r="PT92" s="60"/>
      <c r="PU92" s="60"/>
      <c r="PV92" s="60"/>
      <c r="PW92" s="60"/>
      <c r="PX92" s="60"/>
      <c r="PY92" s="60"/>
      <c r="PZ92" s="60"/>
      <c r="QA92" s="60"/>
      <c r="QB92" s="60"/>
      <c r="QC92" s="60"/>
      <c r="QD92" s="60"/>
      <c r="QE92" s="60"/>
      <c r="QF92" s="60"/>
      <c r="QG92" s="60"/>
      <c r="QH92" s="60"/>
      <c r="QI92" s="60"/>
      <c r="QJ92" s="60"/>
      <c r="QK92" s="60"/>
      <c r="QL92" s="60"/>
      <c r="QM92" s="60"/>
      <c r="QN92" s="60"/>
      <c r="QO92" s="60"/>
      <c r="QP92" s="60"/>
      <c r="QQ92" s="60"/>
      <c r="QR92" s="60"/>
      <c r="QS92" s="60"/>
      <c r="QT92" s="60"/>
      <c r="QU92" s="60"/>
      <c r="QV92" s="60"/>
      <c r="QW92" s="60"/>
      <c r="QX92" s="60"/>
      <c r="QY92" s="60"/>
      <c r="QZ92" s="60"/>
      <c r="RA92" s="60"/>
      <c r="RB92" s="60"/>
      <c r="RC92" s="60"/>
      <c r="RD92" s="60"/>
      <c r="RE92" s="60"/>
      <c r="RF92" s="60"/>
      <c r="RG92" s="60"/>
      <c r="RH92" s="60"/>
      <c r="RI92" s="60"/>
      <c r="RJ92" s="60"/>
      <c r="RK92" s="60"/>
      <c r="RL92" s="60"/>
      <c r="RM92" s="60"/>
      <c r="RN92" s="60"/>
      <c r="RO92" s="60"/>
      <c r="RP92" s="60"/>
      <c r="RQ92" s="60"/>
      <c r="RR92" s="60"/>
      <c r="RS92" s="60"/>
      <c r="RT92" s="60"/>
      <c r="RU92" s="60"/>
      <c r="RV92" s="60"/>
      <c r="RW92" s="60"/>
      <c r="RX92" s="60"/>
      <c r="RY92" s="60"/>
      <c r="RZ92" s="60"/>
      <c r="SA92" s="60"/>
      <c r="SB92" s="60"/>
      <c r="SC92" s="60"/>
      <c r="SD92" s="60"/>
      <c r="SE92" s="60"/>
      <c r="SF92" s="60"/>
      <c r="SG92" s="60"/>
      <c r="SH92" s="60"/>
      <c r="SI92" s="60"/>
      <c r="SJ92" s="60"/>
      <c r="SK92" s="60"/>
      <c r="SL92" s="60"/>
      <c r="SM92" s="60"/>
      <c r="SN92" s="60"/>
      <c r="SO92" s="60"/>
      <c r="SP92" s="60"/>
      <c r="SQ92" s="60"/>
      <c r="SR92" s="60"/>
      <c r="SS92" s="60"/>
      <c r="ST92" s="60"/>
      <c r="SU92" s="60"/>
      <c r="SV92" s="60"/>
      <c r="SW92" s="60"/>
      <c r="SX92" s="60"/>
      <c r="SY92" s="60"/>
      <c r="SZ92" s="60"/>
      <c r="TA92" s="60"/>
      <c r="TB92" s="60"/>
      <c r="TC92" s="60"/>
      <c r="TD92" s="60"/>
      <c r="TE92" s="60"/>
      <c r="TF92" s="60"/>
      <c r="TG92" s="60"/>
      <c r="TH92" s="60"/>
      <c r="TI92" s="60"/>
      <c r="TJ92" s="60"/>
      <c r="TK92" s="60"/>
      <c r="TL92" s="60"/>
      <c r="TM92" s="60"/>
      <c r="TN92" s="60"/>
      <c r="TO92" s="60"/>
      <c r="TP92" s="60"/>
      <c r="TQ92" s="60"/>
      <c r="TR92" s="60"/>
      <c r="TS92" s="60"/>
      <c r="TT92" s="60"/>
      <c r="TU92" s="60"/>
      <c r="TV92" s="60"/>
      <c r="TW92" s="60"/>
      <c r="TX92" s="60"/>
      <c r="TY92" s="60"/>
      <c r="TZ92" s="60"/>
      <c r="UA92" s="60"/>
      <c r="UB92" s="60"/>
      <c r="UC92" s="60"/>
      <c r="UD92" s="60"/>
      <c r="UE92" s="60"/>
      <c r="UF92" s="60"/>
      <c r="UG92" s="60"/>
      <c r="UH92" s="60"/>
      <c r="UI92" s="60"/>
      <c r="UJ92" s="60"/>
      <c r="UK92" s="60"/>
      <c r="UL92" s="60"/>
      <c r="UM92" s="60"/>
      <c r="UN92" s="60"/>
      <c r="UO92" s="60"/>
      <c r="UP92" s="60"/>
      <c r="UQ92" s="60"/>
      <c r="UR92" s="60"/>
      <c r="US92" s="60"/>
      <c r="UT92" s="60"/>
      <c r="UU92" s="60"/>
      <c r="UV92" s="60"/>
      <c r="UW92" s="60"/>
      <c r="UX92" s="60"/>
      <c r="UY92" s="60"/>
      <c r="UZ92" s="60"/>
      <c r="VA92" s="60"/>
      <c r="VB92" s="60"/>
      <c r="VC92" s="60"/>
      <c r="VD92" s="60"/>
      <c r="VE92" s="60"/>
      <c r="VF92" s="60"/>
      <c r="VG92" s="60"/>
      <c r="VH92" s="60"/>
      <c r="VI92" s="60"/>
      <c r="VJ92" s="60"/>
      <c r="VK92" s="60"/>
      <c r="VL92" s="60"/>
      <c r="VM92" s="60"/>
      <c r="VN92" s="60"/>
      <c r="VO92" s="60"/>
      <c r="VP92" s="60"/>
      <c r="VQ92" s="60"/>
      <c r="VR92" s="60"/>
      <c r="VS92" s="60"/>
      <c r="VT92" s="60"/>
      <c r="VU92" s="60"/>
      <c r="VV92" s="60"/>
      <c r="VW92" s="60"/>
      <c r="VX92" s="60"/>
      <c r="VY92" s="60"/>
      <c r="VZ92" s="60"/>
      <c r="WA92" s="60"/>
      <c r="WB92" s="60"/>
      <c r="WC92" s="60"/>
      <c r="WD92" s="60"/>
      <c r="WE92" s="60"/>
      <c r="WF92" s="60"/>
      <c r="WG92" s="60"/>
      <c r="WH92" s="60"/>
      <c r="WI92" s="60"/>
      <c r="WJ92" s="60"/>
      <c r="WK92" s="60"/>
      <c r="WL92" s="60"/>
      <c r="WM92" s="60"/>
      <c r="WN92" s="60"/>
      <c r="WO92" s="60"/>
      <c r="WP92" s="60"/>
      <c r="WQ92" s="60"/>
      <c r="WR92" s="60"/>
      <c r="WS92" s="60"/>
      <c r="WT92" s="60"/>
      <c r="WU92" s="60"/>
      <c r="WV92" s="60"/>
      <c r="WW92" s="60"/>
      <c r="WX92" s="60"/>
      <c r="WY92" s="60"/>
      <c r="WZ92" s="60"/>
      <c r="XA92" s="60"/>
      <c r="XB92" s="60"/>
      <c r="XC92" s="60"/>
      <c r="XD92" s="60"/>
      <c r="XE92" s="60"/>
      <c r="XF92" s="60"/>
      <c r="XG92" s="60"/>
      <c r="XH92" s="60"/>
      <c r="XI92" s="60"/>
      <c r="XJ92" s="60"/>
      <c r="XK92" s="60"/>
      <c r="XL92" s="60"/>
      <c r="XM92" s="60"/>
      <c r="XN92" s="60"/>
      <c r="XO92" s="60"/>
      <c r="XP92" s="60"/>
      <c r="XQ92" s="60"/>
      <c r="XR92" s="60"/>
      <c r="XS92" s="60"/>
      <c r="XT92" s="60"/>
      <c r="XU92" s="60"/>
      <c r="XV92" s="60"/>
      <c r="XW92" s="60"/>
      <c r="XX92" s="60"/>
      <c r="XY92" s="60"/>
      <c r="XZ92" s="60"/>
      <c r="YA92" s="60"/>
      <c r="YB92" s="60"/>
      <c r="YC92" s="60"/>
      <c r="YD92" s="60"/>
      <c r="YE92" s="60"/>
      <c r="YF92" s="60"/>
      <c r="YG92" s="60"/>
      <c r="YH92" s="60"/>
      <c r="YI92" s="60"/>
      <c r="YJ92" s="60"/>
      <c r="YK92" s="60"/>
      <c r="YL92" s="60"/>
      <c r="YM92" s="60"/>
      <c r="YN92" s="60"/>
      <c r="YO92" s="60"/>
      <c r="YP92" s="60"/>
      <c r="YQ92" s="60"/>
      <c r="YR92" s="60"/>
      <c r="YS92" s="60"/>
      <c r="YT92" s="60"/>
      <c r="YU92" s="60"/>
      <c r="YV92" s="60"/>
      <c r="YW92" s="60"/>
      <c r="YX92" s="60"/>
      <c r="YY92" s="60"/>
      <c r="YZ92" s="60"/>
      <c r="ZA92" s="60"/>
      <c r="ZB92" s="60"/>
      <c r="ZC92" s="60"/>
      <c r="ZD92" s="60"/>
      <c r="ZE92" s="60"/>
      <c r="ZF92" s="60"/>
      <c r="ZG92" s="60"/>
      <c r="ZH92" s="60"/>
      <c r="ZI92" s="60"/>
      <c r="ZJ92" s="60"/>
      <c r="ZK92" s="60"/>
      <c r="ZL92" s="60"/>
      <c r="ZM92" s="60"/>
      <c r="ZN92" s="60"/>
      <c r="ZO92" s="60"/>
      <c r="ZP92" s="60"/>
      <c r="ZQ92" s="60"/>
      <c r="ZR92" s="60"/>
      <c r="ZS92" s="60"/>
      <c r="ZT92" s="60"/>
      <c r="ZU92" s="60"/>
      <c r="ZV92" s="60"/>
      <c r="ZW92" s="60"/>
      <c r="ZX92" s="60"/>
      <c r="ZY92" s="60"/>
      <c r="ZZ92" s="60"/>
      <c r="AAA92" s="60"/>
      <c r="AAB92" s="60"/>
      <c r="AAC92" s="60"/>
      <c r="AAD92" s="60"/>
      <c r="AAE92" s="60"/>
      <c r="AAF92" s="60"/>
      <c r="AAG92" s="60"/>
      <c r="AAH92" s="60"/>
      <c r="AAI92" s="60"/>
      <c r="AAJ92" s="60"/>
      <c r="AAK92" s="60"/>
      <c r="AAL92" s="60"/>
      <c r="AAM92" s="60"/>
      <c r="AAN92" s="60"/>
      <c r="AAO92" s="60"/>
      <c r="AAP92" s="60"/>
      <c r="AAQ92" s="60"/>
      <c r="AAR92" s="60"/>
      <c r="AAS92" s="60"/>
      <c r="AAT92" s="60"/>
      <c r="AAU92" s="60"/>
      <c r="AAV92" s="60"/>
      <c r="AAW92" s="60"/>
      <c r="AAX92" s="60"/>
      <c r="AAY92" s="60"/>
      <c r="AAZ92" s="60"/>
      <c r="ABA92" s="60"/>
      <c r="ABB92" s="60"/>
      <c r="ABC92" s="60"/>
      <c r="ABD92" s="60"/>
      <c r="ABE92" s="60"/>
      <c r="ABF92" s="60"/>
      <c r="ABG92" s="60"/>
      <c r="ABH92" s="60"/>
      <c r="ABI92" s="60"/>
      <c r="ABJ92" s="60"/>
      <c r="ABK92" s="60"/>
      <c r="ABL92" s="60"/>
      <c r="ABM92" s="60"/>
      <c r="ABN92" s="60"/>
      <c r="ABO92" s="60"/>
      <c r="ABP92" s="60"/>
      <c r="ABQ92" s="60"/>
      <c r="ABR92" s="60"/>
      <c r="ABS92" s="60"/>
      <c r="ABT92" s="60"/>
      <c r="ABU92" s="60"/>
      <c r="ABV92" s="60"/>
      <c r="ABW92" s="60"/>
      <c r="ABX92" s="60"/>
      <c r="ABY92" s="60"/>
      <c r="ABZ92" s="60"/>
      <c r="ACA92" s="60"/>
      <c r="ACB92" s="60"/>
      <c r="ACC92" s="60"/>
      <c r="ACD92" s="60"/>
      <c r="ACE92" s="60"/>
      <c r="ACF92" s="60"/>
      <c r="ACG92" s="60"/>
      <c r="ACH92" s="60"/>
      <c r="ACI92" s="60"/>
      <c r="ACJ92" s="60"/>
      <c r="ACK92" s="60"/>
      <c r="ACL92" s="60"/>
      <c r="ACM92" s="60"/>
      <c r="ACN92" s="60"/>
      <c r="ACO92" s="60"/>
      <c r="ACP92" s="60"/>
      <c r="ACQ92" s="60"/>
      <c r="ACR92" s="60"/>
      <c r="ACS92" s="60"/>
      <c r="ACT92" s="60"/>
      <c r="ACU92" s="60"/>
      <c r="ACV92" s="60"/>
      <c r="ACW92" s="60"/>
      <c r="ACX92" s="60"/>
      <c r="ACY92" s="60"/>
      <c r="ACZ92" s="60"/>
      <c r="ADA92" s="60"/>
      <c r="ADB92" s="60"/>
      <c r="ADC92" s="60"/>
      <c r="ADD92" s="60"/>
      <c r="ADE92" s="60"/>
      <c r="ADF92" s="60"/>
      <c r="ADG92" s="60"/>
      <c r="ADH92" s="60"/>
      <c r="ADI92" s="60"/>
      <c r="ADJ92" s="60"/>
      <c r="ADK92" s="60"/>
      <c r="ADL92" s="60"/>
      <c r="ADM92" s="60"/>
      <c r="ADN92" s="60"/>
      <c r="ADO92" s="60"/>
      <c r="ADP92" s="60"/>
      <c r="ADQ92" s="60"/>
      <c r="ADR92" s="60"/>
      <c r="ADS92" s="60"/>
      <c r="ADT92" s="60"/>
      <c r="ADU92" s="60"/>
      <c r="ADV92" s="60"/>
      <c r="ADW92" s="60"/>
      <c r="ADX92" s="60"/>
      <c r="ADY92" s="60"/>
      <c r="ADZ92" s="60"/>
      <c r="AEA92" s="60"/>
      <c r="AEB92" s="60"/>
      <c r="AEC92" s="60"/>
      <c r="AED92" s="60"/>
      <c r="AEE92" s="60"/>
      <c r="AEF92" s="60"/>
      <c r="AEG92" s="60"/>
      <c r="AEH92" s="60"/>
      <c r="AEI92" s="60"/>
      <c r="AEJ92" s="60"/>
      <c r="AEK92" s="60"/>
      <c r="AEL92" s="60"/>
      <c r="AEM92" s="60"/>
      <c r="AEN92" s="60"/>
      <c r="AEO92" s="60"/>
      <c r="AEP92" s="60"/>
      <c r="AEQ92" s="60"/>
      <c r="AER92" s="60"/>
      <c r="AES92" s="60"/>
      <c r="AET92" s="60"/>
      <c r="AEU92" s="60"/>
      <c r="AEV92" s="60"/>
      <c r="AEW92" s="60"/>
      <c r="AEX92" s="60"/>
      <c r="AEY92" s="60"/>
      <c r="AEZ92" s="60"/>
      <c r="AFA92" s="60"/>
      <c r="AFB92" s="60"/>
      <c r="AFC92" s="60"/>
      <c r="AFD92" s="60"/>
      <c r="AFE92" s="60"/>
      <c r="AFF92" s="60"/>
      <c r="AFG92" s="60"/>
      <c r="AFH92" s="60"/>
      <c r="AFI92" s="60"/>
      <c r="AFJ92" s="60"/>
      <c r="AFK92" s="60"/>
      <c r="AFL92" s="60"/>
      <c r="AFM92" s="60"/>
      <c r="AFN92" s="60"/>
      <c r="AFO92" s="60"/>
      <c r="AFP92" s="60"/>
      <c r="AFQ92" s="60"/>
      <c r="AFR92" s="60"/>
      <c r="AFS92" s="60"/>
      <c r="AFT92" s="60"/>
      <c r="AFU92" s="60"/>
      <c r="AFV92" s="60"/>
      <c r="AFW92" s="60"/>
      <c r="AFX92" s="60"/>
      <c r="AFY92" s="60"/>
      <c r="AFZ92" s="60"/>
      <c r="AGA92" s="60"/>
      <c r="AGB92" s="60"/>
      <c r="AGC92" s="60"/>
      <c r="AGD92" s="60"/>
      <c r="AGE92" s="60"/>
      <c r="AGF92" s="60"/>
      <c r="AGG92" s="60"/>
      <c r="AGH92" s="60"/>
      <c r="AGI92" s="60"/>
      <c r="AGJ92" s="60"/>
      <c r="AGK92" s="60"/>
      <c r="AGL92" s="60"/>
      <c r="AGM92" s="60"/>
      <c r="AGN92" s="60"/>
      <c r="AGO92" s="60"/>
      <c r="AGP92" s="60"/>
      <c r="AGQ92" s="60"/>
      <c r="AGR92" s="60"/>
      <c r="AGS92" s="60"/>
      <c r="AGT92" s="60"/>
      <c r="AGU92" s="60"/>
      <c r="AGV92" s="60"/>
      <c r="AGW92" s="60"/>
      <c r="AGX92" s="60"/>
      <c r="AGY92" s="60"/>
      <c r="AGZ92" s="60"/>
      <c r="AHA92" s="60"/>
      <c r="AHB92" s="60"/>
      <c r="AHC92" s="60"/>
      <c r="AHD92" s="60"/>
      <c r="AHE92" s="60"/>
      <c r="AHF92" s="60"/>
      <c r="AHG92" s="60"/>
      <c r="AHH92" s="60"/>
      <c r="AHI92" s="60"/>
      <c r="AHJ92" s="60"/>
      <c r="AHK92" s="60"/>
      <c r="AHL92" s="60"/>
      <c r="AHM92" s="60"/>
      <c r="AHN92" s="60"/>
      <c r="AHO92" s="60"/>
      <c r="AHP92" s="60"/>
      <c r="AHQ92" s="60"/>
      <c r="AHR92" s="60"/>
      <c r="AHS92" s="60"/>
      <c r="AHT92" s="60"/>
      <c r="AHU92" s="60"/>
      <c r="AHV92" s="60"/>
      <c r="AHW92" s="60"/>
      <c r="AHX92" s="60"/>
      <c r="AHY92" s="60"/>
      <c r="AHZ92" s="60"/>
      <c r="AIA92" s="60"/>
      <c r="AIB92" s="60"/>
      <c r="AIC92" s="60"/>
      <c r="AID92" s="60"/>
      <c r="AIE92" s="60"/>
      <c r="AIF92" s="60"/>
      <c r="AIG92" s="60"/>
      <c r="AIH92" s="60"/>
      <c r="AII92" s="60"/>
      <c r="AIJ92" s="60"/>
      <c r="AIK92" s="60"/>
      <c r="AIL92" s="60"/>
      <c r="AIM92" s="60"/>
      <c r="AIN92" s="60"/>
      <c r="AIO92" s="60"/>
      <c r="AIP92" s="60"/>
      <c r="AIQ92" s="60"/>
      <c r="AIR92" s="60"/>
      <c r="AIS92" s="60"/>
      <c r="AIT92" s="60"/>
      <c r="AIU92" s="60"/>
      <c r="AIV92" s="60"/>
      <c r="AIW92" s="60"/>
      <c r="AIX92" s="60"/>
      <c r="AIY92" s="60"/>
      <c r="AIZ92" s="60"/>
      <c r="AJA92" s="60"/>
      <c r="AJB92" s="60"/>
      <c r="AJC92" s="60"/>
      <c r="AJD92" s="60"/>
      <c r="AJE92" s="60"/>
      <c r="AJF92" s="60"/>
      <c r="AJG92" s="60"/>
      <c r="AJH92" s="60"/>
      <c r="AJI92" s="60"/>
      <c r="AJJ92" s="60"/>
      <c r="AJK92" s="60"/>
      <c r="AJL92" s="60"/>
      <c r="AJM92" s="60"/>
      <c r="AJN92" s="60"/>
      <c r="AJO92" s="60"/>
      <c r="AJP92" s="60"/>
      <c r="AJQ92" s="60"/>
      <c r="AJR92" s="60"/>
      <c r="AJS92" s="60"/>
      <c r="AJT92" s="60"/>
      <c r="AJU92" s="60"/>
      <c r="AJV92" s="60"/>
      <c r="AJW92" s="60"/>
      <c r="AJX92" s="60"/>
      <c r="AJY92" s="60"/>
      <c r="AJZ92" s="60"/>
      <c r="AKA92" s="60"/>
      <c r="AKB92" s="60"/>
      <c r="AKC92" s="60"/>
      <c r="AKD92" s="60"/>
      <c r="AKE92" s="60"/>
      <c r="AKF92" s="60"/>
      <c r="AKG92" s="60"/>
      <c r="AKH92" s="60"/>
      <c r="AKI92" s="60"/>
      <c r="AKJ92" s="60"/>
      <c r="AKK92" s="60"/>
      <c r="AKL92" s="60"/>
      <c r="AKM92" s="60"/>
      <c r="AKN92" s="60"/>
      <c r="AKO92" s="60"/>
      <c r="AKP92" s="60"/>
      <c r="AKQ92" s="60"/>
      <c r="AKR92" s="60"/>
      <c r="AKS92" s="60"/>
      <c r="AKT92" s="60"/>
      <c r="AKU92" s="60"/>
      <c r="AKV92" s="60"/>
      <c r="AKW92" s="60"/>
      <c r="AKX92" s="60"/>
      <c r="AKY92" s="60"/>
      <c r="AKZ92" s="60"/>
      <c r="ALA92" s="60"/>
      <c r="ALB92" s="60"/>
      <c r="ALC92" s="60"/>
      <c r="ALD92" s="60"/>
      <c r="ALE92" s="60"/>
      <c r="ALF92" s="60"/>
      <c r="ALG92" s="60"/>
      <c r="ALH92" s="60"/>
      <c r="ALI92" s="60"/>
      <c r="ALJ92" s="60"/>
      <c r="ALK92" s="60"/>
      <c r="ALL92" s="60"/>
      <c r="ALM92" s="60"/>
      <c r="ALN92" s="60"/>
      <c r="ALO92" s="60"/>
      <c r="ALP92" s="60"/>
      <c r="ALQ92" s="60"/>
      <c r="ALR92" s="60"/>
      <c r="ALS92" s="60"/>
      <c r="ALT92" s="60"/>
      <c r="ALU92" s="60"/>
      <c r="ALV92" s="60"/>
      <c r="ALW92" s="60"/>
      <c r="ALX92" s="60"/>
      <c r="ALY92" s="60"/>
      <c r="ALZ92" s="60"/>
      <c r="AMA92" s="60"/>
      <c r="AMB92" s="60"/>
      <c r="AMC92" s="60"/>
      <c r="AMD92" s="60"/>
      <c r="AME92" s="60"/>
      <c r="AMF92" s="60"/>
      <c r="AMG92" s="60"/>
      <c r="AMH92" s="60"/>
      <c r="AMI92" s="60"/>
      <c r="AMJ92" s="60"/>
      <c r="AMK92" s="60"/>
      <c r="AML92" s="60"/>
      <c r="AMM92" s="60"/>
      <c r="AMN92" s="60"/>
      <c r="AMO92" s="60"/>
      <c r="AMP92" s="60"/>
      <c r="AMQ92" s="60"/>
      <c r="AMR92" s="60"/>
      <c r="AMS92" s="60"/>
      <c r="AMT92" s="60"/>
      <c r="AMU92" s="60"/>
      <c r="AMV92" s="60"/>
      <c r="AMW92" s="60"/>
      <c r="AMX92" s="60"/>
      <c r="AMY92" s="60"/>
      <c r="AMZ92" s="60"/>
      <c r="ANA92" s="60"/>
      <c r="ANB92" s="60"/>
      <c r="ANC92" s="60"/>
      <c r="AND92" s="60"/>
      <c r="ANE92" s="60"/>
      <c r="ANF92" s="60"/>
      <c r="ANG92" s="60"/>
      <c r="ANH92" s="60"/>
      <c r="ANI92" s="60"/>
      <c r="ANJ92" s="60"/>
      <c r="ANK92" s="60"/>
      <c r="ANL92" s="60"/>
      <c r="ANM92" s="60"/>
      <c r="ANN92" s="60"/>
      <c r="ANO92" s="60"/>
      <c r="ANP92" s="60"/>
      <c r="ANQ92" s="60"/>
      <c r="ANR92" s="60"/>
      <c r="ANS92" s="60"/>
      <c r="ANT92" s="60"/>
      <c r="ANU92" s="60"/>
      <c r="ANV92" s="60"/>
      <c r="ANW92" s="60"/>
      <c r="ANX92" s="60"/>
      <c r="ANY92" s="60"/>
      <c r="ANZ92" s="60"/>
      <c r="AOA92" s="60"/>
      <c r="AOB92" s="60"/>
      <c r="AOC92" s="60"/>
      <c r="AOD92" s="60"/>
      <c r="AOE92" s="60"/>
      <c r="AOF92" s="60"/>
      <c r="AOG92" s="60"/>
      <c r="AOH92" s="60"/>
      <c r="AOI92" s="60"/>
      <c r="AOJ92" s="60"/>
      <c r="AOK92" s="60"/>
      <c r="AOL92" s="60"/>
      <c r="AOM92" s="60"/>
      <c r="AON92" s="60"/>
      <c r="AOO92" s="60"/>
      <c r="AOP92" s="60"/>
      <c r="AOQ92" s="60"/>
      <c r="AOR92" s="60"/>
      <c r="AOS92" s="60"/>
      <c r="AOT92" s="60"/>
      <c r="AOU92" s="60"/>
      <c r="AOV92" s="60"/>
      <c r="AOW92" s="60"/>
      <c r="AOX92" s="60"/>
      <c r="AOY92" s="60"/>
      <c r="AOZ92" s="60"/>
      <c r="APA92" s="60"/>
      <c r="APB92" s="60"/>
      <c r="APC92" s="60"/>
      <c r="APD92" s="60"/>
      <c r="APE92" s="60"/>
      <c r="APF92" s="60"/>
      <c r="APG92" s="60"/>
      <c r="APH92" s="60"/>
      <c r="API92" s="60"/>
      <c r="APJ92" s="60"/>
      <c r="APK92" s="60"/>
      <c r="APL92" s="60"/>
      <c r="APM92" s="60"/>
      <c r="APN92" s="60"/>
      <c r="APO92" s="60"/>
      <c r="APP92" s="60"/>
      <c r="APQ92" s="60"/>
      <c r="APR92" s="60"/>
      <c r="APS92" s="60"/>
      <c r="APT92" s="60"/>
      <c r="APU92" s="60"/>
      <c r="APV92" s="60"/>
      <c r="APW92" s="60"/>
      <c r="APX92" s="60"/>
      <c r="APY92" s="60"/>
      <c r="APZ92" s="60"/>
      <c r="AQA92" s="60"/>
      <c r="AQB92" s="60"/>
      <c r="AQC92" s="60"/>
      <c r="AQD92" s="60"/>
      <c r="AQE92" s="60"/>
      <c r="AQF92" s="60"/>
      <c r="AQG92" s="60"/>
      <c r="AQH92" s="60"/>
      <c r="AQI92" s="60"/>
      <c r="AQJ92" s="60"/>
      <c r="AQK92" s="60"/>
      <c r="AQL92" s="60"/>
      <c r="AQM92" s="60"/>
      <c r="AQN92" s="60"/>
      <c r="AQO92" s="60"/>
      <c r="AQP92" s="60"/>
      <c r="AQQ92" s="60"/>
      <c r="AQR92" s="60"/>
      <c r="AQS92" s="60"/>
      <c r="AQT92" s="60"/>
      <c r="AQU92" s="60"/>
      <c r="AQV92" s="60"/>
      <c r="AQW92" s="60"/>
      <c r="AQX92" s="60"/>
      <c r="AQY92" s="60"/>
      <c r="AQZ92" s="60"/>
      <c r="ARA92" s="60"/>
      <c r="ARB92" s="60"/>
      <c r="ARC92" s="60"/>
      <c r="ARD92" s="60"/>
      <c r="ARE92" s="60"/>
      <c r="ARF92" s="60"/>
      <c r="ARG92" s="60"/>
      <c r="ARH92" s="60"/>
      <c r="ARI92" s="60"/>
      <c r="ARJ92" s="60"/>
      <c r="ARK92" s="60"/>
      <c r="ARL92" s="60"/>
      <c r="ARM92" s="60"/>
      <c r="ARN92" s="60"/>
      <c r="ARO92" s="60"/>
      <c r="ARP92" s="60"/>
      <c r="ARQ92" s="60"/>
      <c r="ARR92" s="60"/>
      <c r="ARS92" s="60"/>
      <c r="ART92" s="60"/>
      <c r="ARU92" s="60"/>
      <c r="ARV92" s="60"/>
      <c r="ARW92" s="60"/>
      <c r="ARX92" s="60"/>
      <c r="ARY92" s="60"/>
      <c r="ARZ92" s="60"/>
      <c r="ASA92" s="60"/>
      <c r="ASB92" s="60"/>
      <c r="ASC92" s="60"/>
      <c r="ASD92" s="60"/>
      <c r="ASE92" s="60"/>
      <c r="ASF92" s="60"/>
      <c r="ASG92" s="60"/>
      <c r="ASH92" s="60"/>
      <c r="ASI92" s="60"/>
      <c r="ASJ92" s="60"/>
      <c r="ASK92" s="60"/>
      <c r="ASL92" s="60"/>
      <c r="ASM92" s="60"/>
      <c r="ASN92" s="60"/>
      <c r="ASO92" s="60"/>
      <c r="ASP92" s="60"/>
      <c r="ASQ92" s="60"/>
      <c r="ASR92" s="60"/>
      <c r="ASS92" s="60"/>
      <c r="AST92" s="60"/>
      <c r="ASU92" s="60"/>
      <c r="ASV92" s="60"/>
      <c r="ASW92" s="60"/>
      <c r="ASX92" s="60"/>
      <c r="ASY92" s="60"/>
      <c r="ASZ92" s="60"/>
      <c r="ATA92" s="60"/>
      <c r="ATB92" s="60"/>
      <c r="ATC92" s="60"/>
      <c r="ATD92" s="60"/>
      <c r="ATE92" s="60"/>
      <c r="ATF92" s="60"/>
      <c r="ATG92" s="60"/>
      <c r="ATH92" s="60"/>
      <c r="ATI92" s="60"/>
      <c r="ATJ92" s="60"/>
      <c r="ATK92" s="60"/>
      <c r="ATL92" s="60"/>
      <c r="ATM92" s="60"/>
      <c r="ATN92" s="60"/>
      <c r="ATO92" s="60"/>
      <c r="ATP92" s="60"/>
      <c r="ATQ92" s="60"/>
      <c r="ATR92" s="60"/>
      <c r="ATS92" s="60"/>
      <c r="ATT92" s="60"/>
      <c r="ATU92" s="60"/>
      <c r="ATV92" s="60"/>
      <c r="ATW92" s="60"/>
      <c r="ATX92" s="60"/>
      <c r="ATY92" s="60"/>
      <c r="ATZ92" s="60"/>
      <c r="AUA92" s="60"/>
      <c r="AUB92" s="60"/>
      <c r="AUC92" s="60"/>
      <c r="AUD92" s="60"/>
      <c r="AUE92" s="60"/>
      <c r="AUF92" s="60"/>
      <c r="AUG92" s="60"/>
      <c r="AUH92" s="60"/>
      <c r="AUI92" s="60"/>
      <c r="AUJ92" s="60"/>
      <c r="AUK92" s="60"/>
      <c r="AUL92" s="60"/>
      <c r="AUM92" s="60"/>
      <c r="AUN92" s="60"/>
      <c r="AUO92" s="60"/>
      <c r="AUP92" s="60"/>
      <c r="AUQ92" s="60"/>
      <c r="AUR92" s="60"/>
      <c r="AUS92" s="60"/>
      <c r="AUT92" s="60"/>
      <c r="AUU92" s="60"/>
      <c r="AUV92" s="60"/>
      <c r="AUW92" s="60"/>
      <c r="AUX92" s="60"/>
      <c r="AUY92" s="60"/>
      <c r="AUZ92" s="60"/>
      <c r="AVA92" s="60"/>
      <c r="AVB92" s="60"/>
      <c r="AVC92" s="60"/>
      <c r="AVD92" s="60"/>
      <c r="AVE92" s="60"/>
      <c r="AVF92" s="60"/>
      <c r="AVG92" s="60"/>
      <c r="AVH92" s="60"/>
      <c r="AVI92" s="60"/>
      <c r="AVJ92" s="60"/>
      <c r="AVK92" s="60"/>
      <c r="AVL92" s="60"/>
      <c r="AVM92" s="60"/>
      <c r="AVN92" s="60"/>
      <c r="AVO92" s="60"/>
      <c r="AVP92" s="60"/>
      <c r="AVQ92" s="60"/>
      <c r="AVR92" s="60"/>
      <c r="AVS92" s="60"/>
      <c r="AVT92" s="60"/>
      <c r="AVU92" s="60"/>
      <c r="AVV92" s="60"/>
      <c r="AVW92" s="60"/>
      <c r="AVX92" s="60"/>
      <c r="AVY92" s="60"/>
      <c r="AVZ92" s="60"/>
      <c r="AWA92" s="60"/>
      <c r="AWB92" s="60"/>
      <c r="AWC92" s="60"/>
      <c r="AWD92" s="60"/>
      <c r="AWE92" s="60"/>
      <c r="AWF92" s="60"/>
      <c r="AWG92" s="60"/>
      <c r="AWH92" s="60"/>
      <c r="AWI92" s="60"/>
      <c r="AWJ92" s="60"/>
      <c r="AWK92" s="60"/>
      <c r="AWL92" s="60"/>
      <c r="AWM92" s="60"/>
      <c r="AWN92" s="60"/>
      <c r="AWO92" s="60"/>
      <c r="AWP92" s="60"/>
      <c r="AWQ92" s="60"/>
      <c r="AWR92" s="60"/>
      <c r="AWS92" s="60"/>
      <c r="AWT92" s="60"/>
      <c r="AWU92" s="60"/>
      <c r="AWV92" s="60"/>
      <c r="AWW92" s="60"/>
      <c r="AWX92" s="60"/>
      <c r="AWY92" s="60"/>
      <c r="AWZ92" s="60"/>
      <c r="AXA92" s="60"/>
      <c r="AXB92" s="60"/>
      <c r="AXC92" s="60"/>
      <c r="AXD92" s="60"/>
      <c r="AXE92" s="60"/>
      <c r="AXF92" s="60"/>
      <c r="AXG92" s="60"/>
      <c r="AXH92" s="60"/>
      <c r="AXI92" s="60"/>
      <c r="AXJ92" s="60"/>
      <c r="AXK92" s="60"/>
      <c r="AXL92" s="60"/>
      <c r="AXM92" s="60"/>
      <c r="AXN92" s="60"/>
      <c r="AXO92" s="60"/>
      <c r="AXP92" s="60"/>
      <c r="AXQ92" s="60"/>
      <c r="AXR92" s="60"/>
      <c r="AXS92" s="60"/>
      <c r="AXT92" s="60"/>
      <c r="AXU92" s="60"/>
      <c r="AXV92" s="60"/>
      <c r="AXW92" s="60"/>
      <c r="AXX92" s="60"/>
      <c r="AXY92" s="60"/>
      <c r="AXZ92" s="60"/>
      <c r="AYA92" s="60"/>
      <c r="AYB92" s="60"/>
      <c r="AYC92" s="60"/>
      <c r="AYD92" s="60"/>
      <c r="AYE92" s="60"/>
      <c r="AYF92" s="60"/>
      <c r="AYG92" s="60"/>
      <c r="AYH92" s="60"/>
      <c r="AYI92" s="60"/>
      <c r="AYJ92" s="60"/>
      <c r="AYK92" s="60"/>
      <c r="AYL92" s="60"/>
      <c r="AYM92" s="60"/>
      <c r="AYN92" s="60"/>
      <c r="AYO92" s="60"/>
      <c r="AYP92" s="60"/>
      <c r="AYQ92" s="60"/>
      <c r="AYR92" s="60"/>
      <c r="AYS92" s="60"/>
      <c r="AYT92" s="60"/>
      <c r="AYU92" s="60"/>
      <c r="AYV92" s="60"/>
      <c r="AYW92" s="60"/>
      <c r="AYX92" s="60"/>
      <c r="AYY92" s="60"/>
      <c r="AYZ92" s="60"/>
      <c r="AZA92" s="60"/>
      <c r="AZB92" s="60"/>
      <c r="AZC92" s="60"/>
      <c r="AZD92" s="60"/>
      <c r="AZE92" s="60"/>
      <c r="AZF92" s="60"/>
      <c r="AZG92" s="60"/>
      <c r="AZH92" s="60"/>
      <c r="AZI92" s="60"/>
      <c r="AZJ92" s="60"/>
      <c r="AZK92" s="60"/>
      <c r="AZL92" s="60"/>
      <c r="AZM92" s="60"/>
      <c r="AZN92" s="60"/>
      <c r="AZO92" s="60"/>
      <c r="AZP92" s="60"/>
      <c r="AZQ92" s="60"/>
      <c r="AZR92" s="60"/>
      <c r="AZS92" s="60"/>
      <c r="AZT92" s="60"/>
      <c r="AZU92" s="60"/>
      <c r="AZV92" s="60"/>
      <c r="AZW92" s="60"/>
      <c r="AZX92" s="60"/>
      <c r="AZY92" s="60"/>
      <c r="AZZ92" s="60"/>
      <c r="BAA92" s="60"/>
      <c r="BAB92" s="60"/>
      <c r="BAC92" s="60"/>
      <c r="BAD92" s="60"/>
      <c r="BAE92" s="60"/>
      <c r="BAF92" s="60"/>
      <c r="BAG92" s="60"/>
      <c r="BAH92" s="60"/>
      <c r="BAI92" s="60"/>
      <c r="BAJ92" s="60"/>
      <c r="BAK92" s="60"/>
      <c r="BAL92" s="60"/>
      <c r="BAM92" s="60"/>
      <c r="BAN92" s="60"/>
      <c r="BAO92" s="60"/>
      <c r="BAP92" s="60"/>
      <c r="BAQ92" s="60"/>
      <c r="BAR92" s="60"/>
      <c r="BAS92" s="60"/>
      <c r="BAT92" s="60"/>
      <c r="BAU92" s="60"/>
      <c r="BAV92" s="60"/>
      <c r="BAW92" s="60"/>
      <c r="BAX92" s="60"/>
      <c r="BAY92" s="60"/>
      <c r="BAZ92" s="60"/>
      <c r="BBA92" s="60"/>
      <c r="BBB92" s="60"/>
      <c r="BBC92" s="60"/>
      <c r="BBD92" s="60"/>
      <c r="BBE92" s="60"/>
      <c r="BBF92" s="60"/>
      <c r="BBG92" s="60"/>
      <c r="BBH92" s="60"/>
      <c r="BBI92" s="60"/>
      <c r="BBJ92" s="60"/>
      <c r="BBK92" s="60"/>
      <c r="BBL92" s="60"/>
      <c r="BBM92" s="60"/>
      <c r="BBN92" s="60"/>
      <c r="BBO92" s="60"/>
      <c r="BBP92" s="60"/>
      <c r="BBQ92" s="60"/>
      <c r="BBR92" s="60"/>
      <c r="BBS92" s="60"/>
      <c r="BBT92" s="60"/>
      <c r="BBU92" s="60"/>
      <c r="BBV92" s="60"/>
      <c r="BBW92" s="60"/>
      <c r="BBX92" s="60"/>
      <c r="BBY92" s="60"/>
      <c r="BBZ92" s="60"/>
      <c r="BCA92" s="60"/>
      <c r="BCB92" s="60"/>
      <c r="BCC92" s="60"/>
      <c r="BCD92" s="60"/>
      <c r="BCE92" s="60"/>
      <c r="BCF92" s="60"/>
      <c r="BCG92" s="60"/>
      <c r="BCH92" s="60"/>
      <c r="BCI92" s="60"/>
      <c r="BCJ92" s="60"/>
      <c r="BCK92" s="60"/>
      <c r="BCL92" s="60"/>
      <c r="BCM92" s="60"/>
      <c r="BCN92" s="60"/>
      <c r="BCO92" s="60"/>
      <c r="BCP92" s="60"/>
      <c r="BCQ92" s="60"/>
      <c r="BCR92" s="60"/>
      <c r="BCS92" s="60"/>
      <c r="BCT92" s="60"/>
      <c r="BCU92" s="60"/>
      <c r="BCV92" s="60"/>
      <c r="BCW92" s="60"/>
      <c r="BCX92" s="60"/>
      <c r="BCY92" s="60"/>
      <c r="BCZ92" s="60"/>
      <c r="BDA92" s="60"/>
      <c r="BDB92" s="60"/>
      <c r="BDC92" s="60"/>
      <c r="BDD92" s="60"/>
      <c r="BDE92" s="60"/>
      <c r="BDF92" s="60"/>
      <c r="BDG92" s="60"/>
      <c r="BDH92" s="60"/>
      <c r="BDI92" s="60"/>
      <c r="BDJ92" s="60"/>
      <c r="BDK92" s="60"/>
      <c r="BDL92" s="60"/>
      <c r="BDM92" s="60"/>
      <c r="BDN92" s="60"/>
      <c r="BDO92" s="60"/>
      <c r="BDP92" s="60"/>
      <c r="BDQ92" s="60"/>
      <c r="BDR92" s="60"/>
      <c r="BDS92" s="60"/>
      <c r="BDT92" s="60"/>
      <c r="BDU92" s="60"/>
      <c r="BDV92" s="60"/>
      <c r="BDW92" s="60"/>
      <c r="BDX92" s="60"/>
      <c r="BDY92" s="60"/>
      <c r="BDZ92" s="60"/>
      <c r="BEA92" s="60"/>
      <c r="BEB92" s="60"/>
      <c r="BEC92" s="60"/>
      <c r="BED92" s="60"/>
      <c r="BEE92" s="60"/>
      <c r="BEF92" s="60"/>
      <c r="BEG92" s="60"/>
      <c r="BEH92" s="60"/>
      <c r="BEI92" s="60"/>
      <c r="BEJ92" s="60"/>
      <c r="BEK92" s="60"/>
      <c r="BEL92" s="60"/>
      <c r="BEM92" s="60"/>
      <c r="BEN92" s="60"/>
      <c r="BEO92" s="60"/>
      <c r="BEP92" s="60"/>
      <c r="BEQ92" s="60"/>
      <c r="BER92" s="60"/>
      <c r="BES92" s="60"/>
      <c r="BET92" s="60"/>
      <c r="BEU92" s="60"/>
      <c r="BEV92" s="60"/>
      <c r="BEW92" s="60"/>
      <c r="BEX92" s="60"/>
      <c r="BEY92" s="60"/>
      <c r="BEZ92" s="60"/>
      <c r="BFA92" s="60"/>
      <c r="BFB92" s="60"/>
      <c r="BFC92" s="60"/>
      <c r="BFD92" s="60"/>
      <c r="BFE92" s="60"/>
      <c r="BFF92" s="60"/>
      <c r="BFG92" s="60"/>
      <c r="BFH92" s="60"/>
      <c r="BFI92" s="60"/>
      <c r="BFJ92" s="60"/>
      <c r="BFK92" s="60"/>
      <c r="BFL92" s="60"/>
      <c r="BFM92" s="60"/>
      <c r="BFN92" s="60"/>
      <c r="BFO92" s="60"/>
      <c r="BFP92" s="60"/>
      <c r="BFQ92" s="60"/>
      <c r="BFR92" s="60"/>
      <c r="BFS92" s="60"/>
      <c r="BFT92" s="60"/>
      <c r="BFU92" s="60"/>
      <c r="BFV92" s="60"/>
      <c r="BFW92" s="60"/>
      <c r="BFX92" s="60"/>
      <c r="BFY92" s="60"/>
      <c r="BFZ92" s="60"/>
      <c r="BGA92" s="60"/>
      <c r="BGB92" s="60"/>
      <c r="BGC92" s="60"/>
      <c r="BGD92" s="60"/>
      <c r="BGE92" s="60"/>
      <c r="BGF92" s="60"/>
      <c r="BGG92" s="60"/>
      <c r="BGH92" s="60"/>
      <c r="BGI92" s="60"/>
      <c r="BGJ92" s="60"/>
      <c r="BGK92" s="60"/>
      <c r="BGL92" s="60"/>
      <c r="BGM92" s="60"/>
      <c r="BGN92" s="60"/>
      <c r="BGO92" s="60"/>
      <c r="BGP92" s="60"/>
      <c r="BGQ92" s="60"/>
      <c r="BGR92" s="60"/>
      <c r="BGS92" s="60"/>
      <c r="BGT92" s="60"/>
      <c r="BGU92" s="60"/>
      <c r="BGV92" s="60"/>
      <c r="BGW92" s="60"/>
      <c r="BGX92" s="60"/>
      <c r="BGY92" s="60"/>
      <c r="BGZ92" s="60"/>
      <c r="BHA92" s="60"/>
      <c r="BHB92" s="60"/>
      <c r="BHC92" s="60"/>
      <c r="BHD92" s="60"/>
      <c r="BHE92" s="60"/>
      <c r="BHF92" s="60"/>
      <c r="BHG92" s="60"/>
      <c r="BHH92" s="60"/>
      <c r="BHI92" s="60"/>
      <c r="BHJ92" s="60"/>
      <c r="BHK92" s="60"/>
      <c r="BHL92" s="60"/>
      <c r="BHM92" s="60"/>
      <c r="BHN92" s="60"/>
      <c r="BHO92" s="60"/>
      <c r="BHP92" s="60"/>
      <c r="BHQ92" s="60"/>
      <c r="BHR92" s="60"/>
      <c r="BHS92" s="60"/>
      <c r="BHT92" s="60"/>
      <c r="BHU92" s="60"/>
      <c r="BHV92" s="60"/>
      <c r="BHW92" s="60"/>
      <c r="BHX92" s="60"/>
      <c r="BHY92" s="60"/>
      <c r="BHZ92" s="60"/>
      <c r="BIA92" s="60"/>
      <c r="BIB92" s="60"/>
      <c r="BIC92" s="60"/>
      <c r="BID92" s="60"/>
      <c r="BIE92" s="60"/>
      <c r="BIF92" s="60"/>
      <c r="BIG92" s="60"/>
      <c r="BIH92" s="60"/>
      <c r="BII92" s="60"/>
      <c r="BIJ92" s="60"/>
      <c r="BIK92" s="60"/>
      <c r="BIL92" s="60"/>
      <c r="BIM92" s="60"/>
      <c r="BIN92" s="60"/>
      <c r="BIO92" s="60"/>
      <c r="BIP92" s="60"/>
      <c r="BIQ92" s="60"/>
      <c r="BIR92" s="60"/>
      <c r="BIS92" s="60"/>
      <c r="BIT92" s="60"/>
      <c r="BIU92" s="60"/>
      <c r="BIV92" s="60"/>
      <c r="BIW92" s="60"/>
      <c r="BIX92" s="60"/>
      <c r="BIY92" s="60"/>
      <c r="BIZ92" s="60"/>
      <c r="BJA92" s="60"/>
      <c r="BJB92" s="60"/>
      <c r="BJC92" s="60"/>
      <c r="BJD92" s="60"/>
      <c r="BJE92" s="60"/>
      <c r="BJF92" s="60"/>
      <c r="BJG92" s="60"/>
      <c r="BJH92" s="60"/>
      <c r="BJI92" s="60"/>
      <c r="BJJ92" s="60"/>
      <c r="BJK92" s="60"/>
      <c r="BJL92" s="60"/>
      <c r="BJM92" s="60"/>
      <c r="BJN92" s="60"/>
      <c r="BJO92" s="60"/>
      <c r="BJP92" s="60"/>
      <c r="BJQ92" s="60"/>
      <c r="BJR92" s="60"/>
      <c r="BJS92" s="60"/>
      <c r="BJT92" s="60"/>
      <c r="BJU92" s="60"/>
      <c r="BJV92" s="60"/>
      <c r="BJW92" s="60"/>
      <c r="BJX92" s="60"/>
      <c r="BJY92" s="60"/>
      <c r="BJZ92" s="60"/>
      <c r="BKA92" s="60"/>
      <c r="BKB92" s="60"/>
      <c r="BKC92" s="60"/>
      <c r="BKD92" s="60"/>
      <c r="BKE92" s="60"/>
      <c r="BKF92" s="60"/>
      <c r="BKG92" s="60"/>
      <c r="BKH92" s="60"/>
      <c r="BKI92" s="60"/>
      <c r="BKJ92" s="60"/>
      <c r="BKK92" s="60"/>
      <c r="BKL92" s="60"/>
      <c r="BKM92" s="60"/>
      <c r="BKN92" s="60"/>
      <c r="BKO92" s="60"/>
      <c r="BKP92" s="60"/>
      <c r="BKQ92" s="60"/>
      <c r="BKR92" s="60"/>
      <c r="BKS92" s="60"/>
      <c r="BKT92" s="60"/>
      <c r="BKU92" s="60"/>
      <c r="BKV92" s="60"/>
      <c r="BKW92" s="60"/>
      <c r="BKX92" s="60"/>
      <c r="BKY92" s="60"/>
      <c r="BKZ92" s="60"/>
      <c r="BLA92" s="60"/>
      <c r="BLB92" s="60"/>
      <c r="BLC92" s="60"/>
      <c r="BLD92" s="60"/>
      <c r="BLE92" s="60"/>
      <c r="BLF92" s="60"/>
      <c r="BLG92" s="60"/>
      <c r="BLH92" s="60"/>
      <c r="BLI92" s="60"/>
      <c r="BLJ92" s="60"/>
      <c r="BLK92" s="60"/>
      <c r="BLL92" s="60"/>
      <c r="BLM92" s="60"/>
      <c r="BLN92" s="60"/>
      <c r="BLO92" s="60"/>
      <c r="BLP92" s="60"/>
      <c r="BLQ92" s="60"/>
      <c r="BLR92" s="60"/>
      <c r="BLS92" s="60"/>
      <c r="BLT92" s="60"/>
      <c r="BLU92" s="60"/>
      <c r="BLV92" s="60"/>
      <c r="BLW92" s="60"/>
      <c r="BLX92" s="60"/>
      <c r="BLY92" s="60"/>
      <c r="BLZ92" s="60"/>
      <c r="BMA92" s="60"/>
      <c r="BMB92" s="60"/>
      <c r="BMC92" s="60"/>
      <c r="BMD92" s="60"/>
      <c r="BME92" s="60"/>
      <c r="BMF92" s="60"/>
      <c r="BMG92" s="60"/>
      <c r="BMH92" s="60"/>
      <c r="BMI92" s="60"/>
      <c r="BMJ92" s="60"/>
      <c r="BMK92" s="60"/>
      <c r="BML92" s="60"/>
      <c r="BMM92" s="60"/>
      <c r="BMN92" s="60"/>
      <c r="BMO92" s="60"/>
      <c r="BMP92" s="60"/>
      <c r="BMQ92" s="60"/>
      <c r="BMR92" s="60"/>
      <c r="BMS92" s="60"/>
      <c r="BMT92" s="60"/>
      <c r="BMU92" s="60"/>
      <c r="BMV92" s="60"/>
      <c r="BMW92" s="60"/>
      <c r="BMX92" s="60"/>
      <c r="BMY92" s="60"/>
      <c r="BMZ92" s="60"/>
      <c r="BNA92" s="60"/>
      <c r="BNB92" s="60"/>
      <c r="BNC92" s="60"/>
      <c r="BND92" s="60"/>
      <c r="BNE92" s="60"/>
      <c r="BNF92" s="60"/>
      <c r="BNG92" s="60"/>
      <c r="BNH92" s="60"/>
      <c r="BNI92" s="60"/>
      <c r="BNJ92" s="60"/>
      <c r="BNK92" s="60"/>
      <c r="BNL92" s="60"/>
      <c r="BNM92" s="60"/>
      <c r="BNN92" s="60"/>
      <c r="BNO92" s="60"/>
      <c r="BNP92" s="60"/>
      <c r="BNQ92" s="60"/>
      <c r="BNR92" s="60"/>
      <c r="BNS92" s="60"/>
      <c r="BNT92" s="60"/>
      <c r="BNU92" s="60"/>
      <c r="BNV92" s="60"/>
      <c r="BNW92" s="60"/>
      <c r="BNX92" s="60"/>
      <c r="BNY92" s="60"/>
      <c r="BNZ92" s="60"/>
      <c r="BOA92" s="60"/>
      <c r="BOB92" s="60"/>
      <c r="BOC92" s="60"/>
      <c r="BOD92" s="60"/>
      <c r="BOE92" s="60"/>
      <c r="BOF92" s="60"/>
      <c r="BOG92" s="60"/>
      <c r="BOH92" s="60"/>
      <c r="BOI92" s="60"/>
      <c r="BOJ92" s="60"/>
      <c r="BOK92" s="60"/>
      <c r="BOL92" s="60"/>
      <c r="BOM92" s="60"/>
      <c r="BON92" s="60"/>
      <c r="BOO92" s="60"/>
      <c r="BOP92" s="60"/>
      <c r="BOQ92" s="60"/>
      <c r="BOR92" s="60"/>
      <c r="BOS92" s="60"/>
      <c r="BOT92" s="60"/>
      <c r="BOU92" s="60"/>
      <c r="BOV92" s="60"/>
      <c r="BOW92" s="60"/>
      <c r="BOX92" s="60"/>
      <c r="BOY92" s="60"/>
      <c r="BOZ92" s="60"/>
      <c r="BPA92" s="60"/>
      <c r="BPB92" s="60"/>
      <c r="BPC92" s="60"/>
      <c r="BPD92" s="60"/>
      <c r="BPE92" s="60"/>
      <c r="BPF92" s="60"/>
      <c r="BPG92" s="60"/>
      <c r="BPH92" s="60"/>
      <c r="BPI92" s="60"/>
      <c r="BPJ92" s="60"/>
      <c r="BPK92" s="60"/>
      <c r="BPL92" s="60"/>
      <c r="BPM92" s="60"/>
      <c r="BPN92" s="60"/>
      <c r="BPO92" s="60"/>
      <c r="BPP92" s="60"/>
      <c r="BPQ92" s="60"/>
      <c r="BPR92" s="60"/>
      <c r="BPS92" s="60"/>
      <c r="BPT92" s="60"/>
      <c r="BPU92" s="60"/>
      <c r="BPV92" s="60"/>
      <c r="BPW92" s="60"/>
      <c r="BPX92" s="60"/>
      <c r="BPY92" s="60"/>
      <c r="BPZ92" s="60"/>
      <c r="BQA92" s="60"/>
      <c r="BQB92" s="60"/>
      <c r="BQC92" s="60"/>
      <c r="BQD92" s="60"/>
      <c r="BQE92" s="60"/>
      <c r="BQF92" s="60"/>
      <c r="BQG92" s="60"/>
      <c r="BQH92" s="60"/>
      <c r="BQI92" s="60"/>
      <c r="BQJ92" s="60"/>
      <c r="BQK92" s="60"/>
      <c r="BQL92" s="60"/>
      <c r="BQM92" s="60"/>
      <c r="BQN92" s="60"/>
      <c r="BQO92" s="60"/>
      <c r="BQP92" s="60"/>
      <c r="BQQ92" s="60"/>
      <c r="BQR92" s="60"/>
      <c r="BQS92" s="60"/>
      <c r="BQT92" s="60"/>
      <c r="BQU92" s="60"/>
      <c r="BQV92" s="60"/>
      <c r="BQW92" s="60"/>
      <c r="BQX92" s="60"/>
      <c r="BQY92" s="60"/>
      <c r="BQZ92" s="60"/>
      <c r="BRA92" s="60"/>
      <c r="BRB92" s="60"/>
      <c r="BRC92" s="60"/>
      <c r="BRD92" s="60"/>
      <c r="BRE92" s="60"/>
      <c r="BRF92" s="60"/>
      <c r="BRG92" s="60"/>
      <c r="BRH92" s="60"/>
      <c r="BRI92" s="60"/>
      <c r="BRJ92" s="60"/>
      <c r="BRK92" s="60"/>
      <c r="BRL92" s="60"/>
      <c r="BRM92" s="60"/>
      <c r="BRN92" s="60"/>
      <c r="BRO92" s="60"/>
      <c r="BRP92" s="60"/>
      <c r="BRQ92" s="60"/>
      <c r="BRR92" s="60"/>
      <c r="BRS92" s="60"/>
      <c r="BRT92" s="60"/>
      <c r="BRU92" s="60"/>
      <c r="BRV92" s="60"/>
      <c r="BRW92" s="60"/>
      <c r="BRX92" s="60"/>
      <c r="BRY92" s="60"/>
      <c r="BRZ92" s="60"/>
      <c r="BSA92" s="60"/>
      <c r="BSB92" s="60"/>
      <c r="BSC92" s="60"/>
      <c r="BSD92" s="60"/>
      <c r="BSE92" s="60"/>
      <c r="BSF92" s="60"/>
      <c r="BSG92" s="60"/>
      <c r="BSH92" s="60"/>
      <c r="BSI92" s="60"/>
      <c r="BSJ92" s="60"/>
      <c r="BSK92" s="60"/>
      <c r="BSL92" s="60"/>
      <c r="BSM92" s="60"/>
      <c r="BSN92" s="60"/>
      <c r="BSO92" s="60"/>
      <c r="BSP92" s="60"/>
      <c r="BSQ92" s="60"/>
      <c r="BSR92" s="60"/>
      <c r="BSS92" s="60"/>
      <c r="BST92" s="60"/>
      <c r="BSU92" s="60"/>
      <c r="BSV92" s="60"/>
      <c r="BSW92" s="60"/>
      <c r="BSX92" s="60"/>
      <c r="BSY92" s="60"/>
      <c r="BSZ92" s="60"/>
      <c r="BTA92" s="60"/>
      <c r="BTB92" s="60"/>
      <c r="BTC92" s="60"/>
      <c r="BTD92" s="60"/>
      <c r="BTE92" s="60"/>
      <c r="BTF92" s="60"/>
      <c r="BTG92" s="60"/>
      <c r="BTH92" s="60"/>
      <c r="BTI92" s="60"/>
      <c r="BTJ92" s="60"/>
      <c r="BTK92" s="60"/>
      <c r="BTL92" s="60"/>
      <c r="BTM92" s="60"/>
      <c r="BTN92" s="60"/>
      <c r="BTO92" s="60"/>
      <c r="BTP92" s="60"/>
      <c r="BTQ92" s="60"/>
      <c r="BTR92" s="60"/>
      <c r="BTS92" s="60"/>
      <c r="BTT92" s="60"/>
      <c r="BTU92" s="60"/>
      <c r="BTV92" s="60"/>
      <c r="BTW92" s="60"/>
      <c r="BTX92" s="60"/>
      <c r="BTY92" s="60"/>
      <c r="BTZ92" s="60"/>
      <c r="BUA92" s="60"/>
      <c r="BUB92" s="60"/>
      <c r="BUC92" s="60"/>
      <c r="BUD92" s="60"/>
      <c r="BUE92" s="60"/>
      <c r="BUF92" s="60"/>
      <c r="BUG92" s="60"/>
      <c r="BUH92" s="60"/>
      <c r="BUI92" s="60"/>
      <c r="BUJ92" s="60"/>
      <c r="BUK92" s="60"/>
      <c r="BUL92" s="60"/>
      <c r="BUM92" s="60"/>
      <c r="BUN92" s="60"/>
      <c r="BUO92" s="60"/>
      <c r="BUP92" s="60"/>
      <c r="BUQ92" s="60"/>
      <c r="BUR92" s="60"/>
      <c r="BUS92" s="60"/>
      <c r="BUT92" s="60"/>
      <c r="BUU92" s="60"/>
      <c r="BUV92" s="60"/>
      <c r="BUW92" s="60"/>
      <c r="BUX92" s="60"/>
      <c r="BUY92" s="60"/>
      <c r="BUZ92" s="60"/>
      <c r="BVA92" s="60"/>
      <c r="BVB92" s="60"/>
      <c r="BVC92" s="60"/>
      <c r="BVD92" s="60"/>
      <c r="BVE92" s="60"/>
      <c r="BVF92" s="60"/>
      <c r="BVG92" s="60"/>
      <c r="BVH92" s="60"/>
      <c r="BVI92" s="60"/>
      <c r="BVJ92" s="60"/>
      <c r="BVK92" s="60"/>
      <c r="BVL92" s="60"/>
      <c r="BVM92" s="60"/>
      <c r="BVN92" s="60"/>
      <c r="BVO92" s="60"/>
      <c r="BVP92" s="60"/>
      <c r="BVQ92" s="60"/>
      <c r="BVR92" s="60"/>
      <c r="BVS92" s="60"/>
      <c r="BVT92" s="60"/>
      <c r="BVU92" s="60"/>
      <c r="BVV92" s="60"/>
      <c r="BVW92" s="60"/>
      <c r="BVX92" s="60"/>
      <c r="BVY92" s="60"/>
      <c r="BVZ92" s="60"/>
      <c r="BWA92" s="60"/>
      <c r="BWB92" s="60"/>
      <c r="BWC92" s="60"/>
      <c r="BWD92" s="60"/>
      <c r="BWE92" s="60"/>
      <c r="BWF92" s="60"/>
      <c r="BWG92" s="60"/>
      <c r="BWH92" s="60"/>
      <c r="BWI92" s="60"/>
      <c r="BWJ92" s="60"/>
      <c r="BWK92" s="60"/>
      <c r="BWL92" s="60"/>
      <c r="BWM92" s="60"/>
      <c r="BWN92" s="60"/>
      <c r="BWO92" s="60"/>
      <c r="BWP92" s="60"/>
      <c r="BWQ92" s="60"/>
      <c r="BWR92" s="60"/>
      <c r="BWS92" s="60"/>
      <c r="BWT92" s="60"/>
      <c r="BWU92" s="60"/>
      <c r="BWV92" s="60"/>
      <c r="BWW92" s="60"/>
      <c r="BWX92" s="60"/>
      <c r="BWY92" s="60"/>
      <c r="BWZ92" s="60"/>
      <c r="BXA92" s="60"/>
      <c r="BXB92" s="60"/>
      <c r="BXC92" s="60"/>
      <c r="BXD92" s="60"/>
      <c r="BXE92" s="60"/>
      <c r="BXF92" s="60"/>
      <c r="BXG92" s="60"/>
      <c r="BXH92" s="60"/>
      <c r="BXI92" s="60"/>
      <c r="BXJ92" s="60"/>
      <c r="BXK92" s="60"/>
      <c r="BXL92" s="60"/>
      <c r="BXM92" s="60"/>
      <c r="BXN92" s="60"/>
      <c r="BXO92" s="60"/>
      <c r="BXP92" s="60"/>
      <c r="BXQ92" s="60"/>
      <c r="BXR92" s="60"/>
      <c r="BXS92" s="60"/>
      <c r="BXT92" s="60"/>
      <c r="BXU92" s="60"/>
      <c r="BXV92" s="60"/>
      <c r="BXW92" s="60"/>
      <c r="BXX92" s="60"/>
      <c r="BXY92" s="60"/>
      <c r="BXZ92" s="60"/>
      <c r="BYA92" s="60"/>
      <c r="BYB92" s="60"/>
      <c r="BYC92" s="60"/>
      <c r="BYD92" s="60"/>
      <c r="BYE92" s="60"/>
      <c r="BYF92" s="60"/>
      <c r="BYG92" s="60"/>
      <c r="BYH92" s="60"/>
      <c r="BYI92" s="60"/>
      <c r="BYJ92" s="60"/>
      <c r="BYK92" s="60"/>
      <c r="BYL92" s="60"/>
      <c r="BYM92" s="60"/>
      <c r="BYN92" s="60"/>
      <c r="BYO92" s="60"/>
      <c r="BYP92" s="60"/>
      <c r="BYQ92" s="60"/>
      <c r="BYR92" s="60"/>
      <c r="BYS92" s="60"/>
      <c r="BYT92" s="60"/>
      <c r="BYU92" s="60"/>
      <c r="BYV92" s="60"/>
      <c r="BYW92" s="60"/>
      <c r="BYX92" s="60"/>
      <c r="BYY92" s="60"/>
      <c r="BYZ92" s="60"/>
      <c r="BZA92" s="60"/>
      <c r="BZB92" s="60"/>
      <c r="BZC92" s="60"/>
      <c r="BZD92" s="60"/>
      <c r="BZE92" s="60"/>
      <c r="BZF92" s="60"/>
      <c r="BZG92" s="60"/>
      <c r="BZH92" s="60"/>
      <c r="BZI92" s="60"/>
      <c r="BZJ92" s="60"/>
      <c r="BZK92" s="60"/>
      <c r="BZL92" s="60"/>
      <c r="BZM92" s="60"/>
      <c r="BZN92" s="60"/>
      <c r="BZO92" s="60"/>
      <c r="BZP92" s="60"/>
      <c r="BZQ92" s="60"/>
      <c r="BZR92" s="60"/>
      <c r="BZS92" s="60"/>
      <c r="BZT92" s="60"/>
      <c r="BZU92" s="60"/>
      <c r="BZV92" s="60"/>
      <c r="BZW92" s="60"/>
      <c r="BZX92" s="60"/>
      <c r="BZY92" s="60"/>
      <c r="BZZ92" s="60"/>
      <c r="CAA92" s="60"/>
      <c r="CAB92" s="60"/>
      <c r="CAC92" s="60"/>
      <c r="CAD92" s="60"/>
      <c r="CAE92" s="60"/>
      <c r="CAF92" s="60"/>
      <c r="CAG92" s="60"/>
      <c r="CAH92" s="60"/>
      <c r="CAI92" s="60"/>
      <c r="CAJ92" s="60"/>
      <c r="CAK92" s="60"/>
      <c r="CAL92" s="60"/>
      <c r="CAM92" s="60"/>
      <c r="CAN92" s="60"/>
      <c r="CAO92" s="60"/>
      <c r="CAP92" s="60"/>
      <c r="CAQ92" s="60"/>
      <c r="CAR92" s="60"/>
      <c r="CAS92" s="60"/>
      <c r="CAT92" s="60"/>
      <c r="CAU92" s="60"/>
      <c r="CAV92" s="60"/>
      <c r="CAW92" s="60"/>
      <c r="CAX92" s="60"/>
      <c r="CAY92" s="60"/>
      <c r="CAZ92" s="60"/>
      <c r="CBA92" s="60"/>
      <c r="CBB92" s="60"/>
      <c r="CBC92" s="60"/>
      <c r="CBD92" s="60"/>
      <c r="CBE92" s="60"/>
      <c r="CBF92" s="60"/>
      <c r="CBG92" s="60"/>
      <c r="CBH92" s="60"/>
      <c r="CBI92" s="60"/>
      <c r="CBJ92" s="60"/>
      <c r="CBK92" s="60"/>
      <c r="CBL92" s="60"/>
      <c r="CBM92" s="60"/>
      <c r="CBN92" s="60"/>
      <c r="CBO92" s="60"/>
      <c r="CBP92" s="60"/>
      <c r="CBQ92" s="60"/>
      <c r="CBR92" s="60"/>
      <c r="CBS92" s="60"/>
      <c r="CBT92" s="60"/>
      <c r="CBU92" s="60"/>
      <c r="CBV92" s="60"/>
      <c r="CBW92" s="60"/>
      <c r="CBX92" s="60"/>
      <c r="CBY92" s="60"/>
      <c r="CBZ92" s="60"/>
      <c r="CCA92" s="60"/>
      <c r="CCB92" s="60"/>
      <c r="CCC92" s="60"/>
      <c r="CCD92" s="60"/>
      <c r="CCE92" s="60"/>
      <c r="CCF92" s="60"/>
      <c r="CCG92" s="60"/>
      <c r="CCH92" s="60"/>
      <c r="CCI92" s="60"/>
      <c r="CCJ92" s="60"/>
      <c r="CCK92" s="60"/>
      <c r="CCL92" s="60"/>
      <c r="CCM92" s="60"/>
      <c r="CCN92" s="60"/>
      <c r="CCO92" s="60"/>
      <c r="CCP92" s="60"/>
      <c r="CCQ92" s="60"/>
      <c r="CCR92" s="60"/>
      <c r="CCS92" s="60"/>
      <c r="CCT92" s="60"/>
      <c r="CCU92" s="60"/>
      <c r="CCV92" s="60"/>
      <c r="CCW92" s="60"/>
      <c r="CCX92" s="60"/>
      <c r="CCY92" s="60"/>
      <c r="CCZ92" s="60"/>
      <c r="CDA92" s="60"/>
      <c r="CDB92" s="60"/>
      <c r="CDC92" s="60"/>
      <c r="CDD92" s="60"/>
      <c r="CDE92" s="60"/>
      <c r="CDF92" s="60"/>
      <c r="CDG92" s="60"/>
      <c r="CDH92" s="60"/>
      <c r="CDI92" s="60"/>
      <c r="CDJ92" s="60"/>
      <c r="CDK92" s="60"/>
      <c r="CDL92" s="60"/>
      <c r="CDM92" s="60"/>
      <c r="CDN92" s="60"/>
      <c r="CDO92" s="60"/>
      <c r="CDP92" s="60"/>
      <c r="CDQ92" s="60"/>
      <c r="CDR92" s="60"/>
      <c r="CDS92" s="60"/>
      <c r="CDT92" s="60"/>
      <c r="CDU92" s="60"/>
      <c r="CDV92" s="60"/>
      <c r="CDW92" s="60"/>
      <c r="CDX92" s="60"/>
      <c r="CDY92" s="60"/>
      <c r="CDZ92" s="60"/>
      <c r="CEA92" s="60"/>
      <c r="CEB92" s="60"/>
      <c r="CEC92" s="60"/>
      <c r="CED92" s="60"/>
      <c r="CEE92" s="60"/>
      <c r="CEF92" s="60"/>
      <c r="CEG92" s="60"/>
      <c r="CEH92" s="60"/>
      <c r="CEI92" s="60"/>
      <c r="CEJ92" s="60"/>
      <c r="CEK92" s="60"/>
      <c r="CEL92" s="60"/>
      <c r="CEM92" s="60"/>
      <c r="CEN92" s="60"/>
      <c r="CEO92" s="60"/>
      <c r="CEP92" s="60"/>
      <c r="CEQ92" s="60"/>
      <c r="CER92" s="60"/>
      <c r="CES92" s="60"/>
      <c r="CET92" s="60"/>
      <c r="CEU92" s="60"/>
      <c r="CEV92" s="60"/>
      <c r="CEW92" s="60"/>
      <c r="CEX92" s="60"/>
      <c r="CEY92" s="60"/>
      <c r="CEZ92" s="60"/>
      <c r="CFA92" s="60"/>
      <c r="CFB92" s="60"/>
      <c r="CFC92" s="60"/>
      <c r="CFD92" s="60"/>
      <c r="CFE92" s="60"/>
      <c r="CFF92" s="60"/>
      <c r="CFG92" s="60"/>
      <c r="CFH92" s="60"/>
      <c r="CFI92" s="60"/>
      <c r="CFJ92" s="60"/>
      <c r="CFK92" s="60"/>
      <c r="CFL92" s="60"/>
      <c r="CFM92" s="60"/>
      <c r="CFN92" s="60"/>
      <c r="CFO92" s="60"/>
      <c r="CFP92" s="60"/>
      <c r="CFQ92" s="60"/>
      <c r="CFR92" s="60"/>
      <c r="CFS92" s="60"/>
      <c r="CFT92" s="60"/>
      <c r="CFU92" s="60"/>
      <c r="CFV92" s="60"/>
      <c r="CFW92" s="60"/>
      <c r="CFX92" s="60"/>
      <c r="CFY92" s="60"/>
      <c r="CFZ92" s="60"/>
      <c r="CGA92" s="60"/>
      <c r="CGB92" s="60"/>
      <c r="CGC92" s="60"/>
      <c r="CGD92" s="60"/>
      <c r="CGE92" s="60"/>
      <c r="CGF92" s="60"/>
      <c r="CGG92" s="60"/>
      <c r="CGH92" s="60"/>
      <c r="CGI92" s="60"/>
      <c r="CGJ92" s="60"/>
      <c r="CGK92" s="60"/>
      <c r="CGL92" s="60"/>
      <c r="CGM92" s="60"/>
      <c r="CGN92" s="60"/>
      <c r="CGO92" s="60"/>
      <c r="CGP92" s="60"/>
      <c r="CGQ92" s="60"/>
      <c r="CGR92" s="60"/>
      <c r="CGS92" s="60"/>
      <c r="CGT92" s="60"/>
      <c r="CGU92" s="60"/>
      <c r="CGV92" s="60"/>
      <c r="CGW92" s="60"/>
      <c r="CGX92" s="60"/>
      <c r="CGY92" s="60"/>
      <c r="CGZ92" s="60"/>
      <c r="CHA92" s="60"/>
      <c r="CHB92" s="60"/>
      <c r="CHC92" s="60"/>
      <c r="CHD92" s="60"/>
      <c r="CHE92" s="60"/>
      <c r="CHF92" s="60"/>
      <c r="CHG92" s="60"/>
      <c r="CHH92" s="60"/>
      <c r="CHI92" s="60"/>
      <c r="CHJ92" s="60"/>
      <c r="CHK92" s="60"/>
      <c r="CHL92" s="60"/>
      <c r="CHM92" s="60"/>
      <c r="CHN92" s="60"/>
      <c r="CHO92" s="60"/>
      <c r="CHP92" s="60"/>
      <c r="CHQ92" s="60"/>
      <c r="CHR92" s="60"/>
      <c r="CHS92" s="60"/>
      <c r="CHT92" s="60"/>
      <c r="CHU92" s="60"/>
      <c r="CHV92" s="60"/>
      <c r="CHW92" s="60"/>
      <c r="CHX92" s="60"/>
      <c r="CHY92" s="60"/>
      <c r="CHZ92" s="60"/>
      <c r="CIA92" s="60"/>
      <c r="CIB92" s="60"/>
      <c r="CIC92" s="60"/>
      <c r="CID92" s="60"/>
      <c r="CIE92" s="60"/>
      <c r="CIF92" s="60"/>
      <c r="CIG92" s="60"/>
      <c r="CIH92" s="60"/>
      <c r="CII92" s="60"/>
      <c r="CIJ92" s="60"/>
      <c r="CIK92" s="60"/>
      <c r="CIL92" s="60"/>
      <c r="CIM92" s="60"/>
      <c r="CIN92" s="60"/>
      <c r="CIO92" s="60"/>
      <c r="CIP92" s="60"/>
      <c r="CIQ92" s="60"/>
      <c r="CIR92" s="60"/>
      <c r="CIS92" s="60"/>
      <c r="CIT92" s="60"/>
      <c r="CIU92" s="60"/>
      <c r="CIV92" s="60"/>
      <c r="CIW92" s="60"/>
      <c r="CIX92" s="60"/>
      <c r="CIY92" s="60"/>
      <c r="CIZ92" s="60"/>
      <c r="CJA92" s="60"/>
      <c r="CJB92" s="60"/>
      <c r="CJC92" s="60"/>
      <c r="CJD92" s="60"/>
      <c r="CJE92" s="60"/>
      <c r="CJF92" s="60"/>
      <c r="CJG92" s="60"/>
      <c r="CJH92" s="60"/>
      <c r="CJI92" s="60"/>
      <c r="CJJ92" s="60"/>
      <c r="CJK92" s="60"/>
      <c r="CJL92" s="60"/>
      <c r="CJM92" s="60"/>
      <c r="CJN92" s="60"/>
      <c r="CJO92" s="60"/>
      <c r="CJP92" s="60"/>
      <c r="CJQ92" s="60"/>
      <c r="CJR92" s="60"/>
      <c r="CJS92" s="60"/>
      <c r="CJT92" s="60"/>
      <c r="CJU92" s="60"/>
      <c r="CJV92" s="60"/>
      <c r="CJW92" s="60"/>
      <c r="CJX92" s="60"/>
      <c r="CJY92" s="60"/>
      <c r="CJZ92" s="60"/>
      <c r="CKA92" s="60"/>
      <c r="CKB92" s="60"/>
      <c r="CKC92" s="60"/>
      <c r="CKD92" s="60"/>
      <c r="CKE92" s="60"/>
      <c r="CKF92" s="60"/>
      <c r="CKG92" s="60"/>
      <c r="CKH92" s="60"/>
      <c r="CKI92" s="60"/>
      <c r="CKJ92" s="60"/>
      <c r="CKK92" s="60"/>
      <c r="CKL92" s="60"/>
      <c r="CKM92" s="60"/>
      <c r="CKN92" s="60"/>
      <c r="CKO92" s="60"/>
      <c r="CKP92" s="60"/>
      <c r="CKQ92" s="60"/>
      <c r="CKR92" s="60"/>
      <c r="CKS92" s="60"/>
      <c r="CKT92" s="60"/>
      <c r="CKU92" s="60"/>
      <c r="CKV92" s="60"/>
      <c r="CKW92" s="60"/>
      <c r="CKX92" s="60"/>
      <c r="CKY92" s="60"/>
      <c r="CKZ92" s="60"/>
      <c r="CLA92" s="60"/>
      <c r="CLB92" s="60"/>
      <c r="CLC92" s="60"/>
      <c r="CLD92" s="60"/>
      <c r="CLE92" s="60"/>
      <c r="CLF92" s="60"/>
      <c r="CLG92" s="60"/>
      <c r="CLH92" s="60"/>
      <c r="CLI92" s="60"/>
      <c r="CLJ92" s="60"/>
      <c r="CLK92" s="60"/>
      <c r="CLL92" s="60"/>
      <c r="CLM92" s="60"/>
      <c r="CLN92" s="60"/>
      <c r="CLO92" s="60"/>
      <c r="CLP92" s="60"/>
      <c r="CLQ92" s="60"/>
      <c r="CLR92" s="60"/>
      <c r="CLS92" s="60"/>
      <c r="CLT92" s="60"/>
      <c r="CLU92" s="60"/>
      <c r="CLV92" s="60"/>
      <c r="CLW92" s="60"/>
      <c r="CLX92" s="60"/>
      <c r="CLY92" s="60"/>
      <c r="CLZ92" s="60"/>
      <c r="CMA92" s="60"/>
      <c r="CMB92" s="60"/>
      <c r="CMC92" s="60"/>
      <c r="CMD92" s="60"/>
      <c r="CME92" s="60"/>
      <c r="CMF92" s="60"/>
      <c r="CMG92" s="60"/>
      <c r="CMH92" s="60"/>
      <c r="CMI92" s="60"/>
      <c r="CMJ92" s="60"/>
      <c r="CMK92" s="60"/>
      <c r="CML92" s="60"/>
      <c r="CMM92" s="60"/>
      <c r="CMN92" s="60"/>
      <c r="CMO92" s="60"/>
      <c r="CMP92" s="60"/>
      <c r="CMQ92" s="60"/>
      <c r="CMR92" s="60"/>
      <c r="CMS92" s="60"/>
      <c r="CMT92" s="60"/>
      <c r="CMU92" s="60"/>
      <c r="CMV92" s="60"/>
      <c r="CMW92" s="60"/>
      <c r="CMX92" s="60"/>
      <c r="CMY92" s="60"/>
      <c r="CMZ92" s="60"/>
      <c r="CNA92" s="60"/>
      <c r="CNB92" s="60"/>
      <c r="CNC92" s="60"/>
      <c r="CND92" s="60"/>
      <c r="CNE92" s="60"/>
      <c r="CNF92" s="60"/>
      <c r="CNG92" s="60"/>
      <c r="CNH92" s="60"/>
      <c r="CNI92" s="60"/>
      <c r="CNJ92" s="60"/>
      <c r="CNK92" s="60"/>
      <c r="CNL92" s="60"/>
      <c r="CNM92" s="60"/>
      <c r="CNN92" s="60"/>
      <c r="CNO92" s="60"/>
      <c r="CNP92" s="60"/>
      <c r="CNQ92" s="60"/>
      <c r="CNR92" s="60"/>
      <c r="CNS92" s="60"/>
      <c r="CNT92" s="60"/>
      <c r="CNU92" s="60"/>
      <c r="CNV92" s="60"/>
      <c r="CNW92" s="60"/>
      <c r="CNX92" s="60"/>
      <c r="CNY92" s="60"/>
      <c r="CNZ92" s="60"/>
      <c r="COA92" s="60"/>
      <c r="COB92" s="60"/>
      <c r="COC92" s="60"/>
      <c r="COD92" s="60"/>
      <c r="COE92" s="60"/>
      <c r="COF92" s="60"/>
      <c r="COG92" s="60"/>
      <c r="COH92" s="60"/>
      <c r="COI92" s="60"/>
      <c r="COJ92" s="60"/>
      <c r="COK92" s="60"/>
      <c r="COL92" s="60"/>
      <c r="COM92" s="60"/>
      <c r="CON92" s="60"/>
      <c r="COO92" s="60"/>
      <c r="COP92" s="60"/>
      <c r="COQ92" s="60"/>
      <c r="COR92" s="60"/>
      <c r="COS92" s="60"/>
      <c r="COT92" s="60"/>
      <c r="COU92" s="60"/>
      <c r="COV92" s="60"/>
      <c r="COW92" s="60"/>
      <c r="COX92" s="60"/>
      <c r="COY92" s="60"/>
      <c r="COZ92" s="60"/>
      <c r="CPA92" s="60"/>
      <c r="CPB92" s="60"/>
      <c r="CPC92" s="60"/>
      <c r="CPD92" s="60"/>
      <c r="CPE92" s="60"/>
      <c r="CPF92" s="60"/>
      <c r="CPG92" s="60"/>
      <c r="CPH92" s="60"/>
      <c r="CPI92" s="60"/>
      <c r="CPJ92" s="60"/>
      <c r="CPK92" s="60"/>
      <c r="CPL92" s="60"/>
      <c r="CPM92" s="60"/>
      <c r="CPN92" s="60"/>
      <c r="CPO92" s="60"/>
      <c r="CPP92" s="60"/>
      <c r="CPQ92" s="60"/>
      <c r="CPR92" s="60"/>
      <c r="CPS92" s="60"/>
      <c r="CPT92" s="60"/>
      <c r="CPU92" s="60"/>
      <c r="CPV92" s="60"/>
      <c r="CPW92" s="60"/>
      <c r="CPX92" s="60"/>
      <c r="CPY92" s="60"/>
      <c r="CPZ92" s="60"/>
      <c r="CQA92" s="60"/>
      <c r="CQB92" s="60"/>
      <c r="CQC92" s="60"/>
      <c r="CQD92" s="60"/>
      <c r="CQE92" s="60"/>
      <c r="CQF92" s="60"/>
      <c r="CQG92" s="60"/>
      <c r="CQH92" s="60"/>
      <c r="CQI92" s="60"/>
      <c r="CQJ92" s="60"/>
      <c r="CQK92" s="60"/>
      <c r="CQL92" s="60"/>
      <c r="CQM92" s="60"/>
      <c r="CQN92" s="60"/>
      <c r="CQO92" s="60"/>
      <c r="CQP92" s="60"/>
      <c r="CQQ92" s="60"/>
      <c r="CQR92" s="60"/>
      <c r="CQS92" s="60"/>
      <c r="CQT92" s="60"/>
      <c r="CQU92" s="60"/>
      <c r="CQV92" s="60"/>
      <c r="CQW92" s="60"/>
      <c r="CQX92" s="60"/>
      <c r="CQY92" s="60"/>
      <c r="CQZ92" s="60"/>
      <c r="CRA92" s="60"/>
      <c r="CRB92" s="60"/>
      <c r="CRC92" s="60"/>
      <c r="CRD92" s="60"/>
      <c r="CRE92" s="60"/>
      <c r="CRF92" s="60"/>
      <c r="CRG92" s="60"/>
      <c r="CRH92" s="60"/>
      <c r="CRI92" s="60"/>
      <c r="CRJ92" s="60"/>
      <c r="CRK92" s="60"/>
      <c r="CRL92" s="60"/>
      <c r="CRM92" s="60"/>
      <c r="CRN92" s="60"/>
      <c r="CRO92" s="60"/>
      <c r="CRP92" s="60"/>
      <c r="CRQ92" s="60"/>
      <c r="CRR92" s="60"/>
      <c r="CRS92" s="60"/>
      <c r="CRT92" s="60"/>
      <c r="CRU92" s="60"/>
      <c r="CRV92" s="60"/>
      <c r="CRW92" s="60"/>
      <c r="CRX92" s="60"/>
      <c r="CRY92" s="60"/>
      <c r="CRZ92" s="60"/>
      <c r="CSA92" s="60"/>
      <c r="CSB92" s="60"/>
      <c r="CSC92" s="60"/>
      <c r="CSD92" s="60"/>
      <c r="CSE92" s="60"/>
      <c r="CSF92" s="60"/>
      <c r="CSG92" s="60"/>
      <c r="CSH92" s="60"/>
      <c r="CSI92" s="60"/>
      <c r="CSJ92" s="60"/>
      <c r="CSK92" s="60"/>
      <c r="CSL92" s="60"/>
      <c r="CSM92" s="60"/>
      <c r="CSN92" s="60"/>
      <c r="CSO92" s="60"/>
      <c r="CSP92" s="60"/>
      <c r="CSQ92" s="60"/>
      <c r="CSR92" s="60"/>
      <c r="CSS92" s="60"/>
      <c r="CST92" s="60"/>
      <c r="CSU92" s="60"/>
      <c r="CSV92" s="60"/>
      <c r="CSW92" s="60"/>
      <c r="CSX92" s="60"/>
      <c r="CSY92" s="60"/>
      <c r="CSZ92" s="60"/>
      <c r="CTA92" s="60"/>
      <c r="CTB92" s="60"/>
      <c r="CTC92" s="60"/>
      <c r="CTD92" s="60"/>
      <c r="CTE92" s="60"/>
      <c r="CTF92" s="60"/>
      <c r="CTG92" s="60"/>
      <c r="CTH92" s="60"/>
      <c r="CTI92" s="60"/>
      <c r="CTJ92" s="60"/>
      <c r="CTK92" s="60"/>
      <c r="CTL92" s="60"/>
      <c r="CTM92" s="60"/>
      <c r="CTN92" s="60"/>
      <c r="CTO92" s="60"/>
      <c r="CTP92" s="60"/>
      <c r="CTQ92" s="60"/>
      <c r="CTR92" s="60"/>
      <c r="CTS92" s="60"/>
      <c r="CTT92" s="60"/>
      <c r="CTU92" s="60"/>
      <c r="CTV92" s="60"/>
      <c r="CTW92" s="60"/>
      <c r="CTX92" s="60"/>
      <c r="CTY92" s="60"/>
      <c r="CTZ92" s="60"/>
      <c r="CUA92" s="60"/>
      <c r="CUB92" s="60"/>
      <c r="CUC92" s="60"/>
      <c r="CUD92" s="60"/>
      <c r="CUE92" s="60"/>
      <c r="CUF92" s="60"/>
      <c r="CUG92" s="60"/>
      <c r="CUH92" s="60"/>
      <c r="CUI92" s="60"/>
      <c r="CUJ92" s="60"/>
      <c r="CUK92" s="60"/>
      <c r="CUL92" s="60"/>
      <c r="CUM92" s="60"/>
      <c r="CUN92" s="60"/>
      <c r="CUO92" s="60"/>
      <c r="CUP92" s="60"/>
      <c r="CUQ92" s="60"/>
      <c r="CUR92" s="60"/>
      <c r="CUS92" s="60"/>
      <c r="CUT92" s="60"/>
      <c r="CUU92" s="60"/>
      <c r="CUV92" s="60"/>
      <c r="CUW92" s="60"/>
      <c r="CUX92" s="60"/>
      <c r="CUY92" s="60"/>
      <c r="CUZ92" s="60"/>
      <c r="CVA92" s="60"/>
      <c r="CVB92" s="60"/>
      <c r="CVC92" s="60"/>
      <c r="CVD92" s="60"/>
      <c r="CVE92" s="60"/>
      <c r="CVF92" s="60"/>
      <c r="CVG92" s="60"/>
      <c r="CVH92" s="60"/>
      <c r="CVI92" s="60"/>
      <c r="CVJ92" s="60"/>
      <c r="CVK92" s="60"/>
      <c r="CVL92" s="60"/>
      <c r="CVM92" s="60"/>
      <c r="CVN92" s="60"/>
      <c r="CVO92" s="60"/>
      <c r="CVP92" s="60"/>
      <c r="CVQ92" s="60"/>
      <c r="CVR92" s="60"/>
      <c r="CVS92" s="60"/>
      <c r="CVT92" s="60"/>
      <c r="CVU92" s="60"/>
      <c r="CVV92" s="60"/>
      <c r="CVW92" s="60"/>
      <c r="CVX92" s="60"/>
      <c r="CVY92" s="60"/>
      <c r="CVZ92" s="60"/>
      <c r="CWA92" s="60"/>
      <c r="CWB92" s="60"/>
      <c r="CWC92" s="60"/>
      <c r="CWD92" s="60"/>
      <c r="CWE92" s="60"/>
      <c r="CWF92" s="60"/>
      <c r="CWG92" s="60"/>
      <c r="CWH92" s="60"/>
      <c r="CWI92" s="60"/>
      <c r="CWJ92" s="60"/>
      <c r="CWK92" s="60"/>
      <c r="CWL92" s="60"/>
      <c r="CWM92" s="60"/>
      <c r="CWN92" s="60"/>
      <c r="CWO92" s="60"/>
      <c r="CWP92" s="60"/>
      <c r="CWQ92" s="60"/>
      <c r="CWR92" s="60"/>
      <c r="CWS92" s="60"/>
      <c r="CWT92" s="60"/>
      <c r="CWU92" s="60"/>
      <c r="CWV92" s="60"/>
      <c r="CWW92" s="60"/>
      <c r="CWX92" s="60"/>
      <c r="CWY92" s="60"/>
      <c r="CWZ92" s="60"/>
      <c r="CXA92" s="60"/>
      <c r="CXB92" s="60"/>
      <c r="CXC92" s="60"/>
      <c r="CXD92" s="60"/>
      <c r="CXE92" s="60"/>
      <c r="CXF92" s="60"/>
      <c r="CXG92" s="60"/>
      <c r="CXH92" s="60"/>
      <c r="CXI92" s="60"/>
      <c r="CXJ92" s="60"/>
      <c r="CXK92" s="60"/>
      <c r="CXL92" s="60"/>
      <c r="CXM92" s="60"/>
      <c r="CXN92" s="60"/>
      <c r="CXO92" s="60"/>
      <c r="CXP92" s="60"/>
      <c r="CXQ92" s="60"/>
      <c r="CXR92" s="60"/>
      <c r="CXS92" s="60"/>
      <c r="CXT92" s="60"/>
      <c r="CXU92" s="60"/>
      <c r="CXV92" s="60"/>
      <c r="CXW92" s="60"/>
      <c r="CXX92" s="60"/>
      <c r="CXY92" s="60"/>
      <c r="CXZ92" s="60"/>
      <c r="CYA92" s="60"/>
      <c r="CYB92" s="60"/>
      <c r="CYC92" s="60"/>
      <c r="CYD92" s="60"/>
      <c r="CYE92" s="60"/>
      <c r="CYF92" s="60"/>
      <c r="CYG92" s="60"/>
      <c r="CYH92" s="60"/>
      <c r="CYI92" s="60"/>
      <c r="CYJ92" s="60"/>
      <c r="CYK92" s="60"/>
      <c r="CYL92" s="60"/>
      <c r="CYM92" s="60"/>
      <c r="CYN92" s="60"/>
      <c r="CYO92" s="60"/>
      <c r="CYP92" s="60"/>
      <c r="CYQ92" s="60"/>
      <c r="CYR92" s="60"/>
      <c r="CYS92" s="60"/>
      <c r="CYT92" s="60"/>
      <c r="CYU92" s="60"/>
      <c r="CYV92" s="60"/>
      <c r="CYW92" s="60"/>
      <c r="CYX92" s="60"/>
      <c r="CYY92" s="60"/>
      <c r="CYZ92" s="60"/>
      <c r="CZA92" s="60"/>
      <c r="CZB92" s="60"/>
      <c r="CZC92" s="60"/>
      <c r="CZD92" s="60"/>
      <c r="CZE92" s="60"/>
      <c r="CZF92" s="60"/>
      <c r="CZG92" s="60"/>
      <c r="CZH92" s="60"/>
      <c r="CZI92" s="60"/>
      <c r="CZJ92" s="60"/>
      <c r="CZK92" s="60"/>
      <c r="CZL92" s="60"/>
      <c r="CZM92" s="60"/>
      <c r="CZN92" s="60"/>
      <c r="CZO92" s="60"/>
      <c r="CZP92" s="60"/>
      <c r="CZQ92" s="60"/>
      <c r="CZR92" s="60"/>
      <c r="CZS92" s="60"/>
      <c r="CZT92" s="60"/>
      <c r="CZU92" s="60"/>
      <c r="CZV92" s="60"/>
      <c r="CZW92" s="60"/>
      <c r="CZX92" s="60"/>
      <c r="CZY92" s="60"/>
      <c r="CZZ92" s="60"/>
      <c r="DAA92" s="60"/>
      <c r="DAB92" s="60"/>
      <c r="DAC92" s="60"/>
      <c r="DAD92" s="60"/>
      <c r="DAE92" s="60"/>
      <c r="DAF92" s="60"/>
      <c r="DAG92" s="60"/>
      <c r="DAH92" s="60"/>
      <c r="DAI92" s="60"/>
      <c r="DAJ92" s="60"/>
      <c r="DAK92" s="60"/>
      <c r="DAL92" s="60"/>
      <c r="DAM92" s="60"/>
      <c r="DAN92" s="60"/>
      <c r="DAO92" s="60"/>
      <c r="DAP92" s="60"/>
      <c r="DAQ92" s="60"/>
      <c r="DAR92" s="60"/>
      <c r="DAS92" s="60"/>
      <c r="DAT92" s="60"/>
      <c r="DAU92" s="60"/>
      <c r="DAV92" s="60"/>
      <c r="DAW92" s="60"/>
      <c r="DAX92" s="60"/>
      <c r="DAY92" s="60"/>
      <c r="DAZ92" s="60"/>
      <c r="DBA92" s="60"/>
      <c r="DBB92" s="60"/>
      <c r="DBC92" s="60"/>
      <c r="DBD92" s="60"/>
      <c r="DBE92" s="60"/>
      <c r="DBF92" s="60"/>
      <c r="DBG92" s="60"/>
      <c r="DBH92" s="60"/>
      <c r="DBI92" s="60"/>
      <c r="DBJ92" s="60"/>
      <c r="DBK92" s="60"/>
      <c r="DBL92" s="60"/>
      <c r="DBM92" s="60"/>
      <c r="DBN92" s="60"/>
      <c r="DBO92" s="60"/>
      <c r="DBP92" s="60"/>
      <c r="DBQ92" s="60"/>
      <c r="DBR92" s="60"/>
      <c r="DBS92" s="60"/>
      <c r="DBT92" s="60"/>
      <c r="DBU92" s="60"/>
      <c r="DBV92" s="60"/>
      <c r="DBW92" s="60"/>
      <c r="DBX92" s="60"/>
      <c r="DBY92" s="60"/>
      <c r="DBZ92" s="60"/>
      <c r="DCA92" s="60"/>
      <c r="DCB92" s="60"/>
      <c r="DCC92" s="60"/>
      <c r="DCD92" s="60"/>
      <c r="DCE92" s="60"/>
      <c r="DCF92" s="60"/>
      <c r="DCG92" s="60"/>
      <c r="DCH92" s="60"/>
      <c r="DCI92" s="60"/>
      <c r="DCJ92" s="60"/>
      <c r="DCK92" s="60"/>
      <c r="DCL92" s="60"/>
      <c r="DCM92" s="60"/>
      <c r="DCN92" s="60"/>
      <c r="DCO92" s="60"/>
      <c r="DCP92" s="60"/>
      <c r="DCQ92" s="60"/>
      <c r="DCR92" s="60"/>
      <c r="DCS92" s="60"/>
      <c r="DCT92" s="60"/>
      <c r="DCU92" s="60"/>
      <c r="DCV92" s="60"/>
      <c r="DCW92" s="60"/>
      <c r="DCX92" s="60"/>
      <c r="DCY92" s="60"/>
      <c r="DCZ92" s="60"/>
      <c r="DDA92" s="60"/>
      <c r="DDB92" s="60"/>
      <c r="DDC92" s="60"/>
      <c r="DDD92" s="60"/>
      <c r="DDE92" s="60"/>
      <c r="DDF92" s="60"/>
      <c r="DDG92" s="60"/>
      <c r="DDH92" s="60"/>
      <c r="DDI92" s="60"/>
      <c r="DDJ92" s="60"/>
      <c r="DDK92" s="60"/>
      <c r="DDL92" s="60"/>
      <c r="DDM92" s="60"/>
      <c r="DDN92" s="60"/>
      <c r="DDO92" s="60"/>
      <c r="DDP92" s="60"/>
      <c r="DDQ92" s="60"/>
      <c r="DDR92" s="60"/>
      <c r="DDS92" s="60"/>
      <c r="DDT92" s="60"/>
      <c r="DDU92" s="60"/>
      <c r="DDV92" s="60"/>
      <c r="DDW92" s="60"/>
      <c r="DDX92" s="60"/>
      <c r="DDY92" s="60"/>
      <c r="DDZ92" s="60"/>
      <c r="DEA92" s="60"/>
      <c r="DEB92" s="60"/>
      <c r="DEC92" s="60"/>
      <c r="DED92" s="60"/>
      <c r="DEE92" s="60"/>
      <c r="DEF92" s="60"/>
      <c r="DEG92" s="60"/>
      <c r="DEH92" s="60"/>
      <c r="DEI92" s="60"/>
      <c r="DEJ92" s="60"/>
      <c r="DEK92" s="60"/>
      <c r="DEL92" s="60"/>
      <c r="DEM92" s="60"/>
      <c r="DEN92" s="60"/>
      <c r="DEO92" s="60"/>
      <c r="DEP92" s="60"/>
      <c r="DEQ92" s="60"/>
      <c r="DER92" s="60"/>
      <c r="DES92" s="60"/>
      <c r="DET92" s="60"/>
      <c r="DEU92" s="60"/>
      <c r="DEV92" s="60"/>
      <c r="DEW92" s="60"/>
      <c r="DEX92" s="60"/>
      <c r="DEY92" s="60"/>
      <c r="DEZ92" s="60"/>
      <c r="DFA92" s="60"/>
      <c r="DFB92" s="60"/>
      <c r="DFC92" s="60"/>
      <c r="DFD92" s="60"/>
      <c r="DFE92" s="60"/>
      <c r="DFF92" s="60"/>
      <c r="DFG92" s="60"/>
      <c r="DFH92" s="60"/>
      <c r="DFI92" s="60"/>
      <c r="DFJ92" s="60"/>
      <c r="DFK92" s="60"/>
      <c r="DFL92" s="60"/>
      <c r="DFM92" s="60"/>
      <c r="DFN92" s="60"/>
      <c r="DFO92" s="60"/>
      <c r="DFP92" s="60"/>
      <c r="DFQ92" s="60"/>
      <c r="DFR92" s="60"/>
      <c r="DFS92" s="60"/>
      <c r="DFT92" s="60"/>
      <c r="DFU92" s="60"/>
      <c r="DFV92" s="60"/>
      <c r="DFW92" s="60"/>
      <c r="DFX92" s="60"/>
      <c r="DFY92" s="60"/>
      <c r="DFZ92" s="60"/>
      <c r="DGA92" s="60"/>
      <c r="DGB92" s="60"/>
      <c r="DGC92" s="60"/>
      <c r="DGD92" s="60"/>
      <c r="DGE92" s="60"/>
      <c r="DGF92" s="60"/>
      <c r="DGG92" s="60"/>
      <c r="DGH92" s="60"/>
      <c r="DGI92" s="60"/>
      <c r="DGJ92" s="60"/>
      <c r="DGK92" s="60"/>
      <c r="DGL92" s="60"/>
      <c r="DGM92" s="60"/>
      <c r="DGN92" s="60"/>
      <c r="DGO92" s="60"/>
      <c r="DGP92" s="60"/>
      <c r="DGQ92" s="60"/>
      <c r="DGR92" s="60"/>
      <c r="DGS92" s="60"/>
      <c r="DGT92" s="60"/>
      <c r="DGU92" s="60"/>
      <c r="DGV92" s="60"/>
      <c r="DGW92" s="60"/>
      <c r="DGX92" s="60"/>
      <c r="DGY92" s="60"/>
      <c r="DGZ92" s="60"/>
      <c r="DHA92" s="60"/>
      <c r="DHB92" s="60"/>
      <c r="DHC92" s="60"/>
      <c r="DHD92" s="60"/>
      <c r="DHE92" s="60"/>
      <c r="DHF92" s="60"/>
      <c r="DHG92" s="60"/>
      <c r="DHH92" s="60"/>
      <c r="DHI92" s="60"/>
      <c r="DHJ92" s="60"/>
      <c r="DHK92" s="60"/>
      <c r="DHL92" s="60"/>
      <c r="DHM92" s="60"/>
      <c r="DHN92" s="60"/>
      <c r="DHO92" s="60"/>
      <c r="DHP92" s="60"/>
      <c r="DHQ92" s="60"/>
      <c r="DHR92" s="60"/>
      <c r="DHS92" s="60"/>
      <c r="DHT92" s="60"/>
      <c r="DHU92" s="60"/>
      <c r="DHV92" s="60"/>
      <c r="DHW92" s="60"/>
      <c r="DHX92" s="60"/>
      <c r="DHY92" s="60"/>
      <c r="DHZ92" s="60"/>
      <c r="DIA92" s="60"/>
      <c r="DIB92" s="60"/>
      <c r="DIC92" s="60"/>
      <c r="DID92" s="60"/>
      <c r="DIE92" s="60"/>
      <c r="DIF92" s="60"/>
      <c r="DIG92" s="60"/>
      <c r="DIH92" s="60"/>
      <c r="DII92" s="60"/>
      <c r="DIJ92" s="60"/>
      <c r="DIK92" s="60"/>
      <c r="DIL92" s="60"/>
      <c r="DIM92" s="60"/>
      <c r="DIN92" s="60"/>
      <c r="DIO92" s="60"/>
      <c r="DIP92" s="60"/>
      <c r="DIQ92" s="60"/>
      <c r="DIR92" s="60"/>
      <c r="DIS92" s="60"/>
      <c r="DIT92" s="60"/>
      <c r="DIU92" s="60"/>
      <c r="DIV92" s="60"/>
      <c r="DIW92" s="60"/>
      <c r="DIX92" s="60"/>
      <c r="DIY92" s="60"/>
      <c r="DIZ92" s="60"/>
      <c r="DJA92" s="60"/>
      <c r="DJB92" s="60"/>
      <c r="DJC92" s="60"/>
      <c r="DJD92" s="60"/>
      <c r="DJE92" s="60"/>
      <c r="DJF92" s="60"/>
      <c r="DJG92" s="60"/>
      <c r="DJH92" s="60"/>
      <c r="DJI92" s="60"/>
      <c r="DJJ92" s="60"/>
      <c r="DJK92" s="60"/>
      <c r="DJL92" s="60"/>
      <c r="DJM92" s="60"/>
      <c r="DJN92" s="60"/>
      <c r="DJO92" s="60"/>
      <c r="DJP92" s="60"/>
      <c r="DJQ92" s="60"/>
      <c r="DJR92" s="60"/>
      <c r="DJS92" s="60"/>
      <c r="DJT92" s="60"/>
      <c r="DJU92" s="60"/>
      <c r="DJV92" s="60"/>
      <c r="DJW92" s="60"/>
      <c r="DJX92" s="60"/>
      <c r="DJY92" s="60"/>
      <c r="DJZ92" s="60"/>
      <c r="DKA92" s="60"/>
      <c r="DKB92" s="60"/>
      <c r="DKC92" s="60"/>
      <c r="DKD92" s="60"/>
      <c r="DKE92" s="60"/>
      <c r="DKF92" s="60"/>
      <c r="DKG92" s="60"/>
      <c r="DKH92" s="60"/>
      <c r="DKI92" s="60"/>
      <c r="DKJ92" s="60"/>
      <c r="DKK92" s="60"/>
      <c r="DKL92" s="60"/>
      <c r="DKM92" s="60"/>
      <c r="DKN92" s="60"/>
      <c r="DKO92" s="60"/>
      <c r="DKP92" s="60"/>
      <c r="DKQ92" s="60"/>
      <c r="DKR92" s="60"/>
      <c r="DKS92" s="60"/>
      <c r="DKT92" s="60"/>
      <c r="DKU92" s="60"/>
      <c r="DKV92" s="60"/>
      <c r="DKW92" s="60"/>
      <c r="DKX92" s="60"/>
      <c r="DKY92" s="60"/>
      <c r="DKZ92" s="60"/>
      <c r="DLA92" s="60"/>
      <c r="DLB92" s="60"/>
      <c r="DLC92" s="60"/>
      <c r="DLD92" s="60"/>
      <c r="DLE92" s="60"/>
      <c r="DLF92" s="60"/>
      <c r="DLG92" s="60"/>
      <c r="DLH92" s="60"/>
      <c r="DLI92" s="60"/>
      <c r="DLJ92" s="60"/>
      <c r="DLK92" s="60"/>
      <c r="DLL92" s="60"/>
      <c r="DLM92" s="60"/>
      <c r="DLN92" s="60"/>
      <c r="DLO92" s="60"/>
      <c r="DLP92" s="60"/>
      <c r="DLQ92" s="60"/>
      <c r="DLR92" s="60"/>
      <c r="DLS92" s="60"/>
      <c r="DLT92" s="60"/>
      <c r="DLU92" s="60"/>
      <c r="DLV92" s="60"/>
      <c r="DLW92" s="60"/>
      <c r="DLX92" s="60"/>
      <c r="DLY92" s="60"/>
      <c r="DLZ92" s="60"/>
      <c r="DMA92" s="60"/>
      <c r="DMB92" s="60"/>
      <c r="DMC92" s="60"/>
      <c r="DMD92" s="60"/>
      <c r="DME92" s="60"/>
      <c r="DMF92" s="60"/>
      <c r="DMG92" s="60"/>
      <c r="DMH92" s="60"/>
      <c r="DMI92" s="60"/>
      <c r="DMJ92" s="60"/>
      <c r="DMK92" s="60"/>
      <c r="DML92" s="60"/>
      <c r="DMM92" s="60"/>
      <c r="DMN92" s="60"/>
      <c r="DMO92" s="60"/>
      <c r="DMP92" s="60"/>
      <c r="DMQ92" s="60"/>
      <c r="DMR92" s="60"/>
      <c r="DMS92" s="60"/>
      <c r="DMT92" s="60"/>
      <c r="DMU92" s="60"/>
      <c r="DMV92" s="60"/>
      <c r="DMW92" s="60"/>
      <c r="DMX92" s="60"/>
      <c r="DMY92" s="60"/>
      <c r="DMZ92" s="60"/>
      <c r="DNA92" s="60"/>
      <c r="DNB92" s="60"/>
      <c r="DNC92" s="60"/>
      <c r="DND92" s="60"/>
      <c r="DNE92" s="60"/>
      <c r="DNF92" s="60"/>
      <c r="DNG92" s="60"/>
      <c r="DNH92" s="60"/>
      <c r="DNI92" s="60"/>
      <c r="DNJ92" s="60"/>
      <c r="DNK92" s="60"/>
      <c r="DNL92" s="60"/>
      <c r="DNM92" s="60"/>
      <c r="DNN92" s="60"/>
      <c r="DNO92" s="60"/>
      <c r="DNP92" s="60"/>
      <c r="DNQ92" s="60"/>
      <c r="DNR92" s="60"/>
      <c r="DNS92" s="60"/>
      <c r="DNT92" s="60"/>
      <c r="DNU92" s="60"/>
      <c r="DNV92" s="60"/>
      <c r="DNW92" s="60"/>
      <c r="DNX92" s="60"/>
      <c r="DNY92" s="60"/>
      <c r="DNZ92" s="60"/>
      <c r="DOA92" s="60"/>
      <c r="DOB92" s="60"/>
      <c r="DOC92" s="60"/>
      <c r="DOD92" s="60"/>
      <c r="DOE92" s="60"/>
      <c r="DOF92" s="60"/>
      <c r="DOG92" s="60"/>
      <c r="DOH92" s="60"/>
      <c r="DOI92" s="60"/>
      <c r="DOJ92" s="60"/>
      <c r="DOK92" s="60"/>
      <c r="DOL92" s="60"/>
      <c r="DOM92" s="60"/>
      <c r="DON92" s="60"/>
      <c r="DOO92" s="60"/>
      <c r="DOP92" s="60"/>
      <c r="DOQ92" s="60"/>
      <c r="DOR92" s="60"/>
      <c r="DOS92" s="60"/>
      <c r="DOT92" s="60"/>
      <c r="DOU92" s="60"/>
      <c r="DOV92" s="60"/>
      <c r="DOW92" s="60"/>
      <c r="DOX92" s="60"/>
      <c r="DOY92" s="60"/>
      <c r="DOZ92" s="60"/>
      <c r="DPA92" s="60"/>
      <c r="DPB92" s="60"/>
      <c r="DPC92" s="60"/>
      <c r="DPD92" s="60"/>
      <c r="DPE92" s="60"/>
      <c r="DPF92" s="60"/>
      <c r="DPG92" s="60"/>
      <c r="DPH92" s="60"/>
      <c r="DPI92" s="60"/>
      <c r="DPJ92" s="60"/>
      <c r="DPK92" s="60"/>
      <c r="DPL92" s="60"/>
      <c r="DPM92" s="60"/>
      <c r="DPN92" s="60"/>
      <c r="DPO92" s="60"/>
      <c r="DPP92" s="60"/>
      <c r="DPQ92" s="60"/>
      <c r="DPR92" s="60"/>
      <c r="DPS92" s="60"/>
      <c r="DPT92" s="60"/>
      <c r="DPU92" s="60"/>
      <c r="DPV92" s="60"/>
      <c r="DPW92" s="60"/>
      <c r="DPX92" s="60"/>
      <c r="DPY92" s="60"/>
      <c r="DPZ92" s="60"/>
      <c r="DQA92" s="60"/>
      <c r="DQB92" s="60"/>
      <c r="DQC92" s="60"/>
      <c r="DQD92" s="60"/>
      <c r="DQE92" s="60"/>
      <c r="DQF92" s="60"/>
      <c r="DQG92" s="60"/>
      <c r="DQH92" s="60"/>
      <c r="DQI92" s="60"/>
      <c r="DQJ92" s="60"/>
      <c r="DQK92" s="60"/>
      <c r="DQL92" s="60"/>
      <c r="DQM92" s="60"/>
      <c r="DQN92" s="60"/>
      <c r="DQO92" s="60"/>
      <c r="DQP92" s="60"/>
      <c r="DQQ92" s="60"/>
      <c r="DQR92" s="60"/>
      <c r="DQS92" s="60"/>
      <c r="DQT92" s="60"/>
      <c r="DQU92" s="60"/>
      <c r="DQV92" s="60"/>
      <c r="DQW92" s="60"/>
      <c r="DQX92" s="60"/>
      <c r="DQY92" s="60"/>
      <c r="DQZ92" s="60"/>
      <c r="DRA92" s="60"/>
      <c r="DRB92" s="60"/>
      <c r="DRC92" s="60"/>
      <c r="DRD92" s="60"/>
      <c r="DRE92" s="60"/>
      <c r="DRF92" s="60"/>
      <c r="DRG92" s="60"/>
      <c r="DRH92" s="60"/>
      <c r="DRI92" s="60"/>
      <c r="DRJ92" s="60"/>
      <c r="DRK92" s="60"/>
      <c r="DRL92" s="60"/>
      <c r="DRM92" s="60"/>
      <c r="DRN92" s="60"/>
      <c r="DRO92" s="60"/>
      <c r="DRP92" s="60"/>
      <c r="DRQ92" s="60"/>
      <c r="DRR92" s="60"/>
      <c r="DRS92" s="60"/>
      <c r="DRT92" s="60"/>
      <c r="DRU92" s="60"/>
      <c r="DRV92" s="60"/>
      <c r="DRW92" s="60"/>
      <c r="DRX92" s="60"/>
      <c r="DRY92" s="60"/>
      <c r="DRZ92" s="60"/>
      <c r="DSA92" s="60"/>
      <c r="DSB92" s="60"/>
      <c r="DSC92" s="60"/>
      <c r="DSD92" s="60"/>
      <c r="DSE92" s="60"/>
      <c r="DSF92" s="60"/>
      <c r="DSG92" s="60"/>
      <c r="DSH92" s="60"/>
      <c r="DSI92" s="60"/>
      <c r="DSJ92" s="60"/>
      <c r="DSK92" s="60"/>
      <c r="DSL92" s="60"/>
      <c r="DSM92" s="60"/>
      <c r="DSN92" s="60"/>
      <c r="DSO92" s="60"/>
      <c r="DSP92" s="60"/>
      <c r="DSQ92" s="60"/>
      <c r="DSR92" s="60"/>
      <c r="DSS92" s="60"/>
      <c r="DST92" s="60"/>
      <c r="DSU92" s="60"/>
      <c r="DSV92" s="60"/>
      <c r="DSW92" s="60"/>
      <c r="DSX92" s="60"/>
      <c r="DSY92" s="60"/>
      <c r="DSZ92" s="60"/>
      <c r="DTA92" s="60"/>
      <c r="DTB92" s="60"/>
      <c r="DTC92" s="60"/>
      <c r="DTD92" s="60"/>
      <c r="DTE92" s="60"/>
      <c r="DTF92" s="60"/>
      <c r="DTG92" s="60"/>
      <c r="DTH92" s="60"/>
      <c r="DTI92" s="60"/>
      <c r="DTJ92" s="60"/>
      <c r="DTK92" s="60"/>
      <c r="DTL92" s="60"/>
      <c r="DTM92" s="60"/>
      <c r="DTN92" s="60"/>
      <c r="DTO92" s="60"/>
      <c r="DTP92" s="60"/>
      <c r="DTQ92" s="60"/>
      <c r="DTR92" s="60"/>
      <c r="DTS92" s="60"/>
      <c r="DTT92" s="60"/>
      <c r="DTU92" s="60"/>
      <c r="DTV92" s="60"/>
      <c r="DTW92" s="60"/>
      <c r="DTX92" s="60"/>
      <c r="DTY92" s="60"/>
      <c r="DTZ92" s="60"/>
      <c r="DUA92" s="60"/>
      <c r="DUB92" s="60"/>
      <c r="DUC92" s="60"/>
      <c r="DUD92" s="60"/>
      <c r="DUE92" s="60"/>
      <c r="DUF92" s="60"/>
      <c r="DUG92" s="60"/>
      <c r="DUH92" s="60"/>
      <c r="DUI92" s="60"/>
      <c r="DUJ92" s="60"/>
      <c r="DUK92" s="60"/>
      <c r="DUL92" s="60"/>
      <c r="DUM92" s="60"/>
      <c r="DUN92" s="60"/>
      <c r="DUO92" s="60"/>
      <c r="DUP92" s="60"/>
      <c r="DUQ92" s="60"/>
      <c r="DUR92" s="60"/>
      <c r="DUS92" s="60"/>
      <c r="DUT92" s="60"/>
      <c r="DUU92" s="60"/>
      <c r="DUV92" s="60"/>
      <c r="DUW92" s="60"/>
      <c r="DUX92" s="60"/>
      <c r="DUY92" s="60"/>
      <c r="DUZ92" s="60"/>
      <c r="DVA92" s="60"/>
      <c r="DVB92" s="60"/>
      <c r="DVC92" s="60"/>
      <c r="DVD92" s="60"/>
      <c r="DVE92" s="60"/>
      <c r="DVF92" s="60"/>
      <c r="DVG92" s="60"/>
      <c r="DVH92" s="60"/>
      <c r="DVI92" s="60"/>
      <c r="DVJ92" s="60"/>
      <c r="DVK92" s="60"/>
      <c r="DVL92" s="60"/>
      <c r="DVM92" s="60"/>
      <c r="DVN92" s="60"/>
      <c r="DVO92" s="60"/>
      <c r="DVP92" s="60"/>
      <c r="DVQ92" s="60"/>
      <c r="DVR92" s="60"/>
      <c r="DVS92" s="60"/>
      <c r="DVT92" s="60"/>
      <c r="DVU92" s="60"/>
      <c r="DVV92" s="60"/>
      <c r="DVW92" s="60"/>
      <c r="DVX92" s="60"/>
      <c r="DVY92" s="60"/>
      <c r="DVZ92" s="60"/>
      <c r="DWA92" s="60"/>
      <c r="DWB92" s="60"/>
      <c r="DWC92" s="60"/>
      <c r="DWD92" s="60"/>
      <c r="DWE92" s="60"/>
      <c r="DWF92" s="60"/>
      <c r="DWG92" s="60"/>
      <c r="DWH92" s="60"/>
      <c r="DWI92" s="60"/>
      <c r="DWJ92" s="60"/>
      <c r="DWK92" s="60"/>
      <c r="DWL92" s="60"/>
      <c r="DWM92" s="60"/>
      <c r="DWN92" s="60"/>
      <c r="DWO92" s="60"/>
      <c r="DWP92" s="60"/>
      <c r="DWQ92" s="60"/>
      <c r="DWR92" s="60"/>
      <c r="DWS92" s="60"/>
      <c r="DWT92" s="60"/>
      <c r="DWU92" s="60"/>
      <c r="DWV92" s="60"/>
      <c r="DWW92" s="60"/>
      <c r="DWX92" s="60"/>
      <c r="DWY92" s="60"/>
      <c r="DWZ92" s="60"/>
      <c r="DXA92" s="60"/>
      <c r="DXB92" s="60"/>
      <c r="DXC92" s="60"/>
      <c r="DXD92" s="60"/>
      <c r="DXE92" s="60"/>
      <c r="DXF92" s="60"/>
      <c r="DXG92" s="60"/>
      <c r="DXH92" s="60"/>
      <c r="DXI92" s="60"/>
      <c r="DXJ92" s="60"/>
      <c r="DXK92" s="60"/>
      <c r="DXL92" s="60"/>
      <c r="DXM92" s="60"/>
      <c r="DXN92" s="60"/>
      <c r="DXO92" s="60"/>
      <c r="DXP92" s="60"/>
      <c r="DXQ92" s="60"/>
      <c r="DXR92" s="60"/>
      <c r="DXS92" s="60"/>
      <c r="DXT92" s="60"/>
      <c r="DXU92" s="60"/>
      <c r="DXV92" s="60"/>
      <c r="DXW92" s="60"/>
      <c r="DXX92" s="60"/>
      <c r="DXY92" s="60"/>
      <c r="DXZ92" s="60"/>
      <c r="DYA92" s="60"/>
      <c r="DYB92" s="60"/>
      <c r="DYC92" s="60"/>
      <c r="DYD92" s="60"/>
      <c r="DYE92" s="60"/>
      <c r="DYF92" s="60"/>
      <c r="DYG92" s="60"/>
      <c r="DYH92" s="60"/>
      <c r="DYI92" s="60"/>
      <c r="DYJ92" s="60"/>
      <c r="DYK92" s="60"/>
      <c r="DYL92" s="60"/>
      <c r="DYM92" s="60"/>
      <c r="DYN92" s="60"/>
      <c r="DYO92" s="60"/>
      <c r="DYP92" s="60"/>
      <c r="DYQ92" s="60"/>
      <c r="DYR92" s="60"/>
      <c r="DYS92" s="60"/>
      <c r="DYT92" s="60"/>
      <c r="DYU92" s="60"/>
      <c r="DYV92" s="60"/>
      <c r="DYW92" s="60"/>
      <c r="DYX92" s="60"/>
      <c r="DYY92" s="60"/>
      <c r="DYZ92" s="60"/>
      <c r="DZA92" s="60"/>
      <c r="DZB92" s="60"/>
      <c r="DZC92" s="60"/>
      <c r="DZD92" s="60"/>
      <c r="DZE92" s="60"/>
      <c r="DZF92" s="60"/>
      <c r="DZG92" s="60"/>
      <c r="DZH92" s="60"/>
      <c r="DZI92" s="60"/>
      <c r="DZJ92" s="60"/>
      <c r="DZK92" s="60"/>
      <c r="DZL92" s="60"/>
      <c r="DZM92" s="60"/>
      <c r="DZN92" s="60"/>
      <c r="DZO92" s="60"/>
      <c r="DZP92" s="60"/>
      <c r="DZQ92" s="60"/>
      <c r="DZR92" s="60"/>
      <c r="DZS92" s="60"/>
      <c r="DZT92" s="60"/>
      <c r="DZU92" s="60"/>
      <c r="DZV92" s="60"/>
      <c r="DZW92" s="60"/>
      <c r="DZX92" s="60"/>
      <c r="DZY92" s="60"/>
      <c r="DZZ92" s="60"/>
      <c r="EAA92" s="60"/>
      <c r="EAB92" s="60"/>
      <c r="EAC92" s="60"/>
      <c r="EAD92" s="60"/>
      <c r="EAE92" s="60"/>
      <c r="EAF92" s="60"/>
      <c r="EAG92" s="60"/>
      <c r="EAH92" s="60"/>
      <c r="EAI92" s="60"/>
      <c r="EAJ92" s="60"/>
      <c r="EAK92" s="60"/>
      <c r="EAL92" s="60"/>
      <c r="EAM92" s="60"/>
      <c r="EAN92" s="60"/>
      <c r="EAO92" s="60"/>
      <c r="EAP92" s="60"/>
      <c r="EAQ92" s="60"/>
      <c r="EAR92" s="60"/>
      <c r="EAS92" s="60"/>
      <c r="EAT92" s="60"/>
      <c r="EAU92" s="60"/>
      <c r="EAV92" s="60"/>
      <c r="EAW92" s="60"/>
      <c r="EAX92" s="60"/>
      <c r="EAY92" s="60"/>
      <c r="EAZ92" s="60"/>
      <c r="EBA92" s="60"/>
      <c r="EBB92" s="60"/>
      <c r="EBC92" s="60"/>
      <c r="EBD92" s="60"/>
      <c r="EBE92" s="60"/>
      <c r="EBF92" s="60"/>
      <c r="EBG92" s="60"/>
      <c r="EBH92" s="60"/>
      <c r="EBI92" s="60"/>
      <c r="EBJ92" s="60"/>
      <c r="EBK92" s="60"/>
      <c r="EBL92" s="60"/>
      <c r="EBM92" s="60"/>
      <c r="EBN92" s="60"/>
      <c r="EBO92" s="60"/>
      <c r="EBP92" s="60"/>
      <c r="EBQ92" s="60"/>
      <c r="EBR92" s="60"/>
      <c r="EBS92" s="60"/>
      <c r="EBT92" s="60"/>
      <c r="EBU92" s="60"/>
      <c r="EBV92" s="60"/>
      <c r="EBW92" s="60"/>
      <c r="EBX92" s="60"/>
      <c r="EBY92" s="60"/>
      <c r="EBZ92" s="60"/>
      <c r="ECA92" s="60"/>
      <c r="ECB92" s="60"/>
      <c r="ECC92" s="60"/>
      <c r="ECD92" s="60"/>
      <c r="ECE92" s="60"/>
      <c r="ECF92" s="60"/>
      <c r="ECG92" s="60"/>
      <c r="ECH92" s="60"/>
      <c r="ECI92" s="60"/>
      <c r="ECJ92" s="60"/>
      <c r="ECK92" s="60"/>
      <c r="ECL92" s="60"/>
      <c r="ECM92" s="60"/>
      <c r="ECN92" s="60"/>
      <c r="ECO92" s="60"/>
      <c r="ECP92" s="60"/>
      <c r="ECQ92" s="60"/>
      <c r="ECR92" s="60"/>
      <c r="ECS92" s="60"/>
      <c r="ECT92" s="60"/>
      <c r="ECU92" s="60"/>
      <c r="ECV92" s="60"/>
      <c r="ECW92" s="60"/>
      <c r="ECX92" s="60"/>
      <c r="ECY92" s="60"/>
      <c r="ECZ92" s="60"/>
      <c r="EDA92" s="60"/>
      <c r="EDB92" s="60"/>
      <c r="EDC92" s="60"/>
      <c r="EDD92" s="60"/>
      <c r="EDE92" s="60"/>
      <c r="EDF92" s="60"/>
      <c r="EDG92" s="60"/>
      <c r="EDH92" s="60"/>
      <c r="EDI92" s="60"/>
      <c r="EDJ92" s="60"/>
      <c r="EDK92" s="60"/>
      <c r="EDL92" s="60"/>
      <c r="EDM92" s="60"/>
      <c r="EDN92" s="60"/>
      <c r="EDO92" s="60"/>
      <c r="EDP92" s="60"/>
      <c r="EDQ92" s="60"/>
      <c r="EDR92" s="60"/>
      <c r="EDS92" s="60"/>
      <c r="EDT92" s="60"/>
      <c r="EDU92" s="60"/>
      <c r="EDV92" s="60"/>
      <c r="EDW92" s="60"/>
      <c r="EDX92" s="60"/>
      <c r="EDY92" s="60"/>
      <c r="EDZ92" s="60"/>
      <c r="EEA92" s="60"/>
      <c r="EEB92" s="60"/>
      <c r="EEC92" s="60"/>
      <c r="EED92" s="60"/>
      <c r="EEE92" s="60"/>
      <c r="EEF92" s="60"/>
      <c r="EEG92" s="60"/>
      <c r="EEH92" s="60"/>
      <c r="EEI92" s="60"/>
      <c r="EEJ92" s="60"/>
      <c r="EEK92" s="60"/>
      <c r="EEL92" s="60"/>
      <c r="EEM92" s="60"/>
      <c r="EEN92" s="60"/>
      <c r="EEO92" s="60"/>
      <c r="EEP92" s="60"/>
      <c r="EEQ92" s="60"/>
      <c r="EER92" s="60"/>
      <c r="EES92" s="60"/>
      <c r="EET92" s="60"/>
      <c r="EEU92" s="60"/>
      <c r="EEV92" s="60"/>
      <c r="EEW92" s="60"/>
      <c r="EEX92" s="60"/>
      <c r="EEY92" s="60"/>
      <c r="EEZ92" s="60"/>
      <c r="EFA92" s="60"/>
      <c r="EFB92" s="60"/>
      <c r="EFC92" s="60"/>
      <c r="EFD92" s="60"/>
      <c r="EFE92" s="60"/>
      <c r="EFF92" s="60"/>
      <c r="EFG92" s="60"/>
      <c r="EFH92" s="60"/>
      <c r="EFI92" s="60"/>
      <c r="EFJ92" s="60"/>
      <c r="EFK92" s="60"/>
      <c r="EFL92" s="60"/>
      <c r="EFM92" s="60"/>
      <c r="EFN92" s="60"/>
      <c r="EFO92" s="60"/>
      <c r="EFP92" s="60"/>
      <c r="EFQ92" s="60"/>
      <c r="EFR92" s="60"/>
      <c r="EFS92" s="60"/>
      <c r="EFT92" s="60"/>
      <c r="EFU92" s="60"/>
      <c r="EFV92" s="60"/>
      <c r="EFW92" s="60"/>
      <c r="EFX92" s="60"/>
      <c r="EFY92" s="60"/>
      <c r="EFZ92" s="60"/>
      <c r="EGA92" s="60"/>
      <c r="EGB92" s="60"/>
      <c r="EGC92" s="60"/>
      <c r="EGD92" s="60"/>
      <c r="EGE92" s="60"/>
      <c r="EGF92" s="60"/>
      <c r="EGG92" s="60"/>
      <c r="EGH92" s="60"/>
      <c r="EGI92" s="60"/>
      <c r="EGJ92" s="60"/>
      <c r="EGK92" s="60"/>
      <c r="EGL92" s="60"/>
      <c r="EGM92" s="60"/>
      <c r="EGN92" s="60"/>
      <c r="EGO92" s="60"/>
      <c r="EGP92" s="60"/>
      <c r="EGQ92" s="60"/>
      <c r="EGR92" s="60"/>
      <c r="EGS92" s="60"/>
      <c r="EGT92" s="60"/>
      <c r="EGU92" s="60"/>
      <c r="EGV92" s="60"/>
      <c r="EGW92" s="60"/>
      <c r="EGX92" s="60"/>
      <c r="EGY92" s="60"/>
      <c r="EGZ92" s="60"/>
      <c r="EHA92" s="60"/>
      <c r="EHB92" s="60"/>
      <c r="EHC92" s="60"/>
      <c r="EHD92" s="60"/>
      <c r="EHE92" s="60"/>
      <c r="EHF92" s="60"/>
      <c r="EHG92" s="60"/>
      <c r="EHH92" s="60"/>
      <c r="EHI92" s="60"/>
      <c r="EHJ92" s="60"/>
      <c r="EHK92" s="60"/>
      <c r="EHL92" s="60"/>
      <c r="EHM92" s="60"/>
      <c r="EHN92" s="60"/>
      <c r="EHO92" s="60"/>
      <c r="EHP92" s="60"/>
      <c r="EHQ92" s="60"/>
      <c r="EHR92" s="60"/>
      <c r="EHS92" s="60"/>
      <c r="EHT92" s="60"/>
      <c r="EHU92" s="60"/>
      <c r="EHV92" s="60"/>
      <c r="EHW92" s="60"/>
      <c r="EHX92" s="60"/>
      <c r="EHY92" s="60"/>
      <c r="EHZ92" s="60"/>
      <c r="EIA92" s="60"/>
      <c r="EIB92" s="60"/>
      <c r="EIC92" s="60"/>
      <c r="EID92" s="60"/>
      <c r="EIE92" s="60"/>
      <c r="EIF92" s="60"/>
      <c r="EIG92" s="60"/>
      <c r="EIH92" s="60"/>
      <c r="EII92" s="60"/>
      <c r="EIJ92" s="60"/>
      <c r="EIK92" s="60"/>
      <c r="EIL92" s="60"/>
      <c r="EIM92" s="60"/>
      <c r="EIN92" s="60"/>
      <c r="EIO92" s="60"/>
      <c r="EIP92" s="60"/>
      <c r="EIQ92" s="60"/>
      <c r="EIR92" s="60"/>
      <c r="EIS92" s="60"/>
      <c r="EIT92" s="60"/>
      <c r="EIU92" s="60"/>
      <c r="EIV92" s="60"/>
      <c r="EIW92" s="60"/>
      <c r="EIX92" s="60"/>
      <c r="EIY92" s="60"/>
      <c r="EIZ92" s="60"/>
      <c r="EJA92" s="60"/>
      <c r="EJB92" s="60"/>
      <c r="EJC92" s="60"/>
      <c r="EJD92" s="60"/>
      <c r="EJE92" s="60"/>
      <c r="EJF92" s="60"/>
      <c r="EJG92" s="60"/>
      <c r="EJH92" s="60"/>
      <c r="EJI92" s="60"/>
      <c r="EJJ92" s="60"/>
      <c r="EJK92" s="60"/>
      <c r="EJL92" s="60"/>
      <c r="EJM92" s="60"/>
      <c r="EJN92" s="60"/>
      <c r="EJO92" s="60"/>
      <c r="EJP92" s="60"/>
      <c r="EJQ92" s="60"/>
      <c r="EJR92" s="60"/>
      <c r="EJS92" s="60"/>
      <c r="EJT92" s="60"/>
      <c r="EJU92" s="60"/>
      <c r="EJV92" s="60"/>
      <c r="EJW92" s="60"/>
      <c r="EJX92" s="60"/>
      <c r="EJY92" s="60"/>
      <c r="EJZ92" s="60"/>
      <c r="EKA92" s="60"/>
      <c r="EKB92" s="60"/>
      <c r="EKC92" s="60"/>
      <c r="EKD92" s="60"/>
      <c r="EKE92" s="60"/>
      <c r="EKF92" s="60"/>
      <c r="EKG92" s="60"/>
      <c r="EKH92" s="60"/>
      <c r="EKI92" s="60"/>
      <c r="EKJ92" s="60"/>
      <c r="EKK92" s="60"/>
      <c r="EKL92" s="60"/>
      <c r="EKM92" s="60"/>
      <c r="EKN92" s="60"/>
      <c r="EKO92" s="60"/>
      <c r="EKP92" s="60"/>
      <c r="EKQ92" s="60"/>
      <c r="EKR92" s="60"/>
      <c r="EKS92" s="60"/>
      <c r="EKT92" s="60"/>
      <c r="EKU92" s="60"/>
      <c r="EKV92" s="60"/>
      <c r="EKW92" s="60"/>
      <c r="EKX92" s="60"/>
      <c r="EKY92" s="60"/>
      <c r="EKZ92" s="60"/>
      <c r="ELA92" s="60"/>
      <c r="ELB92" s="60"/>
      <c r="ELC92" s="60"/>
      <c r="ELD92" s="60"/>
      <c r="ELE92" s="60"/>
      <c r="ELF92" s="60"/>
      <c r="ELG92" s="60"/>
      <c r="ELH92" s="60"/>
      <c r="ELI92" s="60"/>
      <c r="ELJ92" s="60"/>
      <c r="ELK92" s="60"/>
      <c r="ELL92" s="60"/>
      <c r="ELM92" s="60"/>
      <c r="ELN92" s="60"/>
      <c r="ELO92" s="60"/>
      <c r="ELP92" s="60"/>
      <c r="ELQ92" s="60"/>
      <c r="ELR92" s="60"/>
      <c r="ELS92" s="60"/>
      <c r="ELT92" s="60"/>
      <c r="ELU92" s="60"/>
      <c r="ELV92" s="60"/>
      <c r="ELW92" s="60"/>
      <c r="ELX92" s="60"/>
      <c r="ELY92" s="60"/>
      <c r="ELZ92" s="60"/>
      <c r="EMA92" s="60"/>
      <c r="EMB92" s="60"/>
      <c r="EMC92" s="60"/>
      <c r="EMD92" s="60"/>
      <c r="EME92" s="60"/>
      <c r="EMF92" s="60"/>
      <c r="EMG92" s="60"/>
      <c r="EMH92" s="60"/>
      <c r="EMI92" s="60"/>
      <c r="EMJ92" s="60"/>
      <c r="EMK92" s="60"/>
      <c r="EML92" s="60"/>
      <c r="EMM92" s="60"/>
      <c r="EMN92" s="60"/>
      <c r="EMO92" s="60"/>
      <c r="EMP92" s="60"/>
      <c r="EMQ92" s="60"/>
      <c r="EMR92" s="60"/>
      <c r="EMS92" s="60"/>
      <c r="EMT92" s="60"/>
      <c r="EMU92" s="60"/>
      <c r="EMV92" s="60"/>
      <c r="EMW92" s="60"/>
      <c r="EMX92" s="60"/>
      <c r="EMY92" s="60"/>
      <c r="EMZ92" s="60"/>
      <c r="ENA92" s="60"/>
      <c r="ENB92" s="60"/>
      <c r="ENC92" s="60"/>
      <c r="END92" s="60"/>
      <c r="ENE92" s="60"/>
      <c r="ENF92" s="60"/>
      <c r="ENG92" s="60"/>
      <c r="ENH92" s="60"/>
      <c r="ENI92" s="60"/>
      <c r="ENJ92" s="60"/>
      <c r="ENK92" s="60"/>
      <c r="ENL92" s="60"/>
      <c r="ENM92" s="60"/>
      <c r="ENN92" s="60"/>
      <c r="ENO92" s="60"/>
      <c r="ENP92" s="60"/>
      <c r="ENQ92" s="60"/>
      <c r="ENR92" s="60"/>
      <c r="ENS92" s="60"/>
      <c r="ENT92" s="60"/>
      <c r="ENU92" s="60"/>
      <c r="ENV92" s="60"/>
      <c r="ENW92" s="60"/>
      <c r="ENX92" s="60"/>
      <c r="ENY92" s="60"/>
      <c r="ENZ92" s="60"/>
      <c r="EOA92" s="60"/>
      <c r="EOB92" s="60"/>
      <c r="EOC92" s="60"/>
      <c r="EOD92" s="60"/>
      <c r="EOE92" s="60"/>
      <c r="EOF92" s="60"/>
      <c r="EOG92" s="60"/>
      <c r="EOH92" s="60"/>
      <c r="EOI92" s="60"/>
      <c r="EOJ92" s="60"/>
      <c r="EOK92" s="60"/>
      <c r="EOL92" s="60"/>
      <c r="EOM92" s="60"/>
      <c r="EON92" s="60"/>
      <c r="EOO92" s="60"/>
      <c r="EOP92" s="60"/>
      <c r="EOQ92" s="60"/>
      <c r="EOR92" s="60"/>
      <c r="EOS92" s="60"/>
      <c r="EOT92" s="60"/>
      <c r="EOU92" s="60"/>
      <c r="EOV92" s="60"/>
      <c r="EOW92" s="60"/>
      <c r="EOX92" s="60"/>
      <c r="EOY92" s="60"/>
      <c r="EOZ92" s="60"/>
      <c r="EPA92" s="60"/>
      <c r="EPB92" s="60"/>
      <c r="EPC92" s="60"/>
      <c r="EPD92" s="60"/>
      <c r="EPE92" s="60"/>
      <c r="EPF92" s="60"/>
      <c r="EPG92" s="60"/>
      <c r="EPH92" s="60"/>
      <c r="EPI92" s="60"/>
      <c r="EPJ92" s="60"/>
      <c r="EPK92" s="60"/>
      <c r="EPL92" s="60"/>
      <c r="EPM92" s="60"/>
      <c r="EPN92" s="60"/>
      <c r="EPO92" s="60"/>
      <c r="EPP92" s="60"/>
      <c r="EPQ92" s="60"/>
      <c r="EPR92" s="60"/>
      <c r="EPS92" s="60"/>
      <c r="EPT92" s="60"/>
      <c r="EPU92" s="60"/>
      <c r="EPV92" s="60"/>
      <c r="EPW92" s="60"/>
      <c r="EPX92" s="60"/>
      <c r="EPY92" s="60"/>
      <c r="EPZ92" s="60"/>
      <c r="EQA92" s="60"/>
      <c r="EQB92" s="60"/>
      <c r="EQC92" s="60"/>
      <c r="EQD92" s="60"/>
      <c r="EQE92" s="60"/>
      <c r="EQF92" s="60"/>
      <c r="EQG92" s="60"/>
      <c r="EQH92" s="60"/>
      <c r="EQI92" s="60"/>
      <c r="EQJ92" s="60"/>
      <c r="EQK92" s="60"/>
      <c r="EQL92" s="60"/>
      <c r="EQM92" s="60"/>
      <c r="EQN92" s="60"/>
      <c r="EQO92" s="60"/>
      <c r="EQP92" s="60"/>
      <c r="EQQ92" s="60"/>
      <c r="EQR92" s="60"/>
      <c r="EQS92" s="60"/>
      <c r="EQT92" s="60"/>
      <c r="EQU92" s="60"/>
      <c r="EQV92" s="60"/>
      <c r="EQW92" s="60"/>
      <c r="EQX92" s="60"/>
      <c r="EQY92" s="60"/>
      <c r="EQZ92" s="60"/>
      <c r="ERA92" s="60"/>
      <c r="ERB92" s="60"/>
      <c r="ERC92" s="60"/>
      <c r="ERD92" s="60"/>
      <c r="ERE92" s="60"/>
      <c r="ERF92" s="60"/>
      <c r="ERG92" s="60"/>
      <c r="ERH92" s="60"/>
      <c r="ERI92" s="60"/>
      <c r="ERJ92" s="60"/>
      <c r="ERK92" s="60"/>
      <c r="ERL92" s="60"/>
      <c r="ERM92" s="60"/>
      <c r="ERN92" s="60"/>
      <c r="ERO92" s="60"/>
      <c r="ERP92" s="60"/>
      <c r="ERQ92" s="60"/>
      <c r="ERR92" s="60"/>
      <c r="ERS92" s="60"/>
      <c r="ERT92" s="60"/>
      <c r="ERU92" s="60"/>
      <c r="ERV92" s="60"/>
      <c r="ERW92" s="60"/>
      <c r="ERX92" s="60"/>
      <c r="ERY92" s="60"/>
      <c r="ERZ92" s="60"/>
      <c r="ESA92" s="60"/>
      <c r="ESB92" s="60"/>
      <c r="ESC92" s="60"/>
      <c r="ESD92" s="60"/>
      <c r="ESE92" s="60"/>
      <c r="ESF92" s="60"/>
      <c r="ESG92" s="60"/>
      <c r="ESH92" s="60"/>
      <c r="ESI92" s="60"/>
      <c r="ESJ92" s="60"/>
      <c r="ESK92" s="60"/>
      <c r="ESL92" s="60"/>
      <c r="ESM92" s="60"/>
      <c r="ESN92" s="60"/>
      <c r="ESO92" s="60"/>
      <c r="ESP92" s="60"/>
      <c r="ESQ92" s="60"/>
      <c r="ESR92" s="60"/>
      <c r="ESS92" s="60"/>
      <c r="EST92" s="60"/>
      <c r="ESU92" s="60"/>
      <c r="ESV92" s="60"/>
      <c r="ESW92" s="60"/>
      <c r="ESX92" s="60"/>
      <c r="ESY92" s="60"/>
      <c r="ESZ92" s="60"/>
      <c r="ETA92" s="60"/>
      <c r="ETB92" s="60"/>
      <c r="ETC92" s="60"/>
      <c r="ETD92" s="60"/>
      <c r="ETE92" s="60"/>
      <c r="ETF92" s="60"/>
      <c r="ETG92" s="60"/>
      <c r="ETH92" s="60"/>
      <c r="ETI92" s="60"/>
      <c r="ETJ92" s="60"/>
      <c r="ETK92" s="60"/>
      <c r="ETL92" s="60"/>
      <c r="ETM92" s="60"/>
      <c r="ETN92" s="60"/>
      <c r="ETO92" s="60"/>
      <c r="ETP92" s="60"/>
      <c r="ETQ92" s="60"/>
      <c r="ETR92" s="60"/>
      <c r="ETS92" s="60"/>
      <c r="ETT92" s="60"/>
      <c r="ETU92" s="60"/>
      <c r="ETV92" s="60"/>
      <c r="ETW92" s="60"/>
      <c r="ETX92" s="60"/>
      <c r="ETY92" s="60"/>
      <c r="ETZ92" s="60"/>
      <c r="EUA92" s="60"/>
      <c r="EUB92" s="60"/>
      <c r="EUC92" s="60"/>
      <c r="EUD92" s="60"/>
      <c r="EUE92" s="60"/>
      <c r="EUF92" s="60"/>
      <c r="EUG92" s="60"/>
      <c r="EUH92" s="60"/>
      <c r="EUI92" s="60"/>
      <c r="EUJ92" s="60"/>
      <c r="EUK92" s="60"/>
      <c r="EUL92" s="60"/>
      <c r="EUM92" s="60"/>
      <c r="EUN92" s="60"/>
      <c r="EUO92" s="60"/>
      <c r="EUP92" s="60"/>
      <c r="EUQ92" s="60"/>
      <c r="EUR92" s="60"/>
      <c r="EUS92" s="60"/>
      <c r="EUT92" s="60"/>
      <c r="EUU92" s="60"/>
      <c r="EUV92" s="60"/>
      <c r="EUW92" s="60"/>
      <c r="EUX92" s="60"/>
      <c r="EUY92" s="60"/>
      <c r="EUZ92" s="60"/>
      <c r="EVA92" s="60"/>
      <c r="EVB92" s="60"/>
      <c r="EVC92" s="60"/>
      <c r="EVD92" s="60"/>
      <c r="EVE92" s="60"/>
      <c r="EVF92" s="60"/>
      <c r="EVG92" s="60"/>
      <c r="EVH92" s="60"/>
      <c r="EVI92" s="60"/>
      <c r="EVJ92" s="60"/>
      <c r="EVK92" s="60"/>
      <c r="EVL92" s="60"/>
      <c r="EVM92" s="60"/>
      <c r="EVN92" s="60"/>
      <c r="EVO92" s="60"/>
      <c r="EVP92" s="60"/>
      <c r="EVQ92" s="60"/>
      <c r="EVR92" s="60"/>
      <c r="EVS92" s="60"/>
      <c r="EVT92" s="60"/>
      <c r="EVU92" s="60"/>
      <c r="EVV92" s="60"/>
      <c r="EVW92" s="60"/>
      <c r="EVX92" s="60"/>
      <c r="EVY92" s="60"/>
      <c r="EVZ92" s="60"/>
      <c r="EWA92" s="60"/>
      <c r="EWB92" s="60"/>
      <c r="EWC92" s="60"/>
      <c r="EWD92" s="60"/>
      <c r="EWE92" s="60"/>
      <c r="EWF92" s="60"/>
      <c r="EWG92" s="60"/>
      <c r="EWH92" s="60"/>
      <c r="EWI92" s="60"/>
      <c r="EWJ92" s="60"/>
      <c r="EWK92" s="60"/>
      <c r="EWL92" s="60"/>
      <c r="EWM92" s="60"/>
      <c r="EWN92" s="60"/>
      <c r="EWO92" s="60"/>
      <c r="EWP92" s="60"/>
      <c r="EWQ92" s="60"/>
      <c r="EWR92" s="60"/>
      <c r="EWS92" s="60"/>
      <c r="EWT92" s="60"/>
      <c r="EWU92" s="60"/>
      <c r="EWV92" s="60"/>
      <c r="EWW92" s="60"/>
      <c r="EWX92" s="60"/>
      <c r="EWY92" s="60"/>
      <c r="EWZ92" s="60"/>
      <c r="EXA92" s="60"/>
      <c r="EXB92" s="60"/>
      <c r="EXC92" s="60"/>
      <c r="EXD92" s="60"/>
      <c r="EXE92" s="60"/>
      <c r="EXF92" s="60"/>
      <c r="EXG92" s="60"/>
      <c r="EXH92" s="60"/>
      <c r="EXI92" s="60"/>
      <c r="EXJ92" s="60"/>
      <c r="EXK92" s="60"/>
      <c r="EXL92" s="60"/>
      <c r="EXM92" s="60"/>
      <c r="EXN92" s="60"/>
      <c r="EXO92" s="60"/>
      <c r="EXP92" s="60"/>
      <c r="EXQ92" s="60"/>
      <c r="EXR92" s="60"/>
      <c r="EXS92" s="60"/>
      <c r="EXT92" s="60"/>
      <c r="EXU92" s="60"/>
      <c r="EXV92" s="60"/>
      <c r="EXW92" s="60"/>
      <c r="EXX92" s="60"/>
      <c r="EXY92" s="60"/>
      <c r="EXZ92" s="60"/>
      <c r="EYA92" s="60"/>
      <c r="EYB92" s="60"/>
      <c r="EYC92" s="60"/>
      <c r="EYD92" s="60"/>
      <c r="EYE92" s="60"/>
      <c r="EYF92" s="60"/>
      <c r="EYG92" s="60"/>
      <c r="EYH92" s="60"/>
      <c r="EYI92" s="60"/>
      <c r="EYJ92" s="60"/>
      <c r="EYK92" s="60"/>
      <c r="EYL92" s="60"/>
      <c r="EYM92" s="60"/>
      <c r="EYN92" s="60"/>
      <c r="EYO92" s="60"/>
      <c r="EYP92" s="60"/>
      <c r="EYQ92" s="60"/>
      <c r="EYR92" s="60"/>
      <c r="EYS92" s="60"/>
      <c r="EYT92" s="60"/>
      <c r="EYU92" s="60"/>
      <c r="EYV92" s="60"/>
      <c r="EYW92" s="60"/>
      <c r="EYX92" s="60"/>
      <c r="EYY92" s="60"/>
      <c r="EYZ92" s="60"/>
      <c r="EZA92" s="60"/>
      <c r="EZB92" s="60"/>
      <c r="EZC92" s="60"/>
      <c r="EZD92" s="60"/>
      <c r="EZE92" s="60"/>
      <c r="EZF92" s="60"/>
      <c r="EZG92" s="60"/>
      <c r="EZH92" s="60"/>
      <c r="EZI92" s="60"/>
      <c r="EZJ92" s="60"/>
      <c r="EZK92" s="60"/>
      <c r="EZL92" s="60"/>
      <c r="EZM92" s="60"/>
      <c r="EZN92" s="60"/>
      <c r="EZO92" s="60"/>
      <c r="EZP92" s="60"/>
      <c r="EZQ92" s="60"/>
      <c r="EZR92" s="60"/>
      <c r="EZS92" s="60"/>
      <c r="EZT92" s="60"/>
      <c r="EZU92" s="60"/>
      <c r="EZV92" s="60"/>
      <c r="EZW92" s="60"/>
      <c r="EZX92" s="60"/>
      <c r="EZY92" s="60"/>
      <c r="EZZ92" s="60"/>
      <c r="FAA92" s="60"/>
      <c r="FAB92" s="60"/>
      <c r="FAC92" s="60"/>
      <c r="FAD92" s="60"/>
      <c r="FAE92" s="60"/>
      <c r="FAF92" s="60"/>
      <c r="FAG92" s="60"/>
      <c r="FAH92" s="60"/>
      <c r="FAI92" s="60"/>
      <c r="FAJ92" s="60"/>
      <c r="FAK92" s="60"/>
      <c r="FAL92" s="60"/>
      <c r="FAM92" s="60"/>
      <c r="FAN92" s="60"/>
      <c r="FAO92" s="60"/>
      <c r="FAP92" s="60"/>
      <c r="FAQ92" s="60"/>
      <c r="FAR92" s="60"/>
      <c r="FAS92" s="60"/>
      <c r="FAT92" s="60"/>
      <c r="FAU92" s="60"/>
      <c r="FAV92" s="60"/>
      <c r="FAW92" s="60"/>
      <c r="FAX92" s="60"/>
      <c r="FAY92" s="60"/>
      <c r="FAZ92" s="60"/>
      <c r="FBA92" s="60"/>
      <c r="FBB92" s="60"/>
      <c r="FBC92" s="60"/>
      <c r="FBD92" s="60"/>
      <c r="FBE92" s="60"/>
      <c r="FBF92" s="60"/>
      <c r="FBG92" s="60"/>
      <c r="FBH92" s="60"/>
      <c r="FBI92" s="60"/>
      <c r="FBJ92" s="60"/>
      <c r="FBK92" s="60"/>
      <c r="FBL92" s="60"/>
      <c r="FBM92" s="60"/>
      <c r="FBN92" s="60"/>
      <c r="FBO92" s="60"/>
      <c r="FBP92" s="60"/>
      <c r="FBQ92" s="60"/>
      <c r="FBR92" s="60"/>
      <c r="FBS92" s="60"/>
      <c r="FBT92" s="60"/>
      <c r="FBU92" s="60"/>
      <c r="FBV92" s="60"/>
      <c r="FBW92" s="60"/>
      <c r="FBX92" s="60"/>
      <c r="FBY92" s="60"/>
      <c r="FBZ92" s="60"/>
      <c r="FCA92" s="60"/>
      <c r="FCB92" s="60"/>
      <c r="FCC92" s="60"/>
      <c r="FCD92" s="60"/>
      <c r="FCE92" s="60"/>
      <c r="FCF92" s="60"/>
      <c r="FCG92" s="60"/>
      <c r="FCH92" s="60"/>
      <c r="FCI92" s="60"/>
      <c r="FCJ92" s="60"/>
      <c r="FCK92" s="60"/>
      <c r="FCL92" s="60"/>
      <c r="FCM92" s="60"/>
      <c r="FCN92" s="60"/>
      <c r="FCO92" s="60"/>
      <c r="FCP92" s="60"/>
      <c r="FCQ92" s="60"/>
      <c r="FCR92" s="60"/>
      <c r="FCS92" s="60"/>
      <c r="FCT92" s="60"/>
      <c r="FCU92" s="60"/>
      <c r="FCV92" s="60"/>
      <c r="FCW92" s="60"/>
      <c r="FCX92" s="60"/>
      <c r="FCY92" s="60"/>
      <c r="FCZ92" s="60"/>
      <c r="FDA92" s="60"/>
      <c r="FDB92" s="60"/>
      <c r="FDC92" s="60"/>
      <c r="FDD92" s="60"/>
      <c r="FDE92" s="60"/>
      <c r="FDF92" s="60"/>
      <c r="FDG92" s="60"/>
      <c r="FDH92" s="60"/>
      <c r="FDI92" s="60"/>
      <c r="FDJ92" s="60"/>
      <c r="FDK92" s="60"/>
      <c r="FDL92" s="60"/>
      <c r="FDM92" s="60"/>
      <c r="FDN92" s="60"/>
      <c r="FDO92" s="60"/>
      <c r="FDP92" s="60"/>
      <c r="FDQ92" s="60"/>
      <c r="FDR92" s="60"/>
      <c r="FDS92" s="60"/>
      <c r="FDT92" s="60"/>
      <c r="FDU92" s="60"/>
      <c r="FDV92" s="60"/>
      <c r="FDW92" s="60"/>
      <c r="FDX92" s="60"/>
      <c r="FDY92" s="60"/>
      <c r="FDZ92" s="60"/>
      <c r="FEA92" s="60"/>
      <c r="FEB92" s="60"/>
      <c r="FEC92" s="60"/>
      <c r="FED92" s="60"/>
      <c r="FEE92" s="60"/>
      <c r="FEF92" s="60"/>
      <c r="FEG92" s="60"/>
      <c r="FEH92" s="60"/>
      <c r="FEI92" s="60"/>
      <c r="FEJ92" s="60"/>
      <c r="FEK92" s="60"/>
      <c r="FEL92" s="60"/>
      <c r="FEM92" s="60"/>
      <c r="FEN92" s="60"/>
      <c r="FEO92" s="60"/>
      <c r="FEP92" s="60"/>
      <c r="FEQ92" s="60"/>
      <c r="FER92" s="60"/>
      <c r="FES92" s="60"/>
      <c r="FET92" s="60"/>
      <c r="FEU92" s="60"/>
      <c r="FEV92" s="60"/>
      <c r="FEW92" s="60"/>
      <c r="FEX92" s="60"/>
      <c r="FEY92" s="60"/>
      <c r="FEZ92" s="60"/>
      <c r="FFA92" s="60"/>
      <c r="FFB92" s="60"/>
      <c r="FFC92" s="60"/>
      <c r="FFD92" s="60"/>
      <c r="FFE92" s="60"/>
      <c r="FFF92" s="60"/>
      <c r="FFG92" s="60"/>
      <c r="FFH92" s="60"/>
      <c r="FFI92" s="60"/>
      <c r="FFJ92" s="60"/>
      <c r="FFK92" s="60"/>
      <c r="FFL92" s="60"/>
      <c r="FFM92" s="60"/>
      <c r="FFN92" s="60"/>
      <c r="FFO92" s="60"/>
      <c r="FFP92" s="60"/>
      <c r="FFQ92" s="60"/>
      <c r="FFR92" s="60"/>
      <c r="FFS92" s="60"/>
      <c r="FFT92" s="60"/>
      <c r="FFU92" s="60"/>
      <c r="FFV92" s="60"/>
      <c r="FFW92" s="60"/>
      <c r="FFX92" s="60"/>
      <c r="FFY92" s="60"/>
      <c r="FFZ92" s="60"/>
      <c r="FGA92" s="60"/>
      <c r="FGB92" s="60"/>
      <c r="FGC92" s="60"/>
      <c r="FGD92" s="60"/>
      <c r="FGE92" s="60"/>
      <c r="FGF92" s="60"/>
      <c r="FGG92" s="60"/>
      <c r="FGH92" s="60"/>
      <c r="FGI92" s="60"/>
      <c r="FGJ92" s="60"/>
      <c r="FGK92" s="60"/>
      <c r="FGL92" s="60"/>
      <c r="FGM92" s="60"/>
      <c r="FGN92" s="60"/>
      <c r="FGO92" s="60"/>
      <c r="FGP92" s="60"/>
      <c r="FGQ92" s="60"/>
      <c r="FGR92" s="60"/>
      <c r="FGS92" s="60"/>
      <c r="FGT92" s="60"/>
      <c r="FGU92" s="60"/>
      <c r="FGV92" s="60"/>
      <c r="FGW92" s="60"/>
      <c r="FGX92" s="60"/>
      <c r="FGY92" s="60"/>
      <c r="FGZ92" s="60"/>
      <c r="FHA92" s="60"/>
      <c r="FHB92" s="60"/>
      <c r="FHC92" s="60"/>
      <c r="FHD92" s="60"/>
      <c r="FHE92" s="60"/>
      <c r="FHF92" s="60"/>
      <c r="FHG92" s="60"/>
      <c r="FHH92" s="60"/>
      <c r="FHI92" s="60"/>
      <c r="FHJ92" s="60"/>
      <c r="FHK92" s="60"/>
      <c r="FHL92" s="60"/>
      <c r="FHM92" s="60"/>
      <c r="FHN92" s="60"/>
      <c r="FHO92" s="60"/>
      <c r="FHP92" s="60"/>
      <c r="FHQ92" s="60"/>
      <c r="FHR92" s="60"/>
      <c r="FHS92" s="60"/>
      <c r="FHT92" s="60"/>
      <c r="FHU92" s="60"/>
      <c r="FHV92" s="60"/>
      <c r="FHW92" s="60"/>
      <c r="FHX92" s="60"/>
      <c r="FHY92" s="60"/>
      <c r="FHZ92" s="60"/>
      <c r="FIA92" s="60"/>
      <c r="FIB92" s="60"/>
      <c r="FIC92" s="60"/>
      <c r="FID92" s="60"/>
      <c r="FIE92" s="60"/>
      <c r="FIF92" s="60"/>
      <c r="FIG92" s="60"/>
      <c r="FIH92" s="60"/>
      <c r="FII92" s="60"/>
      <c r="FIJ92" s="60"/>
      <c r="FIK92" s="60"/>
      <c r="FIL92" s="60"/>
      <c r="FIM92" s="60"/>
      <c r="FIN92" s="60"/>
      <c r="FIO92" s="60"/>
      <c r="FIP92" s="60"/>
      <c r="FIQ92" s="60"/>
      <c r="FIR92" s="60"/>
      <c r="FIS92" s="60"/>
      <c r="FIT92" s="60"/>
      <c r="FIU92" s="60"/>
      <c r="FIV92" s="60"/>
      <c r="FIW92" s="60"/>
      <c r="FIX92" s="60"/>
      <c r="FIY92" s="60"/>
      <c r="FIZ92" s="60"/>
      <c r="FJA92" s="60"/>
      <c r="FJB92" s="60"/>
      <c r="FJC92" s="60"/>
      <c r="FJD92" s="60"/>
      <c r="FJE92" s="60"/>
      <c r="FJF92" s="60"/>
      <c r="FJG92" s="60"/>
      <c r="FJH92" s="60"/>
      <c r="FJI92" s="60"/>
      <c r="FJJ92" s="60"/>
      <c r="FJK92" s="60"/>
      <c r="FJL92" s="60"/>
      <c r="FJM92" s="60"/>
      <c r="FJN92" s="60"/>
      <c r="FJO92" s="60"/>
      <c r="FJP92" s="60"/>
      <c r="FJQ92" s="60"/>
      <c r="FJR92" s="60"/>
      <c r="FJS92" s="60"/>
      <c r="FJT92" s="60"/>
      <c r="FJU92" s="60"/>
      <c r="FJV92" s="60"/>
      <c r="FJW92" s="60"/>
      <c r="FJX92" s="60"/>
      <c r="FJY92" s="60"/>
      <c r="FJZ92" s="60"/>
      <c r="FKA92" s="60"/>
      <c r="FKB92" s="60"/>
      <c r="FKC92" s="60"/>
      <c r="FKD92" s="60"/>
      <c r="FKE92" s="60"/>
      <c r="FKF92" s="60"/>
      <c r="FKG92" s="60"/>
      <c r="FKH92" s="60"/>
      <c r="FKI92" s="60"/>
      <c r="FKJ92" s="60"/>
      <c r="FKK92" s="60"/>
      <c r="FKL92" s="60"/>
      <c r="FKM92" s="60"/>
      <c r="FKN92" s="60"/>
      <c r="FKO92" s="60"/>
      <c r="FKP92" s="60"/>
      <c r="FKQ92" s="60"/>
      <c r="FKR92" s="60"/>
      <c r="FKS92" s="60"/>
      <c r="FKT92" s="60"/>
      <c r="FKU92" s="60"/>
      <c r="FKV92" s="60"/>
      <c r="FKW92" s="60"/>
      <c r="FKX92" s="60"/>
      <c r="FKY92" s="60"/>
      <c r="FKZ92" s="60"/>
      <c r="FLA92" s="60"/>
      <c r="FLB92" s="60"/>
      <c r="FLC92" s="60"/>
      <c r="FLD92" s="60"/>
      <c r="FLE92" s="60"/>
      <c r="FLF92" s="60"/>
      <c r="FLG92" s="60"/>
      <c r="FLH92" s="60"/>
      <c r="FLI92" s="60"/>
      <c r="FLJ92" s="60"/>
      <c r="FLK92" s="60"/>
      <c r="FLL92" s="60"/>
      <c r="FLM92" s="60"/>
      <c r="FLN92" s="60"/>
      <c r="FLO92" s="60"/>
      <c r="FLP92" s="60"/>
      <c r="FLQ92" s="60"/>
      <c r="FLR92" s="60"/>
      <c r="FLS92" s="60"/>
      <c r="FLT92" s="60"/>
      <c r="FLU92" s="60"/>
      <c r="FLV92" s="60"/>
      <c r="FLW92" s="60"/>
      <c r="FLX92" s="60"/>
      <c r="FLY92" s="60"/>
      <c r="FLZ92" s="60"/>
      <c r="FMA92" s="60"/>
      <c r="FMB92" s="60"/>
      <c r="FMC92" s="60"/>
      <c r="FMD92" s="60"/>
      <c r="FME92" s="60"/>
      <c r="FMF92" s="60"/>
      <c r="FMG92" s="60"/>
      <c r="FMH92" s="60"/>
      <c r="FMI92" s="60"/>
      <c r="FMJ92" s="60"/>
      <c r="FMK92" s="60"/>
      <c r="FML92" s="60"/>
      <c r="FMM92" s="60"/>
      <c r="FMN92" s="60"/>
      <c r="FMO92" s="60"/>
      <c r="FMP92" s="60"/>
      <c r="FMQ92" s="60"/>
      <c r="FMR92" s="60"/>
      <c r="FMS92" s="60"/>
      <c r="FMT92" s="60"/>
      <c r="FMU92" s="60"/>
      <c r="FMV92" s="60"/>
      <c r="FMW92" s="60"/>
      <c r="FMX92" s="60"/>
      <c r="FMY92" s="60"/>
      <c r="FMZ92" s="60"/>
      <c r="FNA92" s="60"/>
      <c r="FNB92" s="60"/>
      <c r="FNC92" s="60"/>
      <c r="FND92" s="60"/>
      <c r="FNE92" s="60"/>
      <c r="FNF92" s="60"/>
      <c r="FNG92" s="60"/>
      <c r="FNH92" s="60"/>
      <c r="FNI92" s="60"/>
      <c r="FNJ92" s="60"/>
      <c r="FNK92" s="60"/>
      <c r="FNL92" s="60"/>
      <c r="FNM92" s="60"/>
      <c r="FNN92" s="60"/>
      <c r="FNO92" s="60"/>
      <c r="FNP92" s="60"/>
      <c r="FNQ92" s="60"/>
      <c r="FNR92" s="60"/>
      <c r="FNS92" s="60"/>
      <c r="FNT92" s="60"/>
      <c r="FNU92" s="60"/>
      <c r="FNV92" s="60"/>
      <c r="FNW92" s="60"/>
      <c r="FNX92" s="60"/>
      <c r="FNY92" s="60"/>
      <c r="FNZ92" s="60"/>
      <c r="FOA92" s="60"/>
      <c r="FOB92" s="60"/>
      <c r="FOC92" s="60"/>
      <c r="FOD92" s="60"/>
      <c r="FOE92" s="60"/>
      <c r="FOF92" s="60"/>
      <c r="FOG92" s="60"/>
      <c r="FOH92" s="60"/>
      <c r="FOI92" s="60"/>
      <c r="FOJ92" s="60"/>
      <c r="FOK92" s="60"/>
      <c r="FOL92" s="60"/>
      <c r="FOM92" s="60"/>
      <c r="FON92" s="60"/>
      <c r="FOO92" s="60"/>
      <c r="FOP92" s="60"/>
      <c r="FOQ92" s="60"/>
      <c r="FOR92" s="60"/>
      <c r="FOS92" s="60"/>
      <c r="FOT92" s="60"/>
      <c r="FOU92" s="60"/>
      <c r="FOV92" s="60"/>
      <c r="FOW92" s="60"/>
      <c r="FOX92" s="60"/>
      <c r="FOY92" s="60"/>
      <c r="FOZ92" s="60"/>
      <c r="FPA92" s="60"/>
      <c r="FPB92" s="60"/>
      <c r="FPC92" s="60"/>
      <c r="FPD92" s="60"/>
      <c r="FPE92" s="60"/>
      <c r="FPF92" s="60"/>
      <c r="FPG92" s="60"/>
      <c r="FPH92" s="60"/>
      <c r="FPI92" s="60"/>
      <c r="FPJ92" s="60"/>
      <c r="FPK92" s="60"/>
      <c r="FPL92" s="60"/>
      <c r="FPM92" s="60"/>
      <c r="FPN92" s="60"/>
      <c r="FPO92" s="60"/>
      <c r="FPP92" s="60"/>
      <c r="FPQ92" s="60"/>
      <c r="FPR92" s="60"/>
      <c r="FPS92" s="60"/>
      <c r="FPT92" s="60"/>
      <c r="FPU92" s="60"/>
      <c r="FPV92" s="60"/>
      <c r="FPW92" s="60"/>
      <c r="FPX92" s="60"/>
      <c r="FPY92" s="60"/>
      <c r="FPZ92" s="60"/>
      <c r="FQA92" s="60"/>
      <c r="FQB92" s="60"/>
      <c r="FQC92" s="60"/>
      <c r="FQD92" s="60"/>
      <c r="FQE92" s="60"/>
      <c r="FQF92" s="60"/>
      <c r="FQG92" s="60"/>
      <c r="FQH92" s="60"/>
      <c r="FQI92" s="60"/>
      <c r="FQJ92" s="60"/>
      <c r="FQK92" s="60"/>
      <c r="FQL92" s="60"/>
      <c r="FQM92" s="60"/>
      <c r="FQN92" s="60"/>
      <c r="FQO92" s="60"/>
      <c r="FQP92" s="60"/>
      <c r="FQQ92" s="60"/>
      <c r="FQR92" s="60"/>
      <c r="FQS92" s="60"/>
      <c r="FQT92" s="60"/>
      <c r="FQU92" s="60"/>
      <c r="FQV92" s="60"/>
      <c r="FQW92" s="60"/>
      <c r="FQX92" s="60"/>
      <c r="FQY92" s="60"/>
      <c r="FQZ92" s="60"/>
      <c r="FRA92" s="60"/>
      <c r="FRB92" s="60"/>
      <c r="FRC92" s="60"/>
      <c r="FRD92" s="60"/>
      <c r="FRE92" s="60"/>
      <c r="FRF92" s="60"/>
      <c r="FRG92" s="60"/>
      <c r="FRH92" s="60"/>
      <c r="FRI92" s="60"/>
      <c r="FRJ92" s="60"/>
      <c r="FRK92" s="60"/>
      <c r="FRL92" s="60"/>
      <c r="FRM92" s="60"/>
      <c r="FRN92" s="60"/>
      <c r="FRO92" s="60"/>
      <c r="FRP92" s="60"/>
      <c r="FRQ92" s="60"/>
      <c r="FRR92" s="60"/>
      <c r="FRS92" s="60"/>
      <c r="FRT92" s="60"/>
      <c r="FRU92" s="60"/>
      <c r="FRV92" s="60"/>
      <c r="FRW92" s="60"/>
      <c r="FRX92" s="60"/>
      <c r="FRY92" s="60"/>
      <c r="FRZ92" s="60"/>
      <c r="FSA92" s="60"/>
      <c r="FSB92" s="60"/>
      <c r="FSC92" s="60"/>
      <c r="FSD92" s="60"/>
      <c r="FSE92" s="60"/>
      <c r="FSF92" s="60"/>
      <c r="FSG92" s="60"/>
      <c r="FSH92" s="60"/>
      <c r="FSI92" s="60"/>
      <c r="FSJ92" s="60"/>
      <c r="FSK92" s="60"/>
      <c r="FSL92" s="60"/>
      <c r="FSM92" s="60"/>
      <c r="FSN92" s="60"/>
      <c r="FSO92" s="60"/>
      <c r="FSP92" s="60"/>
      <c r="FSQ92" s="60"/>
      <c r="FSR92" s="60"/>
      <c r="FSS92" s="60"/>
      <c r="FST92" s="60"/>
      <c r="FSU92" s="60"/>
      <c r="FSV92" s="60"/>
      <c r="FSW92" s="60"/>
      <c r="FSX92" s="60"/>
      <c r="FSY92" s="60"/>
      <c r="FSZ92" s="60"/>
      <c r="FTA92" s="60"/>
      <c r="FTB92" s="60"/>
      <c r="FTC92" s="60"/>
      <c r="FTD92" s="60"/>
      <c r="FTE92" s="60"/>
      <c r="FTF92" s="60"/>
      <c r="FTG92" s="60"/>
      <c r="FTH92" s="60"/>
      <c r="FTI92" s="60"/>
      <c r="FTJ92" s="60"/>
      <c r="FTK92" s="60"/>
      <c r="FTL92" s="60"/>
      <c r="FTM92" s="60"/>
      <c r="FTN92" s="60"/>
      <c r="FTO92" s="60"/>
      <c r="FTP92" s="60"/>
      <c r="FTQ92" s="60"/>
      <c r="FTR92" s="60"/>
      <c r="FTS92" s="60"/>
      <c r="FTT92" s="60"/>
      <c r="FTU92" s="60"/>
      <c r="FTV92" s="60"/>
      <c r="FTW92" s="60"/>
      <c r="FTX92" s="60"/>
      <c r="FTY92" s="60"/>
      <c r="FTZ92" s="60"/>
      <c r="FUA92" s="60"/>
      <c r="FUB92" s="60"/>
      <c r="FUC92" s="60"/>
      <c r="FUD92" s="60"/>
      <c r="FUE92" s="60"/>
      <c r="FUF92" s="60"/>
      <c r="FUG92" s="60"/>
      <c r="FUH92" s="60"/>
      <c r="FUI92" s="60"/>
      <c r="FUJ92" s="60"/>
      <c r="FUK92" s="60"/>
      <c r="FUL92" s="60"/>
      <c r="FUM92" s="60"/>
      <c r="FUN92" s="60"/>
      <c r="FUO92" s="60"/>
      <c r="FUP92" s="60"/>
      <c r="FUQ92" s="60"/>
      <c r="FUR92" s="60"/>
      <c r="FUS92" s="60"/>
      <c r="FUT92" s="60"/>
      <c r="FUU92" s="60"/>
      <c r="FUV92" s="60"/>
      <c r="FUW92" s="60"/>
      <c r="FUX92" s="60"/>
      <c r="FUY92" s="60"/>
      <c r="FUZ92" s="60"/>
      <c r="FVA92" s="60"/>
      <c r="FVB92" s="60"/>
      <c r="FVC92" s="60"/>
      <c r="FVD92" s="60"/>
      <c r="FVE92" s="60"/>
      <c r="FVF92" s="60"/>
      <c r="FVG92" s="60"/>
      <c r="FVH92" s="60"/>
      <c r="FVI92" s="60"/>
      <c r="FVJ92" s="60"/>
      <c r="FVK92" s="60"/>
      <c r="FVL92" s="60"/>
      <c r="FVM92" s="60"/>
      <c r="FVN92" s="60"/>
      <c r="FVO92" s="60"/>
      <c r="FVP92" s="60"/>
      <c r="FVQ92" s="60"/>
      <c r="FVR92" s="60"/>
      <c r="FVS92" s="60"/>
      <c r="FVT92" s="60"/>
      <c r="FVU92" s="60"/>
      <c r="FVV92" s="60"/>
      <c r="FVW92" s="60"/>
      <c r="FVX92" s="60"/>
      <c r="FVY92" s="60"/>
      <c r="FVZ92" s="60"/>
      <c r="FWA92" s="60"/>
      <c r="FWB92" s="60"/>
      <c r="FWC92" s="60"/>
      <c r="FWD92" s="60"/>
      <c r="FWE92" s="60"/>
      <c r="FWF92" s="60"/>
      <c r="FWG92" s="60"/>
      <c r="FWH92" s="60"/>
      <c r="FWI92" s="60"/>
      <c r="FWJ92" s="60"/>
      <c r="FWK92" s="60"/>
      <c r="FWL92" s="60"/>
      <c r="FWM92" s="60"/>
      <c r="FWN92" s="60"/>
      <c r="FWO92" s="60"/>
      <c r="FWP92" s="60"/>
      <c r="FWQ92" s="60"/>
      <c r="FWR92" s="60"/>
      <c r="FWS92" s="60"/>
      <c r="FWT92" s="60"/>
      <c r="FWU92" s="60"/>
      <c r="FWV92" s="60"/>
      <c r="FWW92" s="60"/>
      <c r="FWX92" s="60"/>
      <c r="FWY92" s="60"/>
      <c r="FWZ92" s="60"/>
      <c r="FXA92" s="60"/>
      <c r="FXB92" s="60"/>
      <c r="FXC92" s="60"/>
      <c r="FXD92" s="60"/>
      <c r="FXE92" s="60"/>
      <c r="FXF92" s="60"/>
      <c r="FXG92" s="60"/>
      <c r="FXH92" s="60"/>
      <c r="FXI92" s="60"/>
      <c r="FXJ92" s="60"/>
      <c r="FXK92" s="60"/>
      <c r="FXL92" s="60"/>
      <c r="FXM92" s="60"/>
      <c r="FXN92" s="60"/>
      <c r="FXO92" s="60"/>
      <c r="FXP92" s="60"/>
      <c r="FXQ92" s="60"/>
      <c r="FXR92" s="60"/>
      <c r="FXS92" s="60"/>
      <c r="FXT92" s="60"/>
      <c r="FXU92" s="60"/>
      <c r="FXV92" s="60"/>
      <c r="FXW92" s="60"/>
      <c r="FXX92" s="60"/>
      <c r="FXY92" s="60"/>
      <c r="FXZ92" s="60"/>
      <c r="FYA92" s="60"/>
      <c r="FYB92" s="60"/>
      <c r="FYC92" s="60"/>
      <c r="FYD92" s="60"/>
      <c r="FYE92" s="60"/>
      <c r="FYF92" s="60"/>
      <c r="FYG92" s="60"/>
      <c r="FYH92" s="60"/>
      <c r="FYI92" s="60"/>
      <c r="FYJ92" s="60"/>
      <c r="FYK92" s="60"/>
      <c r="FYL92" s="60"/>
      <c r="FYM92" s="60"/>
      <c r="FYN92" s="60"/>
      <c r="FYO92" s="60"/>
      <c r="FYP92" s="60"/>
      <c r="FYQ92" s="60"/>
      <c r="FYR92" s="60"/>
      <c r="FYS92" s="60"/>
      <c r="FYT92" s="60"/>
      <c r="FYU92" s="60"/>
      <c r="FYV92" s="60"/>
      <c r="FYW92" s="60"/>
      <c r="FYX92" s="60"/>
      <c r="FYY92" s="60"/>
      <c r="FYZ92" s="60"/>
      <c r="FZA92" s="60"/>
      <c r="FZB92" s="60"/>
      <c r="FZC92" s="60"/>
      <c r="FZD92" s="60"/>
      <c r="FZE92" s="60"/>
      <c r="FZF92" s="60"/>
      <c r="FZG92" s="60"/>
      <c r="FZH92" s="60"/>
      <c r="FZI92" s="60"/>
      <c r="FZJ92" s="60"/>
      <c r="FZK92" s="60"/>
      <c r="FZL92" s="60"/>
      <c r="FZM92" s="60"/>
      <c r="FZN92" s="60"/>
      <c r="FZO92" s="60"/>
      <c r="FZP92" s="60"/>
      <c r="FZQ92" s="60"/>
      <c r="FZR92" s="60"/>
      <c r="FZS92" s="60"/>
      <c r="FZT92" s="60"/>
      <c r="FZU92" s="60"/>
      <c r="FZV92" s="60"/>
      <c r="FZW92" s="60"/>
      <c r="FZX92" s="60"/>
      <c r="FZY92" s="60"/>
      <c r="FZZ92" s="60"/>
      <c r="GAA92" s="60"/>
      <c r="GAB92" s="60"/>
      <c r="GAC92" s="60"/>
      <c r="GAD92" s="60"/>
      <c r="GAE92" s="60"/>
      <c r="GAF92" s="60"/>
      <c r="GAG92" s="60"/>
      <c r="GAH92" s="60"/>
      <c r="GAI92" s="60"/>
      <c r="GAJ92" s="60"/>
      <c r="GAK92" s="60"/>
      <c r="GAL92" s="60"/>
      <c r="GAM92" s="60"/>
      <c r="GAN92" s="60"/>
      <c r="GAO92" s="60"/>
      <c r="GAP92" s="60"/>
      <c r="GAQ92" s="60"/>
      <c r="GAR92" s="60"/>
      <c r="GAS92" s="60"/>
      <c r="GAT92" s="60"/>
      <c r="GAU92" s="60"/>
      <c r="GAV92" s="60"/>
      <c r="GAW92" s="60"/>
      <c r="GAX92" s="60"/>
      <c r="GAY92" s="60"/>
      <c r="GAZ92" s="60"/>
      <c r="GBA92" s="60"/>
      <c r="GBB92" s="60"/>
      <c r="GBC92" s="60"/>
      <c r="GBD92" s="60"/>
      <c r="GBE92" s="60"/>
      <c r="GBF92" s="60"/>
      <c r="GBG92" s="60"/>
      <c r="GBH92" s="60"/>
      <c r="GBI92" s="60"/>
      <c r="GBJ92" s="60"/>
      <c r="GBK92" s="60"/>
      <c r="GBL92" s="60"/>
      <c r="GBM92" s="60"/>
      <c r="GBN92" s="60"/>
      <c r="GBO92" s="60"/>
      <c r="GBP92" s="60"/>
      <c r="GBQ92" s="60"/>
      <c r="GBR92" s="60"/>
      <c r="GBS92" s="60"/>
      <c r="GBT92" s="60"/>
      <c r="GBU92" s="60"/>
      <c r="GBV92" s="60"/>
      <c r="GBW92" s="60"/>
      <c r="GBX92" s="60"/>
      <c r="GBY92" s="60"/>
      <c r="GBZ92" s="60"/>
      <c r="GCA92" s="60"/>
      <c r="GCB92" s="60"/>
      <c r="GCC92" s="60"/>
      <c r="GCD92" s="60"/>
      <c r="GCE92" s="60"/>
      <c r="GCF92" s="60"/>
      <c r="GCG92" s="60"/>
      <c r="GCH92" s="60"/>
      <c r="GCI92" s="60"/>
      <c r="GCJ92" s="60"/>
      <c r="GCK92" s="60"/>
      <c r="GCL92" s="60"/>
      <c r="GCM92" s="60"/>
      <c r="GCN92" s="60"/>
      <c r="GCO92" s="60"/>
      <c r="GCP92" s="60"/>
      <c r="GCQ92" s="60"/>
      <c r="GCR92" s="60"/>
      <c r="GCS92" s="60"/>
      <c r="GCT92" s="60"/>
      <c r="GCU92" s="60"/>
      <c r="GCV92" s="60"/>
      <c r="GCW92" s="60"/>
      <c r="GCX92" s="60"/>
      <c r="GCY92" s="60"/>
      <c r="GCZ92" s="60"/>
      <c r="GDA92" s="60"/>
      <c r="GDB92" s="60"/>
      <c r="GDC92" s="60"/>
      <c r="GDD92" s="60"/>
      <c r="GDE92" s="60"/>
      <c r="GDF92" s="60"/>
      <c r="GDG92" s="60"/>
      <c r="GDH92" s="60"/>
      <c r="GDI92" s="60"/>
      <c r="GDJ92" s="60"/>
      <c r="GDK92" s="60"/>
      <c r="GDL92" s="60"/>
      <c r="GDM92" s="60"/>
      <c r="GDN92" s="60"/>
      <c r="GDO92" s="60"/>
      <c r="GDP92" s="60"/>
      <c r="GDQ92" s="60"/>
      <c r="GDR92" s="60"/>
      <c r="GDS92" s="60"/>
      <c r="GDT92" s="60"/>
      <c r="GDU92" s="60"/>
      <c r="GDV92" s="60"/>
      <c r="GDW92" s="60"/>
      <c r="GDX92" s="60"/>
      <c r="GDY92" s="60"/>
      <c r="GDZ92" s="60"/>
      <c r="GEA92" s="60"/>
      <c r="GEB92" s="60"/>
      <c r="GEC92" s="60"/>
      <c r="GED92" s="60"/>
      <c r="GEE92" s="60"/>
      <c r="GEF92" s="60"/>
      <c r="GEG92" s="60"/>
      <c r="GEH92" s="60"/>
      <c r="GEI92" s="60"/>
      <c r="GEJ92" s="60"/>
      <c r="GEK92" s="60"/>
      <c r="GEL92" s="60"/>
      <c r="GEM92" s="60"/>
      <c r="GEN92" s="60"/>
      <c r="GEO92" s="60"/>
      <c r="GEP92" s="60"/>
      <c r="GEQ92" s="60"/>
      <c r="GER92" s="60"/>
      <c r="GES92" s="60"/>
      <c r="GET92" s="60"/>
      <c r="GEU92" s="60"/>
      <c r="GEV92" s="60"/>
      <c r="GEW92" s="60"/>
      <c r="GEX92" s="60"/>
      <c r="GEY92" s="60"/>
      <c r="GEZ92" s="60"/>
      <c r="GFA92" s="60"/>
      <c r="GFB92" s="60"/>
      <c r="GFC92" s="60"/>
      <c r="GFD92" s="60"/>
      <c r="GFE92" s="60"/>
      <c r="GFF92" s="60"/>
      <c r="GFG92" s="60"/>
      <c r="GFH92" s="60"/>
      <c r="GFI92" s="60"/>
      <c r="GFJ92" s="60"/>
      <c r="GFK92" s="60"/>
      <c r="GFL92" s="60"/>
      <c r="GFM92" s="60"/>
      <c r="GFN92" s="60"/>
      <c r="GFO92" s="60"/>
      <c r="GFP92" s="60"/>
      <c r="GFQ92" s="60"/>
      <c r="GFR92" s="60"/>
      <c r="GFS92" s="60"/>
      <c r="GFT92" s="60"/>
      <c r="GFU92" s="60"/>
      <c r="GFV92" s="60"/>
      <c r="GFW92" s="60"/>
      <c r="GFX92" s="60"/>
      <c r="GFY92" s="60"/>
      <c r="GFZ92" s="60"/>
      <c r="GGA92" s="60"/>
      <c r="GGB92" s="60"/>
      <c r="GGC92" s="60"/>
      <c r="GGD92" s="60"/>
      <c r="GGE92" s="60"/>
      <c r="GGF92" s="60"/>
      <c r="GGG92" s="60"/>
      <c r="GGH92" s="60"/>
      <c r="GGI92" s="60"/>
      <c r="GGJ92" s="60"/>
      <c r="GGK92" s="60"/>
      <c r="GGL92" s="60"/>
      <c r="GGM92" s="60"/>
      <c r="GGN92" s="60"/>
      <c r="GGO92" s="60"/>
      <c r="GGP92" s="60"/>
      <c r="GGQ92" s="60"/>
      <c r="GGR92" s="60"/>
      <c r="GGS92" s="60"/>
      <c r="GGT92" s="60"/>
      <c r="GGU92" s="60"/>
      <c r="GGV92" s="60"/>
      <c r="GGW92" s="60"/>
      <c r="GGX92" s="60"/>
      <c r="GGY92" s="60"/>
      <c r="GGZ92" s="60"/>
      <c r="GHA92" s="60"/>
      <c r="GHB92" s="60"/>
      <c r="GHC92" s="60"/>
      <c r="GHD92" s="60"/>
      <c r="GHE92" s="60"/>
      <c r="GHF92" s="60"/>
      <c r="GHG92" s="60"/>
      <c r="GHH92" s="60"/>
      <c r="GHI92" s="60"/>
      <c r="GHJ92" s="60"/>
      <c r="GHK92" s="60"/>
      <c r="GHL92" s="60"/>
      <c r="GHM92" s="60"/>
      <c r="GHN92" s="60"/>
      <c r="GHO92" s="60"/>
      <c r="GHP92" s="60"/>
      <c r="GHQ92" s="60"/>
      <c r="GHR92" s="60"/>
      <c r="GHS92" s="60"/>
      <c r="GHT92" s="60"/>
      <c r="GHU92" s="60"/>
      <c r="GHV92" s="60"/>
      <c r="GHW92" s="60"/>
      <c r="GHX92" s="60"/>
      <c r="GHY92" s="60"/>
      <c r="GHZ92" s="60"/>
      <c r="GIA92" s="60"/>
      <c r="GIB92" s="60"/>
      <c r="GIC92" s="60"/>
      <c r="GID92" s="60"/>
      <c r="GIE92" s="60"/>
      <c r="GIF92" s="60"/>
      <c r="GIG92" s="60"/>
      <c r="GIH92" s="60"/>
      <c r="GII92" s="60"/>
      <c r="GIJ92" s="60"/>
      <c r="GIK92" s="60"/>
      <c r="GIL92" s="60"/>
      <c r="GIM92" s="60"/>
      <c r="GIN92" s="60"/>
      <c r="GIO92" s="60"/>
      <c r="GIP92" s="60"/>
      <c r="GIQ92" s="60"/>
      <c r="GIR92" s="60"/>
      <c r="GIS92" s="60"/>
      <c r="GIT92" s="60"/>
      <c r="GIU92" s="60"/>
      <c r="GIV92" s="60"/>
      <c r="GIW92" s="60"/>
      <c r="GIX92" s="60"/>
      <c r="GIY92" s="60"/>
      <c r="GIZ92" s="60"/>
      <c r="GJA92" s="60"/>
      <c r="GJB92" s="60"/>
      <c r="GJC92" s="60"/>
      <c r="GJD92" s="60"/>
      <c r="GJE92" s="60"/>
      <c r="GJF92" s="60"/>
      <c r="GJG92" s="60"/>
      <c r="GJH92" s="60"/>
      <c r="GJI92" s="60"/>
      <c r="GJJ92" s="60"/>
      <c r="GJK92" s="60"/>
      <c r="GJL92" s="60"/>
      <c r="GJM92" s="60"/>
      <c r="GJN92" s="60"/>
      <c r="GJO92" s="60"/>
      <c r="GJP92" s="60"/>
      <c r="GJQ92" s="60"/>
      <c r="GJR92" s="60"/>
      <c r="GJS92" s="60"/>
      <c r="GJT92" s="60"/>
      <c r="GJU92" s="60"/>
      <c r="GJV92" s="60"/>
      <c r="GJW92" s="60"/>
      <c r="GJX92" s="60"/>
      <c r="GJY92" s="60"/>
      <c r="GJZ92" s="60"/>
      <c r="GKA92" s="60"/>
      <c r="GKB92" s="60"/>
      <c r="GKC92" s="60"/>
      <c r="GKD92" s="60"/>
      <c r="GKE92" s="60"/>
      <c r="GKF92" s="60"/>
      <c r="GKG92" s="60"/>
      <c r="GKH92" s="60"/>
      <c r="GKI92" s="60"/>
      <c r="GKJ92" s="60"/>
      <c r="GKK92" s="60"/>
      <c r="GKL92" s="60"/>
      <c r="GKM92" s="60"/>
      <c r="GKN92" s="60"/>
      <c r="GKO92" s="60"/>
      <c r="GKP92" s="60"/>
      <c r="GKQ92" s="60"/>
      <c r="GKR92" s="60"/>
      <c r="GKS92" s="60"/>
      <c r="GKT92" s="60"/>
      <c r="GKU92" s="60"/>
      <c r="GKV92" s="60"/>
      <c r="GKW92" s="60"/>
      <c r="GKX92" s="60"/>
      <c r="GKY92" s="60"/>
      <c r="GKZ92" s="60"/>
      <c r="GLA92" s="60"/>
      <c r="GLB92" s="60"/>
      <c r="GLC92" s="60"/>
      <c r="GLD92" s="60"/>
      <c r="GLE92" s="60"/>
      <c r="GLF92" s="60"/>
      <c r="GLG92" s="60"/>
      <c r="GLH92" s="60"/>
      <c r="GLI92" s="60"/>
      <c r="GLJ92" s="60"/>
      <c r="GLK92" s="60"/>
      <c r="GLL92" s="60"/>
      <c r="GLM92" s="60"/>
      <c r="GLN92" s="60"/>
      <c r="GLO92" s="60"/>
      <c r="GLP92" s="60"/>
      <c r="GLQ92" s="60"/>
      <c r="GLR92" s="60"/>
      <c r="GLS92" s="60"/>
      <c r="GLT92" s="60"/>
      <c r="GLU92" s="60"/>
      <c r="GLV92" s="60"/>
      <c r="GLW92" s="60"/>
      <c r="GLX92" s="60"/>
      <c r="GLY92" s="60"/>
      <c r="GLZ92" s="60"/>
      <c r="GMA92" s="60"/>
      <c r="GMB92" s="60"/>
      <c r="GMC92" s="60"/>
      <c r="GMD92" s="60"/>
      <c r="GME92" s="60"/>
      <c r="GMF92" s="60"/>
      <c r="GMG92" s="60"/>
      <c r="GMH92" s="60"/>
      <c r="GMI92" s="60"/>
      <c r="GMJ92" s="60"/>
      <c r="GMK92" s="60"/>
      <c r="GML92" s="60"/>
      <c r="GMM92" s="60"/>
      <c r="GMN92" s="60"/>
      <c r="GMO92" s="60"/>
      <c r="GMP92" s="60"/>
      <c r="GMQ92" s="60"/>
      <c r="GMR92" s="60"/>
      <c r="GMS92" s="60"/>
      <c r="GMT92" s="60"/>
      <c r="GMU92" s="60"/>
      <c r="GMV92" s="60"/>
      <c r="GMW92" s="60"/>
      <c r="GMX92" s="60"/>
      <c r="GMY92" s="60"/>
      <c r="GMZ92" s="60"/>
      <c r="GNA92" s="60"/>
      <c r="GNB92" s="60"/>
      <c r="GNC92" s="60"/>
      <c r="GND92" s="60"/>
      <c r="GNE92" s="60"/>
      <c r="GNF92" s="60"/>
      <c r="GNG92" s="60"/>
      <c r="GNH92" s="60"/>
      <c r="GNI92" s="60"/>
      <c r="GNJ92" s="60"/>
      <c r="GNK92" s="60"/>
      <c r="GNL92" s="60"/>
      <c r="GNM92" s="60"/>
      <c r="GNN92" s="60"/>
      <c r="GNO92" s="60"/>
      <c r="GNP92" s="60"/>
      <c r="GNQ92" s="60"/>
      <c r="GNR92" s="60"/>
      <c r="GNS92" s="60"/>
      <c r="GNT92" s="60"/>
      <c r="GNU92" s="60"/>
      <c r="GNV92" s="60"/>
      <c r="GNW92" s="60"/>
      <c r="GNX92" s="60"/>
      <c r="GNY92" s="60"/>
      <c r="GNZ92" s="60"/>
      <c r="GOA92" s="60"/>
      <c r="GOB92" s="60"/>
      <c r="GOC92" s="60"/>
      <c r="GOD92" s="60"/>
      <c r="GOE92" s="60"/>
      <c r="GOF92" s="60"/>
      <c r="GOG92" s="60"/>
      <c r="GOH92" s="60"/>
      <c r="GOI92" s="60"/>
      <c r="GOJ92" s="60"/>
      <c r="GOK92" s="60"/>
      <c r="GOL92" s="60"/>
      <c r="GOM92" s="60"/>
      <c r="GON92" s="60"/>
      <c r="GOO92" s="60"/>
      <c r="GOP92" s="60"/>
      <c r="GOQ92" s="60"/>
      <c r="GOR92" s="60"/>
      <c r="GOS92" s="60"/>
      <c r="GOT92" s="60"/>
      <c r="GOU92" s="60"/>
      <c r="GOV92" s="60"/>
      <c r="GOW92" s="60"/>
      <c r="GOX92" s="60"/>
      <c r="GOY92" s="60"/>
      <c r="GOZ92" s="60"/>
      <c r="GPA92" s="60"/>
      <c r="GPB92" s="60"/>
      <c r="GPC92" s="60"/>
      <c r="GPD92" s="60"/>
      <c r="GPE92" s="60"/>
      <c r="GPF92" s="60"/>
      <c r="GPG92" s="60"/>
      <c r="GPH92" s="60"/>
      <c r="GPI92" s="60"/>
      <c r="GPJ92" s="60"/>
      <c r="GPK92" s="60"/>
      <c r="GPL92" s="60"/>
      <c r="GPM92" s="60"/>
      <c r="GPN92" s="60"/>
      <c r="GPO92" s="60"/>
      <c r="GPP92" s="60"/>
      <c r="GPQ92" s="60"/>
      <c r="GPR92" s="60"/>
      <c r="GPS92" s="60"/>
      <c r="GPT92" s="60"/>
      <c r="GPU92" s="60"/>
      <c r="GPV92" s="60"/>
      <c r="GPW92" s="60"/>
      <c r="GPX92" s="60"/>
      <c r="GPY92" s="60"/>
      <c r="GPZ92" s="60"/>
      <c r="GQA92" s="60"/>
      <c r="GQB92" s="60"/>
      <c r="GQC92" s="60"/>
      <c r="GQD92" s="60"/>
      <c r="GQE92" s="60"/>
      <c r="GQF92" s="60"/>
      <c r="GQG92" s="60"/>
      <c r="GQH92" s="60"/>
      <c r="GQI92" s="60"/>
      <c r="GQJ92" s="60"/>
      <c r="GQK92" s="60"/>
      <c r="GQL92" s="60"/>
      <c r="GQM92" s="60"/>
      <c r="GQN92" s="60"/>
      <c r="GQO92" s="60"/>
      <c r="GQP92" s="60"/>
      <c r="GQQ92" s="60"/>
      <c r="GQR92" s="60"/>
      <c r="GQS92" s="60"/>
      <c r="GQT92" s="60"/>
      <c r="GQU92" s="60"/>
      <c r="GQV92" s="60"/>
      <c r="GQW92" s="60"/>
      <c r="GQX92" s="60"/>
      <c r="GQY92" s="60"/>
      <c r="GQZ92" s="60"/>
      <c r="GRA92" s="60"/>
      <c r="GRB92" s="60"/>
      <c r="GRC92" s="60"/>
      <c r="GRD92" s="60"/>
      <c r="GRE92" s="60"/>
      <c r="GRF92" s="60"/>
      <c r="GRG92" s="60"/>
      <c r="GRH92" s="60"/>
      <c r="GRI92" s="60"/>
      <c r="GRJ92" s="60"/>
      <c r="GRK92" s="60"/>
      <c r="GRL92" s="60"/>
      <c r="GRM92" s="60"/>
      <c r="GRN92" s="60"/>
      <c r="GRO92" s="60"/>
      <c r="GRP92" s="60"/>
      <c r="GRQ92" s="60"/>
      <c r="GRR92" s="60"/>
      <c r="GRS92" s="60"/>
      <c r="GRT92" s="60"/>
      <c r="GRU92" s="60"/>
      <c r="GRV92" s="60"/>
      <c r="GRW92" s="60"/>
      <c r="GRX92" s="60"/>
      <c r="GRY92" s="60"/>
      <c r="GRZ92" s="60"/>
      <c r="GSA92" s="60"/>
      <c r="GSB92" s="60"/>
      <c r="GSC92" s="60"/>
      <c r="GSD92" s="60"/>
      <c r="GSE92" s="60"/>
      <c r="GSF92" s="60"/>
      <c r="GSG92" s="60"/>
      <c r="GSH92" s="60"/>
      <c r="GSI92" s="60"/>
      <c r="GSJ92" s="60"/>
      <c r="GSK92" s="60"/>
      <c r="GSL92" s="60"/>
      <c r="GSM92" s="60"/>
      <c r="GSN92" s="60"/>
      <c r="GSO92" s="60"/>
      <c r="GSP92" s="60"/>
      <c r="GSQ92" s="60"/>
      <c r="GSR92" s="60"/>
      <c r="GSS92" s="60"/>
      <c r="GST92" s="60"/>
      <c r="GSU92" s="60"/>
      <c r="GSV92" s="60"/>
      <c r="GSW92" s="60"/>
      <c r="GSX92" s="60"/>
      <c r="GSY92" s="60"/>
      <c r="GSZ92" s="60"/>
      <c r="GTA92" s="60"/>
      <c r="GTB92" s="60"/>
      <c r="GTC92" s="60"/>
      <c r="GTD92" s="60"/>
      <c r="GTE92" s="60"/>
      <c r="GTF92" s="60"/>
      <c r="GTG92" s="60"/>
      <c r="GTH92" s="60"/>
      <c r="GTI92" s="60"/>
      <c r="GTJ92" s="60"/>
      <c r="GTK92" s="60"/>
      <c r="GTL92" s="60"/>
      <c r="GTM92" s="60"/>
      <c r="GTN92" s="60"/>
      <c r="GTO92" s="60"/>
      <c r="GTP92" s="60"/>
      <c r="GTQ92" s="60"/>
      <c r="GTR92" s="60"/>
      <c r="GTS92" s="60"/>
      <c r="GTT92" s="60"/>
      <c r="GTU92" s="60"/>
      <c r="GTV92" s="60"/>
      <c r="GTW92" s="60"/>
      <c r="GTX92" s="60"/>
      <c r="GTY92" s="60"/>
      <c r="GTZ92" s="60"/>
      <c r="GUA92" s="60"/>
      <c r="GUB92" s="60"/>
      <c r="GUC92" s="60"/>
      <c r="GUD92" s="60"/>
      <c r="GUE92" s="60"/>
      <c r="GUF92" s="60"/>
      <c r="GUG92" s="60"/>
      <c r="GUH92" s="60"/>
      <c r="GUI92" s="60"/>
      <c r="GUJ92" s="60"/>
      <c r="GUK92" s="60"/>
      <c r="GUL92" s="60"/>
      <c r="GUM92" s="60"/>
      <c r="GUN92" s="60"/>
      <c r="GUO92" s="60"/>
      <c r="GUP92" s="60"/>
      <c r="GUQ92" s="60"/>
      <c r="GUR92" s="60"/>
      <c r="GUS92" s="60"/>
      <c r="GUT92" s="60"/>
      <c r="GUU92" s="60"/>
      <c r="GUV92" s="60"/>
      <c r="GUW92" s="60"/>
      <c r="GUX92" s="60"/>
      <c r="GUY92" s="60"/>
      <c r="GUZ92" s="60"/>
      <c r="GVA92" s="60"/>
      <c r="GVB92" s="60"/>
      <c r="GVC92" s="60"/>
      <c r="GVD92" s="60"/>
      <c r="GVE92" s="60"/>
      <c r="GVF92" s="60"/>
      <c r="GVG92" s="60"/>
      <c r="GVH92" s="60"/>
      <c r="GVI92" s="60"/>
      <c r="GVJ92" s="60"/>
      <c r="GVK92" s="60"/>
      <c r="GVL92" s="60"/>
      <c r="GVM92" s="60"/>
      <c r="GVN92" s="60"/>
      <c r="GVO92" s="60"/>
      <c r="GVP92" s="60"/>
      <c r="GVQ92" s="60"/>
      <c r="GVR92" s="60"/>
      <c r="GVS92" s="60"/>
      <c r="GVT92" s="60"/>
      <c r="GVU92" s="60"/>
      <c r="GVV92" s="60"/>
      <c r="GVW92" s="60"/>
      <c r="GVX92" s="60"/>
      <c r="GVY92" s="60"/>
      <c r="GVZ92" s="60"/>
      <c r="GWA92" s="60"/>
      <c r="GWB92" s="60"/>
      <c r="GWC92" s="60"/>
      <c r="GWD92" s="60"/>
      <c r="GWE92" s="60"/>
      <c r="GWF92" s="60"/>
      <c r="GWG92" s="60"/>
      <c r="GWH92" s="60"/>
      <c r="GWI92" s="60"/>
      <c r="GWJ92" s="60"/>
      <c r="GWK92" s="60"/>
      <c r="GWL92" s="60"/>
      <c r="GWM92" s="60"/>
      <c r="GWN92" s="60"/>
      <c r="GWO92" s="60"/>
      <c r="GWP92" s="60"/>
      <c r="GWQ92" s="60"/>
      <c r="GWR92" s="60"/>
      <c r="GWS92" s="60"/>
      <c r="GWT92" s="60"/>
      <c r="GWU92" s="60"/>
      <c r="GWV92" s="60"/>
      <c r="GWW92" s="60"/>
      <c r="GWX92" s="60"/>
      <c r="GWY92" s="60"/>
      <c r="GWZ92" s="60"/>
      <c r="GXA92" s="60"/>
      <c r="GXB92" s="60"/>
      <c r="GXC92" s="60"/>
      <c r="GXD92" s="60"/>
      <c r="GXE92" s="60"/>
      <c r="GXF92" s="60"/>
      <c r="GXG92" s="60"/>
      <c r="GXH92" s="60"/>
      <c r="GXI92" s="60"/>
      <c r="GXJ92" s="60"/>
      <c r="GXK92" s="60"/>
      <c r="GXL92" s="60"/>
      <c r="GXM92" s="60"/>
      <c r="GXN92" s="60"/>
      <c r="GXO92" s="60"/>
      <c r="GXP92" s="60"/>
      <c r="GXQ92" s="60"/>
      <c r="GXR92" s="60"/>
      <c r="GXS92" s="60"/>
      <c r="GXT92" s="60"/>
      <c r="GXU92" s="60"/>
      <c r="GXV92" s="60"/>
      <c r="GXW92" s="60"/>
      <c r="GXX92" s="60"/>
      <c r="GXY92" s="60"/>
      <c r="GXZ92" s="60"/>
      <c r="GYA92" s="60"/>
      <c r="GYB92" s="60"/>
      <c r="GYC92" s="60"/>
      <c r="GYD92" s="60"/>
      <c r="GYE92" s="60"/>
      <c r="GYF92" s="60"/>
      <c r="GYG92" s="60"/>
      <c r="GYH92" s="60"/>
      <c r="GYI92" s="60"/>
      <c r="GYJ92" s="60"/>
      <c r="GYK92" s="60"/>
      <c r="GYL92" s="60"/>
      <c r="GYM92" s="60"/>
      <c r="GYN92" s="60"/>
      <c r="GYO92" s="60"/>
      <c r="GYP92" s="60"/>
      <c r="GYQ92" s="60"/>
      <c r="GYR92" s="60"/>
      <c r="GYS92" s="60"/>
      <c r="GYT92" s="60"/>
      <c r="GYU92" s="60"/>
      <c r="GYV92" s="60"/>
      <c r="GYW92" s="60"/>
      <c r="GYX92" s="60"/>
      <c r="GYY92" s="60"/>
      <c r="GYZ92" s="60"/>
      <c r="GZA92" s="60"/>
      <c r="GZB92" s="60"/>
      <c r="GZC92" s="60"/>
      <c r="GZD92" s="60"/>
      <c r="GZE92" s="60"/>
      <c r="GZF92" s="60"/>
      <c r="GZG92" s="60"/>
      <c r="GZH92" s="60"/>
      <c r="GZI92" s="60"/>
      <c r="GZJ92" s="60"/>
      <c r="GZK92" s="60"/>
      <c r="GZL92" s="60"/>
      <c r="GZM92" s="60"/>
      <c r="GZN92" s="60"/>
      <c r="GZO92" s="60"/>
      <c r="GZP92" s="60"/>
      <c r="GZQ92" s="60"/>
      <c r="GZR92" s="60"/>
      <c r="GZS92" s="60"/>
      <c r="GZT92" s="60"/>
      <c r="GZU92" s="60"/>
      <c r="GZV92" s="60"/>
      <c r="GZW92" s="60"/>
      <c r="GZX92" s="60"/>
      <c r="GZY92" s="60"/>
      <c r="GZZ92" s="60"/>
      <c r="HAA92" s="60"/>
      <c r="HAB92" s="60"/>
      <c r="HAC92" s="60"/>
      <c r="HAD92" s="60"/>
      <c r="HAE92" s="60"/>
      <c r="HAF92" s="60"/>
      <c r="HAG92" s="60"/>
      <c r="HAH92" s="60"/>
      <c r="HAI92" s="60"/>
      <c r="HAJ92" s="60"/>
      <c r="HAK92" s="60"/>
      <c r="HAL92" s="60"/>
      <c r="HAM92" s="60"/>
      <c r="HAN92" s="60"/>
      <c r="HAO92" s="60"/>
      <c r="HAP92" s="60"/>
      <c r="HAQ92" s="60"/>
      <c r="HAR92" s="60"/>
      <c r="HAS92" s="60"/>
      <c r="HAT92" s="60"/>
      <c r="HAU92" s="60"/>
      <c r="HAV92" s="60"/>
      <c r="HAW92" s="60"/>
      <c r="HAX92" s="60"/>
      <c r="HAY92" s="60"/>
      <c r="HAZ92" s="60"/>
      <c r="HBA92" s="60"/>
      <c r="HBB92" s="60"/>
      <c r="HBC92" s="60"/>
      <c r="HBD92" s="60"/>
      <c r="HBE92" s="60"/>
      <c r="HBF92" s="60"/>
      <c r="HBG92" s="60"/>
      <c r="HBH92" s="60"/>
      <c r="HBI92" s="60"/>
      <c r="HBJ92" s="60"/>
      <c r="HBK92" s="60"/>
      <c r="HBL92" s="60"/>
      <c r="HBM92" s="60"/>
      <c r="HBN92" s="60"/>
      <c r="HBO92" s="60"/>
      <c r="HBP92" s="60"/>
      <c r="HBQ92" s="60"/>
      <c r="HBR92" s="60"/>
      <c r="HBS92" s="60"/>
      <c r="HBT92" s="60"/>
      <c r="HBU92" s="60"/>
      <c r="HBV92" s="60"/>
      <c r="HBW92" s="60"/>
      <c r="HBX92" s="60"/>
      <c r="HBY92" s="60"/>
      <c r="HBZ92" s="60"/>
      <c r="HCA92" s="60"/>
      <c r="HCB92" s="60"/>
      <c r="HCC92" s="60"/>
      <c r="HCD92" s="60"/>
      <c r="HCE92" s="60"/>
      <c r="HCF92" s="60"/>
      <c r="HCG92" s="60"/>
      <c r="HCH92" s="60"/>
      <c r="HCI92" s="60"/>
      <c r="HCJ92" s="60"/>
      <c r="HCK92" s="60"/>
      <c r="HCL92" s="60"/>
      <c r="HCM92" s="60"/>
      <c r="HCN92" s="60"/>
      <c r="HCO92" s="60"/>
      <c r="HCP92" s="60"/>
      <c r="HCQ92" s="60"/>
      <c r="HCR92" s="60"/>
      <c r="HCS92" s="60"/>
      <c r="HCT92" s="60"/>
      <c r="HCU92" s="60"/>
      <c r="HCV92" s="60"/>
      <c r="HCW92" s="60"/>
      <c r="HCX92" s="60"/>
      <c r="HCY92" s="60"/>
      <c r="HCZ92" s="60"/>
      <c r="HDA92" s="60"/>
      <c r="HDB92" s="60"/>
      <c r="HDC92" s="60"/>
      <c r="HDD92" s="60"/>
      <c r="HDE92" s="60"/>
      <c r="HDF92" s="60"/>
      <c r="HDG92" s="60"/>
      <c r="HDH92" s="60"/>
      <c r="HDI92" s="60"/>
      <c r="HDJ92" s="60"/>
      <c r="HDK92" s="60"/>
      <c r="HDL92" s="60"/>
      <c r="HDM92" s="60"/>
      <c r="HDN92" s="60"/>
      <c r="HDO92" s="60"/>
      <c r="HDP92" s="60"/>
      <c r="HDQ92" s="60"/>
      <c r="HDR92" s="60"/>
      <c r="HDS92" s="60"/>
      <c r="HDT92" s="60"/>
      <c r="HDU92" s="60"/>
      <c r="HDV92" s="60"/>
      <c r="HDW92" s="60"/>
      <c r="HDX92" s="60"/>
      <c r="HDY92" s="60"/>
      <c r="HDZ92" s="60"/>
      <c r="HEA92" s="60"/>
      <c r="HEB92" s="60"/>
      <c r="HEC92" s="60"/>
      <c r="HED92" s="60"/>
      <c r="HEE92" s="60"/>
      <c r="HEF92" s="60"/>
      <c r="HEG92" s="60"/>
      <c r="HEH92" s="60"/>
      <c r="HEI92" s="60"/>
      <c r="HEJ92" s="60"/>
      <c r="HEK92" s="60"/>
      <c r="HEL92" s="60"/>
      <c r="HEM92" s="60"/>
      <c r="HEN92" s="60"/>
      <c r="HEO92" s="60"/>
      <c r="HEP92" s="60"/>
      <c r="HEQ92" s="60"/>
      <c r="HER92" s="60"/>
      <c r="HES92" s="60"/>
      <c r="HET92" s="60"/>
      <c r="HEU92" s="60"/>
      <c r="HEV92" s="60"/>
      <c r="HEW92" s="60"/>
      <c r="HEX92" s="60"/>
      <c r="HEY92" s="60"/>
      <c r="HEZ92" s="60"/>
      <c r="HFA92" s="60"/>
      <c r="HFB92" s="60"/>
      <c r="HFC92" s="60"/>
      <c r="HFD92" s="60"/>
      <c r="HFE92" s="60"/>
      <c r="HFF92" s="60"/>
      <c r="HFG92" s="60"/>
      <c r="HFH92" s="60"/>
      <c r="HFI92" s="60"/>
      <c r="HFJ92" s="60"/>
      <c r="HFK92" s="60"/>
      <c r="HFL92" s="60"/>
      <c r="HFM92" s="60"/>
      <c r="HFN92" s="60"/>
      <c r="HFO92" s="60"/>
      <c r="HFP92" s="60"/>
      <c r="HFQ92" s="60"/>
      <c r="HFR92" s="60"/>
      <c r="HFS92" s="60"/>
      <c r="HFT92" s="60"/>
      <c r="HFU92" s="60"/>
      <c r="HFV92" s="60"/>
      <c r="HFW92" s="60"/>
      <c r="HFX92" s="60"/>
      <c r="HFY92" s="60"/>
      <c r="HFZ92" s="60"/>
      <c r="HGA92" s="60"/>
      <c r="HGB92" s="60"/>
      <c r="HGC92" s="60"/>
      <c r="HGD92" s="60"/>
      <c r="HGE92" s="60"/>
      <c r="HGF92" s="60"/>
      <c r="HGG92" s="60"/>
      <c r="HGH92" s="60"/>
      <c r="HGI92" s="60"/>
      <c r="HGJ92" s="60"/>
      <c r="HGK92" s="60"/>
      <c r="HGL92" s="60"/>
      <c r="HGM92" s="60"/>
      <c r="HGN92" s="60"/>
      <c r="HGO92" s="60"/>
      <c r="HGP92" s="60"/>
      <c r="HGQ92" s="60"/>
      <c r="HGR92" s="60"/>
      <c r="HGS92" s="60"/>
      <c r="HGT92" s="60"/>
      <c r="HGU92" s="60"/>
      <c r="HGV92" s="60"/>
      <c r="HGW92" s="60"/>
      <c r="HGX92" s="60"/>
      <c r="HGY92" s="60"/>
      <c r="HGZ92" s="60"/>
      <c r="HHA92" s="60"/>
      <c r="HHB92" s="60"/>
      <c r="HHC92" s="60"/>
      <c r="HHD92" s="60"/>
      <c r="HHE92" s="60"/>
      <c r="HHF92" s="60"/>
      <c r="HHG92" s="60"/>
      <c r="HHH92" s="60"/>
      <c r="HHI92" s="60"/>
      <c r="HHJ92" s="60"/>
      <c r="HHK92" s="60"/>
      <c r="HHL92" s="60"/>
      <c r="HHM92" s="60"/>
      <c r="HHN92" s="60"/>
      <c r="HHO92" s="60"/>
      <c r="HHP92" s="60"/>
      <c r="HHQ92" s="60"/>
      <c r="HHR92" s="60"/>
      <c r="HHS92" s="60"/>
      <c r="HHT92" s="60"/>
      <c r="HHU92" s="60"/>
      <c r="HHV92" s="60"/>
      <c r="HHW92" s="60"/>
      <c r="HHX92" s="60"/>
      <c r="HHY92" s="60"/>
      <c r="HHZ92" s="60"/>
      <c r="HIA92" s="60"/>
      <c r="HIB92" s="60"/>
      <c r="HIC92" s="60"/>
      <c r="HID92" s="60"/>
      <c r="HIE92" s="60"/>
      <c r="HIF92" s="60"/>
      <c r="HIG92" s="60"/>
      <c r="HIH92" s="60"/>
      <c r="HII92" s="60"/>
      <c r="HIJ92" s="60"/>
      <c r="HIK92" s="60"/>
      <c r="HIL92" s="60"/>
      <c r="HIM92" s="60"/>
      <c r="HIN92" s="60"/>
      <c r="HIO92" s="60"/>
      <c r="HIP92" s="60"/>
      <c r="HIQ92" s="60"/>
      <c r="HIR92" s="60"/>
      <c r="HIS92" s="60"/>
      <c r="HIT92" s="60"/>
      <c r="HIU92" s="60"/>
      <c r="HIV92" s="60"/>
      <c r="HIW92" s="60"/>
      <c r="HIX92" s="60"/>
      <c r="HIY92" s="60"/>
      <c r="HIZ92" s="60"/>
      <c r="HJA92" s="60"/>
      <c r="HJB92" s="60"/>
      <c r="HJC92" s="60"/>
      <c r="HJD92" s="60"/>
      <c r="HJE92" s="60"/>
      <c r="HJF92" s="60"/>
      <c r="HJG92" s="60"/>
      <c r="HJH92" s="60"/>
      <c r="HJI92" s="60"/>
      <c r="HJJ92" s="60"/>
      <c r="HJK92" s="60"/>
      <c r="HJL92" s="60"/>
      <c r="HJM92" s="60"/>
      <c r="HJN92" s="60"/>
      <c r="HJO92" s="60"/>
      <c r="HJP92" s="60"/>
      <c r="HJQ92" s="60"/>
      <c r="HJR92" s="60"/>
      <c r="HJS92" s="60"/>
      <c r="HJT92" s="60"/>
      <c r="HJU92" s="60"/>
      <c r="HJV92" s="60"/>
      <c r="HJW92" s="60"/>
      <c r="HJX92" s="60"/>
      <c r="HJY92" s="60"/>
      <c r="HJZ92" s="60"/>
      <c r="HKA92" s="60"/>
      <c r="HKB92" s="60"/>
      <c r="HKC92" s="60"/>
      <c r="HKD92" s="60"/>
      <c r="HKE92" s="60"/>
      <c r="HKF92" s="60"/>
      <c r="HKG92" s="60"/>
      <c r="HKH92" s="60"/>
      <c r="HKI92" s="60"/>
      <c r="HKJ92" s="60"/>
      <c r="HKK92" s="60"/>
      <c r="HKL92" s="60"/>
      <c r="HKM92" s="60"/>
      <c r="HKN92" s="60"/>
      <c r="HKO92" s="60"/>
      <c r="HKP92" s="60"/>
      <c r="HKQ92" s="60"/>
      <c r="HKR92" s="60"/>
      <c r="HKS92" s="60"/>
      <c r="HKT92" s="60"/>
      <c r="HKU92" s="60"/>
      <c r="HKV92" s="60"/>
      <c r="HKW92" s="60"/>
      <c r="HKX92" s="60"/>
      <c r="HKY92" s="60"/>
      <c r="HKZ92" s="60"/>
      <c r="HLA92" s="60"/>
      <c r="HLB92" s="60"/>
      <c r="HLC92" s="60"/>
      <c r="HLD92" s="60"/>
      <c r="HLE92" s="60"/>
      <c r="HLF92" s="60"/>
      <c r="HLG92" s="60"/>
      <c r="HLH92" s="60"/>
      <c r="HLI92" s="60"/>
      <c r="HLJ92" s="60"/>
      <c r="HLK92" s="60"/>
      <c r="HLL92" s="60"/>
      <c r="HLM92" s="60"/>
      <c r="HLN92" s="60"/>
      <c r="HLO92" s="60"/>
      <c r="HLP92" s="60"/>
      <c r="HLQ92" s="60"/>
      <c r="HLR92" s="60"/>
      <c r="HLS92" s="60"/>
      <c r="HLT92" s="60"/>
      <c r="HLU92" s="60"/>
      <c r="HLV92" s="60"/>
      <c r="HLW92" s="60"/>
      <c r="HLX92" s="60"/>
      <c r="HLY92" s="60"/>
      <c r="HLZ92" s="60"/>
      <c r="HMA92" s="60"/>
      <c r="HMB92" s="60"/>
      <c r="HMC92" s="60"/>
      <c r="HMD92" s="60"/>
      <c r="HME92" s="60"/>
      <c r="HMF92" s="60"/>
      <c r="HMG92" s="60"/>
      <c r="HMH92" s="60"/>
      <c r="HMI92" s="60"/>
      <c r="HMJ92" s="60"/>
      <c r="HMK92" s="60"/>
      <c r="HML92" s="60"/>
      <c r="HMM92" s="60"/>
      <c r="HMN92" s="60"/>
      <c r="HMO92" s="60"/>
      <c r="HMP92" s="60"/>
      <c r="HMQ92" s="60"/>
      <c r="HMR92" s="60"/>
      <c r="HMS92" s="60"/>
      <c r="HMT92" s="60"/>
      <c r="HMU92" s="60"/>
      <c r="HMV92" s="60"/>
      <c r="HMW92" s="60"/>
      <c r="HMX92" s="60"/>
      <c r="HMY92" s="60"/>
      <c r="HMZ92" s="60"/>
      <c r="HNA92" s="60"/>
      <c r="HNB92" s="60"/>
      <c r="HNC92" s="60"/>
      <c r="HND92" s="60"/>
      <c r="HNE92" s="60"/>
      <c r="HNF92" s="60"/>
      <c r="HNG92" s="60"/>
      <c r="HNH92" s="60"/>
      <c r="HNI92" s="60"/>
      <c r="HNJ92" s="60"/>
      <c r="HNK92" s="60"/>
      <c r="HNL92" s="60"/>
      <c r="HNM92" s="60"/>
      <c r="HNN92" s="60"/>
      <c r="HNO92" s="60"/>
      <c r="HNP92" s="60"/>
      <c r="HNQ92" s="60"/>
      <c r="HNR92" s="60"/>
      <c r="HNS92" s="60"/>
      <c r="HNT92" s="60"/>
      <c r="HNU92" s="60"/>
      <c r="HNV92" s="60"/>
      <c r="HNW92" s="60"/>
      <c r="HNX92" s="60"/>
      <c r="HNY92" s="60"/>
      <c r="HNZ92" s="60"/>
      <c r="HOA92" s="60"/>
      <c r="HOB92" s="60"/>
      <c r="HOC92" s="60"/>
      <c r="HOD92" s="60"/>
      <c r="HOE92" s="60"/>
      <c r="HOF92" s="60"/>
      <c r="HOG92" s="60"/>
      <c r="HOH92" s="60"/>
      <c r="HOI92" s="60"/>
      <c r="HOJ92" s="60"/>
      <c r="HOK92" s="60"/>
      <c r="HOL92" s="60"/>
      <c r="HOM92" s="60"/>
      <c r="HON92" s="60"/>
      <c r="HOO92" s="60"/>
      <c r="HOP92" s="60"/>
      <c r="HOQ92" s="60"/>
      <c r="HOR92" s="60"/>
      <c r="HOS92" s="60"/>
      <c r="HOT92" s="60"/>
      <c r="HOU92" s="60"/>
      <c r="HOV92" s="60"/>
      <c r="HOW92" s="60"/>
      <c r="HOX92" s="60"/>
      <c r="HOY92" s="60"/>
      <c r="HOZ92" s="60"/>
      <c r="HPA92" s="60"/>
      <c r="HPB92" s="60"/>
      <c r="HPC92" s="60"/>
      <c r="HPD92" s="60"/>
      <c r="HPE92" s="60"/>
      <c r="HPF92" s="60"/>
      <c r="HPG92" s="60"/>
      <c r="HPH92" s="60"/>
      <c r="HPI92" s="60"/>
      <c r="HPJ92" s="60"/>
      <c r="HPK92" s="60"/>
      <c r="HPL92" s="60"/>
      <c r="HPM92" s="60"/>
      <c r="HPN92" s="60"/>
      <c r="HPO92" s="60"/>
      <c r="HPP92" s="60"/>
      <c r="HPQ92" s="60"/>
      <c r="HPR92" s="60"/>
      <c r="HPS92" s="60"/>
      <c r="HPT92" s="60"/>
      <c r="HPU92" s="60"/>
      <c r="HPV92" s="60"/>
      <c r="HPW92" s="60"/>
      <c r="HPX92" s="60"/>
      <c r="HPY92" s="60"/>
      <c r="HPZ92" s="60"/>
      <c r="HQA92" s="60"/>
      <c r="HQB92" s="60"/>
      <c r="HQC92" s="60"/>
      <c r="HQD92" s="60"/>
      <c r="HQE92" s="60"/>
      <c r="HQF92" s="60"/>
      <c r="HQG92" s="60"/>
      <c r="HQH92" s="60"/>
      <c r="HQI92" s="60"/>
      <c r="HQJ92" s="60"/>
      <c r="HQK92" s="60"/>
      <c r="HQL92" s="60"/>
      <c r="HQM92" s="60"/>
      <c r="HQN92" s="60"/>
      <c r="HQO92" s="60"/>
      <c r="HQP92" s="60"/>
      <c r="HQQ92" s="60"/>
      <c r="HQR92" s="60"/>
      <c r="HQS92" s="60"/>
      <c r="HQT92" s="60"/>
      <c r="HQU92" s="60"/>
      <c r="HQV92" s="60"/>
      <c r="HQW92" s="60"/>
      <c r="HQX92" s="60"/>
      <c r="HQY92" s="60"/>
      <c r="HQZ92" s="60"/>
      <c r="HRA92" s="60"/>
      <c r="HRB92" s="60"/>
      <c r="HRC92" s="60"/>
      <c r="HRD92" s="60"/>
      <c r="HRE92" s="60"/>
      <c r="HRF92" s="60"/>
      <c r="HRG92" s="60"/>
      <c r="HRH92" s="60"/>
      <c r="HRI92" s="60"/>
      <c r="HRJ92" s="60"/>
      <c r="HRK92" s="60"/>
      <c r="HRL92" s="60"/>
      <c r="HRM92" s="60"/>
      <c r="HRN92" s="60"/>
      <c r="HRO92" s="60"/>
      <c r="HRP92" s="60"/>
      <c r="HRQ92" s="60"/>
      <c r="HRR92" s="60"/>
      <c r="HRS92" s="60"/>
      <c r="HRT92" s="60"/>
      <c r="HRU92" s="60"/>
      <c r="HRV92" s="60"/>
      <c r="HRW92" s="60"/>
      <c r="HRX92" s="60"/>
      <c r="HRY92" s="60"/>
      <c r="HRZ92" s="60"/>
      <c r="HSA92" s="60"/>
      <c r="HSB92" s="60"/>
      <c r="HSC92" s="60"/>
      <c r="HSD92" s="60"/>
      <c r="HSE92" s="60"/>
      <c r="HSF92" s="60"/>
      <c r="HSG92" s="60"/>
      <c r="HSH92" s="60"/>
      <c r="HSI92" s="60"/>
      <c r="HSJ92" s="60"/>
      <c r="HSK92" s="60"/>
      <c r="HSL92" s="60"/>
      <c r="HSM92" s="60"/>
      <c r="HSN92" s="60"/>
      <c r="HSO92" s="60"/>
      <c r="HSP92" s="60"/>
      <c r="HSQ92" s="60"/>
      <c r="HSR92" s="60"/>
      <c r="HSS92" s="60"/>
      <c r="HST92" s="60"/>
      <c r="HSU92" s="60"/>
      <c r="HSV92" s="60"/>
      <c r="HSW92" s="60"/>
      <c r="HSX92" s="60"/>
      <c r="HSY92" s="60"/>
      <c r="HSZ92" s="60"/>
      <c r="HTA92" s="60"/>
      <c r="HTB92" s="60"/>
      <c r="HTC92" s="60"/>
      <c r="HTD92" s="60"/>
      <c r="HTE92" s="60"/>
      <c r="HTF92" s="60"/>
      <c r="HTG92" s="60"/>
      <c r="HTH92" s="60"/>
      <c r="HTI92" s="60"/>
      <c r="HTJ92" s="60"/>
      <c r="HTK92" s="60"/>
      <c r="HTL92" s="60"/>
      <c r="HTM92" s="60"/>
      <c r="HTN92" s="60"/>
      <c r="HTO92" s="60"/>
      <c r="HTP92" s="60"/>
      <c r="HTQ92" s="60"/>
      <c r="HTR92" s="60"/>
      <c r="HTS92" s="60"/>
      <c r="HTT92" s="60"/>
      <c r="HTU92" s="60"/>
      <c r="HTV92" s="60"/>
      <c r="HTW92" s="60"/>
      <c r="HTX92" s="60"/>
      <c r="HTY92" s="60"/>
      <c r="HTZ92" s="60"/>
      <c r="HUA92" s="60"/>
      <c r="HUB92" s="60"/>
      <c r="HUC92" s="60"/>
      <c r="HUD92" s="60"/>
      <c r="HUE92" s="60"/>
      <c r="HUF92" s="60"/>
      <c r="HUG92" s="60"/>
      <c r="HUH92" s="60"/>
      <c r="HUI92" s="60"/>
      <c r="HUJ92" s="60"/>
      <c r="HUK92" s="60"/>
      <c r="HUL92" s="60"/>
      <c r="HUM92" s="60"/>
      <c r="HUN92" s="60"/>
      <c r="HUO92" s="60"/>
      <c r="HUP92" s="60"/>
      <c r="HUQ92" s="60"/>
      <c r="HUR92" s="60"/>
      <c r="HUS92" s="60"/>
      <c r="HUT92" s="60"/>
      <c r="HUU92" s="60"/>
      <c r="HUV92" s="60"/>
      <c r="HUW92" s="60"/>
      <c r="HUX92" s="60"/>
      <c r="HUY92" s="60"/>
      <c r="HUZ92" s="60"/>
      <c r="HVA92" s="60"/>
      <c r="HVB92" s="60"/>
      <c r="HVC92" s="60"/>
      <c r="HVD92" s="60"/>
      <c r="HVE92" s="60"/>
      <c r="HVF92" s="60"/>
      <c r="HVG92" s="60"/>
      <c r="HVH92" s="60"/>
      <c r="HVI92" s="60"/>
      <c r="HVJ92" s="60"/>
      <c r="HVK92" s="60"/>
      <c r="HVL92" s="60"/>
      <c r="HVM92" s="60"/>
      <c r="HVN92" s="60"/>
      <c r="HVO92" s="60"/>
      <c r="HVP92" s="60"/>
      <c r="HVQ92" s="60"/>
      <c r="HVR92" s="60"/>
      <c r="HVS92" s="60"/>
      <c r="HVT92" s="60"/>
      <c r="HVU92" s="60"/>
      <c r="HVV92" s="60"/>
      <c r="HVW92" s="60"/>
      <c r="HVX92" s="60"/>
      <c r="HVY92" s="60"/>
      <c r="HVZ92" s="60"/>
      <c r="HWA92" s="60"/>
      <c r="HWB92" s="60"/>
      <c r="HWC92" s="60"/>
      <c r="HWD92" s="60"/>
      <c r="HWE92" s="60"/>
      <c r="HWF92" s="60"/>
      <c r="HWG92" s="60"/>
      <c r="HWH92" s="60"/>
      <c r="HWI92" s="60"/>
      <c r="HWJ92" s="60"/>
      <c r="HWK92" s="60"/>
      <c r="HWL92" s="60"/>
      <c r="HWM92" s="60"/>
      <c r="HWN92" s="60"/>
      <c r="HWO92" s="60"/>
      <c r="HWP92" s="60"/>
      <c r="HWQ92" s="60"/>
      <c r="HWR92" s="60"/>
      <c r="HWS92" s="60"/>
      <c r="HWT92" s="60"/>
      <c r="HWU92" s="60"/>
      <c r="HWV92" s="60"/>
      <c r="HWW92" s="60"/>
      <c r="HWX92" s="60"/>
      <c r="HWY92" s="60"/>
      <c r="HWZ92" s="60"/>
      <c r="HXA92" s="60"/>
      <c r="HXB92" s="60"/>
      <c r="HXC92" s="60"/>
      <c r="HXD92" s="60"/>
      <c r="HXE92" s="60"/>
      <c r="HXF92" s="60"/>
      <c r="HXG92" s="60"/>
      <c r="HXH92" s="60"/>
      <c r="HXI92" s="60"/>
      <c r="HXJ92" s="60"/>
      <c r="HXK92" s="60"/>
      <c r="HXL92" s="60"/>
      <c r="HXM92" s="60"/>
      <c r="HXN92" s="60"/>
      <c r="HXO92" s="60"/>
      <c r="HXP92" s="60"/>
      <c r="HXQ92" s="60"/>
      <c r="HXR92" s="60"/>
      <c r="HXS92" s="60"/>
      <c r="HXT92" s="60"/>
      <c r="HXU92" s="60"/>
      <c r="HXV92" s="60"/>
      <c r="HXW92" s="60"/>
      <c r="HXX92" s="60"/>
      <c r="HXY92" s="60"/>
      <c r="HXZ92" s="60"/>
      <c r="HYA92" s="60"/>
      <c r="HYB92" s="60"/>
      <c r="HYC92" s="60"/>
      <c r="HYD92" s="60"/>
      <c r="HYE92" s="60"/>
      <c r="HYF92" s="60"/>
      <c r="HYG92" s="60"/>
      <c r="HYH92" s="60"/>
      <c r="HYI92" s="60"/>
      <c r="HYJ92" s="60"/>
      <c r="HYK92" s="60"/>
      <c r="HYL92" s="60"/>
      <c r="HYM92" s="60"/>
      <c r="HYN92" s="60"/>
      <c r="HYO92" s="60"/>
      <c r="HYP92" s="60"/>
      <c r="HYQ92" s="60"/>
      <c r="HYR92" s="60"/>
      <c r="HYS92" s="60"/>
      <c r="HYT92" s="60"/>
      <c r="HYU92" s="60"/>
      <c r="HYV92" s="60"/>
      <c r="HYW92" s="60"/>
      <c r="HYX92" s="60"/>
      <c r="HYY92" s="60"/>
      <c r="HYZ92" s="60"/>
      <c r="HZA92" s="60"/>
      <c r="HZB92" s="60"/>
      <c r="HZC92" s="60"/>
      <c r="HZD92" s="60"/>
      <c r="HZE92" s="60"/>
      <c r="HZF92" s="60"/>
      <c r="HZG92" s="60"/>
      <c r="HZH92" s="60"/>
      <c r="HZI92" s="60"/>
      <c r="HZJ92" s="60"/>
      <c r="HZK92" s="60"/>
      <c r="HZL92" s="60"/>
      <c r="HZM92" s="60"/>
      <c r="HZN92" s="60"/>
      <c r="HZO92" s="60"/>
      <c r="HZP92" s="60"/>
      <c r="HZQ92" s="60"/>
      <c r="HZR92" s="60"/>
      <c r="HZS92" s="60"/>
      <c r="HZT92" s="60"/>
      <c r="HZU92" s="60"/>
      <c r="HZV92" s="60"/>
      <c r="HZW92" s="60"/>
      <c r="HZX92" s="60"/>
      <c r="HZY92" s="60"/>
      <c r="HZZ92" s="60"/>
      <c r="IAA92" s="60"/>
      <c r="IAB92" s="60"/>
      <c r="IAC92" s="60"/>
      <c r="IAD92" s="60"/>
      <c r="IAE92" s="60"/>
      <c r="IAF92" s="60"/>
      <c r="IAG92" s="60"/>
      <c r="IAH92" s="60"/>
      <c r="IAI92" s="60"/>
      <c r="IAJ92" s="60"/>
      <c r="IAK92" s="60"/>
      <c r="IAL92" s="60"/>
      <c r="IAM92" s="60"/>
      <c r="IAN92" s="60"/>
      <c r="IAO92" s="60"/>
      <c r="IAP92" s="60"/>
      <c r="IAQ92" s="60"/>
      <c r="IAR92" s="60"/>
      <c r="IAS92" s="60"/>
      <c r="IAT92" s="60"/>
      <c r="IAU92" s="60"/>
      <c r="IAV92" s="60"/>
      <c r="IAW92" s="60"/>
      <c r="IAX92" s="60"/>
      <c r="IAY92" s="60"/>
      <c r="IAZ92" s="60"/>
      <c r="IBA92" s="60"/>
      <c r="IBB92" s="60"/>
      <c r="IBC92" s="60"/>
      <c r="IBD92" s="60"/>
      <c r="IBE92" s="60"/>
      <c r="IBF92" s="60"/>
      <c r="IBG92" s="60"/>
      <c r="IBH92" s="60"/>
      <c r="IBI92" s="60"/>
      <c r="IBJ92" s="60"/>
      <c r="IBK92" s="60"/>
      <c r="IBL92" s="60"/>
      <c r="IBM92" s="60"/>
      <c r="IBN92" s="60"/>
      <c r="IBO92" s="60"/>
      <c r="IBP92" s="60"/>
      <c r="IBQ92" s="60"/>
      <c r="IBR92" s="60"/>
      <c r="IBS92" s="60"/>
      <c r="IBT92" s="60"/>
      <c r="IBU92" s="60"/>
      <c r="IBV92" s="60"/>
      <c r="IBW92" s="60"/>
      <c r="IBX92" s="60"/>
      <c r="IBY92" s="60"/>
      <c r="IBZ92" s="60"/>
      <c r="ICA92" s="60"/>
      <c r="ICB92" s="60"/>
      <c r="ICC92" s="60"/>
      <c r="ICD92" s="60"/>
      <c r="ICE92" s="60"/>
      <c r="ICF92" s="60"/>
      <c r="ICG92" s="60"/>
      <c r="ICH92" s="60"/>
      <c r="ICI92" s="60"/>
      <c r="ICJ92" s="60"/>
      <c r="ICK92" s="60"/>
      <c r="ICL92" s="60"/>
      <c r="ICM92" s="60"/>
      <c r="ICN92" s="60"/>
      <c r="ICO92" s="60"/>
      <c r="ICP92" s="60"/>
      <c r="ICQ92" s="60"/>
      <c r="ICR92" s="60"/>
      <c r="ICS92" s="60"/>
      <c r="ICT92" s="60"/>
      <c r="ICU92" s="60"/>
      <c r="ICV92" s="60"/>
      <c r="ICW92" s="60"/>
      <c r="ICX92" s="60"/>
      <c r="ICY92" s="60"/>
      <c r="ICZ92" s="60"/>
      <c r="IDA92" s="60"/>
      <c r="IDB92" s="60"/>
      <c r="IDC92" s="60"/>
      <c r="IDD92" s="60"/>
      <c r="IDE92" s="60"/>
      <c r="IDF92" s="60"/>
      <c r="IDG92" s="60"/>
      <c r="IDH92" s="60"/>
      <c r="IDI92" s="60"/>
      <c r="IDJ92" s="60"/>
      <c r="IDK92" s="60"/>
      <c r="IDL92" s="60"/>
      <c r="IDM92" s="60"/>
      <c r="IDN92" s="60"/>
      <c r="IDO92" s="60"/>
      <c r="IDP92" s="60"/>
      <c r="IDQ92" s="60"/>
      <c r="IDR92" s="60"/>
      <c r="IDS92" s="60"/>
      <c r="IDT92" s="60"/>
      <c r="IDU92" s="60"/>
      <c r="IDV92" s="60"/>
      <c r="IDW92" s="60"/>
      <c r="IDX92" s="60"/>
      <c r="IDY92" s="60"/>
      <c r="IDZ92" s="60"/>
      <c r="IEA92" s="60"/>
      <c r="IEB92" s="60"/>
      <c r="IEC92" s="60"/>
      <c r="IED92" s="60"/>
      <c r="IEE92" s="60"/>
      <c r="IEF92" s="60"/>
      <c r="IEG92" s="60"/>
      <c r="IEH92" s="60"/>
      <c r="IEI92" s="60"/>
      <c r="IEJ92" s="60"/>
      <c r="IEK92" s="60"/>
      <c r="IEL92" s="60"/>
      <c r="IEM92" s="60"/>
      <c r="IEN92" s="60"/>
      <c r="IEO92" s="60"/>
      <c r="IEP92" s="60"/>
      <c r="IEQ92" s="60"/>
      <c r="IER92" s="60"/>
      <c r="IES92" s="60"/>
      <c r="IET92" s="60"/>
      <c r="IEU92" s="60"/>
      <c r="IEV92" s="60"/>
      <c r="IEW92" s="60"/>
      <c r="IEX92" s="60"/>
      <c r="IEY92" s="60"/>
      <c r="IEZ92" s="60"/>
      <c r="IFA92" s="60"/>
      <c r="IFB92" s="60"/>
      <c r="IFC92" s="60"/>
      <c r="IFD92" s="60"/>
      <c r="IFE92" s="60"/>
      <c r="IFF92" s="60"/>
      <c r="IFG92" s="60"/>
      <c r="IFH92" s="60"/>
      <c r="IFI92" s="60"/>
      <c r="IFJ92" s="60"/>
      <c r="IFK92" s="60"/>
      <c r="IFL92" s="60"/>
      <c r="IFM92" s="60"/>
      <c r="IFN92" s="60"/>
      <c r="IFO92" s="60"/>
      <c r="IFP92" s="60"/>
      <c r="IFQ92" s="60"/>
      <c r="IFR92" s="60"/>
      <c r="IFS92" s="60"/>
      <c r="IFT92" s="60"/>
      <c r="IFU92" s="60"/>
      <c r="IFV92" s="60"/>
      <c r="IFW92" s="60"/>
      <c r="IFX92" s="60"/>
      <c r="IFY92" s="60"/>
      <c r="IFZ92" s="60"/>
      <c r="IGA92" s="60"/>
      <c r="IGB92" s="60"/>
      <c r="IGC92" s="60"/>
      <c r="IGD92" s="60"/>
      <c r="IGE92" s="60"/>
      <c r="IGF92" s="60"/>
      <c r="IGG92" s="60"/>
      <c r="IGH92" s="60"/>
      <c r="IGI92" s="60"/>
      <c r="IGJ92" s="60"/>
      <c r="IGK92" s="60"/>
      <c r="IGL92" s="60"/>
      <c r="IGM92" s="60"/>
      <c r="IGN92" s="60"/>
      <c r="IGO92" s="60"/>
      <c r="IGP92" s="60"/>
      <c r="IGQ92" s="60"/>
      <c r="IGR92" s="60"/>
      <c r="IGS92" s="60"/>
      <c r="IGT92" s="60"/>
      <c r="IGU92" s="60"/>
      <c r="IGV92" s="60"/>
      <c r="IGW92" s="60"/>
      <c r="IGX92" s="60"/>
      <c r="IGY92" s="60"/>
      <c r="IGZ92" s="60"/>
      <c r="IHA92" s="60"/>
      <c r="IHB92" s="60"/>
      <c r="IHC92" s="60"/>
      <c r="IHD92" s="60"/>
      <c r="IHE92" s="60"/>
      <c r="IHF92" s="60"/>
      <c r="IHG92" s="60"/>
      <c r="IHH92" s="60"/>
      <c r="IHI92" s="60"/>
      <c r="IHJ92" s="60"/>
      <c r="IHK92" s="60"/>
      <c r="IHL92" s="60"/>
      <c r="IHM92" s="60"/>
      <c r="IHN92" s="60"/>
      <c r="IHO92" s="60"/>
      <c r="IHP92" s="60"/>
      <c r="IHQ92" s="60"/>
      <c r="IHR92" s="60"/>
      <c r="IHS92" s="60"/>
      <c r="IHT92" s="60"/>
      <c r="IHU92" s="60"/>
      <c r="IHV92" s="60"/>
      <c r="IHW92" s="60"/>
      <c r="IHX92" s="60"/>
      <c r="IHY92" s="60"/>
      <c r="IHZ92" s="60"/>
      <c r="IIA92" s="60"/>
      <c r="IIB92" s="60"/>
      <c r="IIC92" s="60"/>
      <c r="IID92" s="60"/>
      <c r="IIE92" s="60"/>
      <c r="IIF92" s="60"/>
      <c r="IIG92" s="60"/>
      <c r="IIH92" s="60"/>
      <c r="III92" s="60"/>
      <c r="IIJ92" s="60"/>
      <c r="IIK92" s="60"/>
      <c r="IIL92" s="60"/>
      <c r="IIM92" s="60"/>
      <c r="IIN92" s="60"/>
      <c r="IIO92" s="60"/>
      <c r="IIP92" s="60"/>
      <c r="IIQ92" s="60"/>
      <c r="IIR92" s="60"/>
      <c r="IIS92" s="60"/>
      <c r="IIT92" s="60"/>
      <c r="IIU92" s="60"/>
      <c r="IIV92" s="60"/>
      <c r="IIW92" s="60"/>
      <c r="IIX92" s="60"/>
      <c r="IIY92" s="60"/>
      <c r="IIZ92" s="60"/>
      <c r="IJA92" s="60"/>
      <c r="IJB92" s="60"/>
      <c r="IJC92" s="60"/>
      <c r="IJD92" s="60"/>
      <c r="IJE92" s="60"/>
      <c r="IJF92" s="60"/>
      <c r="IJG92" s="60"/>
      <c r="IJH92" s="60"/>
      <c r="IJI92" s="60"/>
      <c r="IJJ92" s="60"/>
      <c r="IJK92" s="60"/>
      <c r="IJL92" s="60"/>
      <c r="IJM92" s="60"/>
      <c r="IJN92" s="60"/>
      <c r="IJO92" s="60"/>
      <c r="IJP92" s="60"/>
      <c r="IJQ92" s="60"/>
      <c r="IJR92" s="60"/>
      <c r="IJS92" s="60"/>
      <c r="IJT92" s="60"/>
      <c r="IJU92" s="60"/>
      <c r="IJV92" s="60"/>
      <c r="IJW92" s="60"/>
      <c r="IJX92" s="60"/>
      <c r="IJY92" s="60"/>
      <c r="IJZ92" s="60"/>
      <c r="IKA92" s="60"/>
      <c r="IKB92" s="60"/>
      <c r="IKC92" s="60"/>
      <c r="IKD92" s="60"/>
      <c r="IKE92" s="60"/>
      <c r="IKF92" s="60"/>
      <c r="IKG92" s="60"/>
      <c r="IKH92" s="60"/>
      <c r="IKI92" s="60"/>
      <c r="IKJ92" s="60"/>
      <c r="IKK92" s="60"/>
      <c r="IKL92" s="60"/>
      <c r="IKM92" s="60"/>
      <c r="IKN92" s="60"/>
      <c r="IKO92" s="60"/>
      <c r="IKP92" s="60"/>
      <c r="IKQ92" s="60"/>
      <c r="IKR92" s="60"/>
      <c r="IKS92" s="60"/>
      <c r="IKT92" s="60"/>
      <c r="IKU92" s="60"/>
      <c r="IKV92" s="60"/>
      <c r="IKW92" s="60"/>
      <c r="IKX92" s="60"/>
      <c r="IKY92" s="60"/>
      <c r="IKZ92" s="60"/>
      <c r="ILA92" s="60"/>
      <c r="ILB92" s="60"/>
      <c r="ILC92" s="60"/>
      <c r="ILD92" s="60"/>
      <c r="ILE92" s="60"/>
      <c r="ILF92" s="60"/>
      <c r="ILG92" s="60"/>
      <c r="ILH92" s="60"/>
      <c r="ILI92" s="60"/>
      <c r="ILJ92" s="60"/>
      <c r="ILK92" s="60"/>
      <c r="ILL92" s="60"/>
      <c r="ILM92" s="60"/>
      <c r="ILN92" s="60"/>
      <c r="ILO92" s="60"/>
      <c r="ILP92" s="60"/>
      <c r="ILQ92" s="60"/>
      <c r="ILR92" s="60"/>
      <c r="ILS92" s="60"/>
      <c r="ILT92" s="60"/>
      <c r="ILU92" s="60"/>
      <c r="ILV92" s="60"/>
      <c r="ILW92" s="60"/>
      <c r="ILX92" s="60"/>
      <c r="ILY92" s="60"/>
      <c r="ILZ92" s="60"/>
      <c r="IMA92" s="60"/>
      <c r="IMB92" s="60"/>
      <c r="IMC92" s="60"/>
      <c r="IMD92" s="60"/>
      <c r="IME92" s="60"/>
      <c r="IMF92" s="60"/>
      <c r="IMG92" s="60"/>
      <c r="IMH92" s="60"/>
      <c r="IMI92" s="60"/>
      <c r="IMJ92" s="60"/>
      <c r="IMK92" s="60"/>
      <c r="IML92" s="60"/>
      <c r="IMM92" s="60"/>
      <c r="IMN92" s="60"/>
      <c r="IMO92" s="60"/>
      <c r="IMP92" s="60"/>
      <c r="IMQ92" s="60"/>
      <c r="IMR92" s="60"/>
      <c r="IMS92" s="60"/>
      <c r="IMT92" s="60"/>
      <c r="IMU92" s="60"/>
      <c r="IMV92" s="60"/>
      <c r="IMW92" s="60"/>
      <c r="IMX92" s="60"/>
      <c r="IMY92" s="60"/>
      <c r="IMZ92" s="60"/>
      <c r="INA92" s="60"/>
      <c r="INB92" s="60"/>
      <c r="INC92" s="60"/>
      <c r="IND92" s="60"/>
      <c r="INE92" s="60"/>
      <c r="INF92" s="60"/>
      <c r="ING92" s="60"/>
      <c r="INH92" s="60"/>
      <c r="INI92" s="60"/>
      <c r="INJ92" s="60"/>
      <c r="INK92" s="60"/>
      <c r="INL92" s="60"/>
      <c r="INM92" s="60"/>
      <c r="INN92" s="60"/>
      <c r="INO92" s="60"/>
      <c r="INP92" s="60"/>
      <c r="INQ92" s="60"/>
      <c r="INR92" s="60"/>
      <c r="INS92" s="60"/>
      <c r="INT92" s="60"/>
      <c r="INU92" s="60"/>
      <c r="INV92" s="60"/>
      <c r="INW92" s="60"/>
      <c r="INX92" s="60"/>
      <c r="INY92" s="60"/>
      <c r="INZ92" s="60"/>
      <c r="IOA92" s="60"/>
      <c r="IOB92" s="60"/>
      <c r="IOC92" s="60"/>
      <c r="IOD92" s="60"/>
      <c r="IOE92" s="60"/>
      <c r="IOF92" s="60"/>
      <c r="IOG92" s="60"/>
      <c r="IOH92" s="60"/>
      <c r="IOI92" s="60"/>
      <c r="IOJ92" s="60"/>
      <c r="IOK92" s="60"/>
      <c r="IOL92" s="60"/>
      <c r="IOM92" s="60"/>
      <c r="ION92" s="60"/>
      <c r="IOO92" s="60"/>
      <c r="IOP92" s="60"/>
      <c r="IOQ92" s="60"/>
      <c r="IOR92" s="60"/>
      <c r="IOS92" s="60"/>
      <c r="IOT92" s="60"/>
      <c r="IOU92" s="60"/>
      <c r="IOV92" s="60"/>
      <c r="IOW92" s="60"/>
      <c r="IOX92" s="60"/>
      <c r="IOY92" s="60"/>
      <c r="IOZ92" s="60"/>
      <c r="IPA92" s="60"/>
      <c r="IPB92" s="60"/>
      <c r="IPC92" s="60"/>
      <c r="IPD92" s="60"/>
      <c r="IPE92" s="60"/>
      <c r="IPF92" s="60"/>
      <c r="IPG92" s="60"/>
      <c r="IPH92" s="60"/>
      <c r="IPI92" s="60"/>
      <c r="IPJ92" s="60"/>
      <c r="IPK92" s="60"/>
      <c r="IPL92" s="60"/>
      <c r="IPM92" s="60"/>
      <c r="IPN92" s="60"/>
      <c r="IPO92" s="60"/>
      <c r="IPP92" s="60"/>
      <c r="IPQ92" s="60"/>
      <c r="IPR92" s="60"/>
      <c r="IPS92" s="60"/>
      <c r="IPT92" s="60"/>
      <c r="IPU92" s="60"/>
      <c r="IPV92" s="60"/>
      <c r="IPW92" s="60"/>
      <c r="IPX92" s="60"/>
      <c r="IPY92" s="60"/>
      <c r="IPZ92" s="60"/>
      <c r="IQA92" s="60"/>
      <c r="IQB92" s="60"/>
      <c r="IQC92" s="60"/>
      <c r="IQD92" s="60"/>
      <c r="IQE92" s="60"/>
      <c r="IQF92" s="60"/>
      <c r="IQG92" s="60"/>
      <c r="IQH92" s="60"/>
      <c r="IQI92" s="60"/>
      <c r="IQJ92" s="60"/>
      <c r="IQK92" s="60"/>
      <c r="IQL92" s="60"/>
      <c r="IQM92" s="60"/>
      <c r="IQN92" s="60"/>
      <c r="IQO92" s="60"/>
      <c r="IQP92" s="60"/>
      <c r="IQQ92" s="60"/>
      <c r="IQR92" s="60"/>
      <c r="IQS92" s="60"/>
      <c r="IQT92" s="60"/>
      <c r="IQU92" s="60"/>
      <c r="IQV92" s="60"/>
      <c r="IQW92" s="60"/>
      <c r="IQX92" s="60"/>
      <c r="IQY92" s="60"/>
      <c r="IQZ92" s="60"/>
      <c r="IRA92" s="60"/>
      <c r="IRB92" s="60"/>
      <c r="IRC92" s="60"/>
      <c r="IRD92" s="60"/>
      <c r="IRE92" s="60"/>
      <c r="IRF92" s="60"/>
      <c r="IRG92" s="60"/>
      <c r="IRH92" s="60"/>
      <c r="IRI92" s="60"/>
      <c r="IRJ92" s="60"/>
      <c r="IRK92" s="60"/>
      <c r="IRL92" s="60"/>
      <c r="IRM92" s="60"/>
      <c r="IRN92" s="60"/>
      <c r="IRO92" s="60"/>
      <c r="IRP92" s="60"/>
      <c r="IRQ92" s="60"/>
      <c r="IRR92" s="60"/>
      <c r="IRS92" s="60"/>
      <c r="IRT92" s="60"/>
      <c r="IRU92" s="60"/>
      <c r="IRV92" s="60"/>
      <c r="IRW92" s="60"/>
      <c r="IRX92" s="60"/>
      <c r="IRY92" s="60"/>
      <c r="IRZ92" s="60"/>
      <c r="ISA92" s="60"/>
      <c r="ISB92" s="60"/>
      <c r="ISC92" s="60"/>
      <c r="ISD92" s="60"/>
      <c r="ISE92" s="60"/>
      <c r="ISF92" s="60"/>
      <c r="ISG92" s="60"/>
      <c r="ISH92" s="60"/>
      <c r="ISI92" s="60"/>
      <c r="ISJ92" s="60"/>
      <c r="ISK92" s="60"/>
      <c r="ISL92" s="60"/>
      <c r="ISM92" s="60"/>
      <c r="ISN92" s="60"/>
      <c r="ISO92" s="60"/>
      <c r="ISP92" s="60"/>
      <c r="ISQ92" s="60"/>
      <c r="ISR92" s="60"/>
      <c r="ISS92" s="60"/>
      <c r="IST92" s="60"/>
      <c r="ISU92" s="60"/>
      <c r="ISV92" s="60"/>
      <c r="ISW92" s="60"/>
      <c r="ISX92" s="60"/>
      <c r="ISY92" s="60"/>
      <c r="ISZ92" s="60"/>
      <c r="ITA92" s="60"/>
      <c r="ITB92" s="60"/>
      <c r="ITC92" s="60"/>
      <c r="ITD92" s="60"/>
      <c r="ITE92" s="60"/>
      <c r="ITF92" s="60"/>
      <c r="ITG92" s="60"/>
      <c r="ITH92" s="60"/>
      <c r="ITI92" s="60"/>
      <c r="ITJ92" s="60"/>
      <c r="ITK92" s="60"/>
      <c r="ITL92" s="60"/>
      <c r="ITM92" s="60"/>
      <c r="ITN92" s="60"/>
      <c r="ITO92" s="60"/>
      <c r="ITP92" s="60"/>
      <c r="ITQ92" s="60"/>
      <c r="ITR92" s="60"/>
      <c r="ITS92" s="60"/>
      <c r="ITT92" s="60"/>
      <c r="ITU92" s="60"/>
      <c r="ITV92" s="60"/>
      <c r="ITW92" s="60"/>
      <c r="ITX92" s="60"/>
      <c r="ITY92" s="60"/>
      <c r="ITZ92" s="60"/>
      <c r="IUA92" s="60"/>
      <c r="IUB92" s="60"/>
      <c r="IUC92" s="60"/>
      <c r="IUD92" s="60"/>
      <c r="IUE92" s="60"/>
      <c r="IUF92" s="60"/>
      <c r="IUG92" s="60"/>
      <c r="IUH92" s="60"/>
      <c r="IUI92" s="60"/>
      <c r="IUJ92" s="60"/>
      <c r="IUK92" s="60"/>
      <c r="IUL92" s="60"/>
      <c r="IUM92" s="60"/>
      <c r="IUN92" s="60"/>
      <c r="IUO92" s="60"/>
      <c r="IUP92" s="60"/>
      <c r="IUQ92" s="60"/>
      <c r="IUR92" s="60"/>
      <c r="IUS92" s="60"/>
      <c r="IUT92" s="60"/>
      <c r="IUU92" s="60"/>
      <c r="IUV92" s="60"/>
      <c r="IUW92" s="60"/>
      <c r="IUX92" s="60"/>
      <c r="IUY92" s="60"/>
      <c r="IUZ92" s="60"/>
      <c r="IVA92" s="60"/>
      <c r="IVB92" s="60"/>
      <c r="IVC92" s="60"/>
      <c r="IVD92" s="60"/>
      <c r="IVE92" s="60"/>
      <c r="IVF92" s="60"/>
      <c r="IVG92" s="60"/>
      <c r="IVH92" s="60"/>
      <c r="IVI92" s="60"/>
      <c r="IVJ92" s="60"/>
      <c r="IVK92" s="60"/>
      <c r="IVL92" s="60"/>
      <c r="IVM92" s="60"/>
      <c r="IVN92" s="60"/>
      <c r="IVO92" s="60"/>
      <c r="IVP92" s="60"/>
      <c r="IVQ92" s="60"/>
      <c r="IVR92" s="60"/>
      <c r="IVS92" s="60"/>
      <c r="IVT92" s="60"/>
      <c r="IVU92" s="60"/>
      <c r="IVV92" s="60"/>
      <c r="IVW92" s="60"/>
      <c r="IVX92" s="60"/>
      <c r="IVY92" s="60"/>
      <c r="IVZ92" s="60"/>
      <c r="IWA92" s="60"/>
      <c r="IWB92" s="60"/>
      <c r="IWC92" s="60"/>
      <c r="IWD92" s="60"/>
      <c r="IWE92" s="60"/>
      <c r="IWF92" s="60"/>
      <c r="IWG92" s="60"/>
      <c r="IWH92" s="60"/>
      <c r="IWI92" s="60"/>
      <c r="IWJ92" s="60"/>
      <c r="IWK92" s="60"/>
      <c r="IWL92" s="60"/>
      <c r="IWM92" s="60"/>
      <c r="IWN92" s="60"/>
      <c r="IWO92" s="60"/>
      <c r="IWP92" s="60"/>
      <c r="IWQ92" s="60"/>
      <c r="IWR92" s="60"/>
      <c r="IWS92" s="60"/>
      <c r="IWT92" s="60"/>
      <c r="IWU92" s="60"/>
      <c r="IWV92" s="60"/>
      <c r="IWW92" s="60"/>
      <c r="IWX92" s="60"/>
      <c r="IWY92" s="60"/>
      <c r="IWZ92" s="60"/>
      <c r="IXA92" s="60"/>
      <c r="IXB92" s="60"/>
      <c r="IXC92" s="60"/>
      <c r="IXD92" s="60"/>
      <c r="IXE92" s="60"/>
      <c r="IXF92" s="60"/>
      <c r="IXG92" s="60"/>
      <c r="IXH92" s="60"/>
      <c r="IXI92" s="60"/>
      <c r="IXJ92" s="60"/>
      <c r="IXK92" s="60"/>
      <c r="IXL92" s="60"/>
      <c r="IXM92" s="60"/>
      <c r="IXN92" s="60"/>
      <c r="IXO92" s="60"/>
      <c r="IXP92" s="60"/>
      <c r="IXQ92" s="60"/>
      <c r="IXR92" s="60"/>
      <c r="IXS92" s="60"/>
      <c r="IXT92" s="60"/>
      <c r="IXU92" s="60"/>
      <c r="IXV92" s="60"/>
      <c r="IXW92" s="60"/>
      <c r="IXX92" s="60"/>
      <c r="IXY92" s="60"/>
      <c r="IXZ92" s="60"/>
      <c r="IYA92" s="60"/>
      <c r="IYB92" s="60"/>
      <c r="IYC92" s="60"/>
      <c r="IYD92" s="60"/>
      <c r="IYE92" s="60"/>
      <c r="IYF92" s="60"/>
      <c r="IYG92" s="60"/>
      <c r="IYH92" s="60"/>
      <c r="IYI92" s="60"/>
      <c r="IYJ92" s="60"/>
      <c r="IYK92" s="60"/>
      <c r="IYL92" s="60"/>
      <c r="IYM92" s="60"/>
      <c r="IYN92" s="60"/>
      <c r="IYO92" s="60"/>
      <c r="IYP92" s="60"/>
      <c r="IYQ92" s="60"/>
      <c r="IYR92" s="60"/>
      <c r="IYS92" s="60"/>
      <c r="IYT92" s="60"/>
      <c r="IYU92" s="60"/>
      <c r="IYV92" s="60"/>
      <c r="IYW92" s="60"/>
      <c r="IYX92" s="60"/>
      <c r="IYY92" s="60"/>
      <c r="IYZ92" s="60"/>
      <c r="IZA92" s="60"/>
      <c r="IZB92" s="60"/>
      <c r="IZC92" s="60"/>
      <c r="IZD92" s="60"/>
      <c r="IZE92" s="60"/>
      <c r="IZF92" s="60"/>
      <c r="IZG92" s="60"/>
      <c r="IZH92" s="60"/>
      <c r="IZI92" s="60"/>
      <c r="IZJ92" s="60"/>
      <c r="IZK92" s="60"/>
      <c r="IZL92" s="60"/>
      <c r="IZM92" s="60"/>
      <c r="IZN92" s="60"/>
      <c r="IZO92" s="60"/>
      <c r="IZP92" s="60"/>
      <c r="IZQ92" s="60"/>
      <c r="IZR92" s="60"/>
      <c r="IZS92" s="60"/>
      <c r="IZT92" s="60"/>
      <c r="IZU92" s="60"/>
      <c r="IZV92" s="60"/>
      <c r="IZW92" s="60"/>
      <c r="IZX92" s="60"/>
      <c r="IZY92" s="60"/>
      <c r="IZZ92" s="60"/>
      <c r="JAA92" s="60"/>
      <c r="JAB92" s="60"/>
      <c r="JAC92" s="60"/>
      <c r="JAD92" s="60"/>
      <c r="JAE92" s="60"/>
      <c r="JAF92" s="60"/>
      <c r="JAG92" s="60"/>
      <c r="JAH92" s="60"/>
      <c r="JAI92" s="60"/>
      <c r="JAJ92" s="60"/>
      <c r="JAK92" s="60"/>
      <c r="JAL92" s="60"/>
      <c r="JAM92" s="60"/>
      <c r="JAN92" s="60"/>
      <c r="JAO92" s="60"/>
      <c r="JAP92" s="60"/>
      <c r="JAQ92" s="60"/>
      <c r="JAR92" s="60"/>
      <c r="JAS92" s="60"/>
      <c r="JAT92" s="60"/>
      <c r="JAU92" s="60"/>
      <c r="JAV92" s="60"/>
      <c r="JAW92" s="60"/>
      <c r="JAX92" s="60"/>
      <c r="JAY92" s="60"/>
      <c r="JAZ92" s="60"/>
      <c r="JBA92" s="60"/>
      <c r="JBB92" s="60"/>
      <c r="JBC92" s="60"/>
      <c r="JBD92" s="60"/>
      <c r="JBE92" s="60"/>
      <c r="JBF92" s="60"/>
      <c r="JBG92" s="60"/>
      <c r="JBH92" s="60"/>
      <c r="JBI92" s="60"/>
      <c r="JBJ92" s="60"/>
      <c r="JBK92" s="60"/>
      <c r="JBL92" s="60"/>
      <c r="JBM92" s="60"/>
      <c r="JBN92" s="60"/>
      <c r="JBO92" s="60"/>
      <c r="JBP92" s="60"/>
      <c r="JBQ92" s="60"/>
      <c r="JBR92" s="60"/>
      <c r="JBS92" s="60"/>
      <c r="JBT92" s="60"/>
      <c r="JBU92" s="60"/>
      <c r="JBV92" s="60"/>
      <c r="JBW92" s="60"/>
      <c r="JBX92" s="60"/>
      <c r="JBY92" s="60"/>
      <c r="JBZ92" s="60"/>
      <c r="JCA92" s="60"/>
      <c r="JCB92" s="60"/>
      <c r="JCC92" s="60"/>
      <c r="JCD92" s="60"/>
      <c r="JCE92" s="60"/>
      <c r="JCF92" s="60"/>
      <c r="JCG92" s="60"/>
      <c r="JCH92" s="60"/>
      <c r="JCI92" s="60"/>
      <c r="JCJ92" s="60"/>
      <c r="JCK92" s="60"/>
      <c r="JCL92" s="60"/>
      <c r="JCM92" s="60"/>
      <c r="JCN92" s="60"/>
      <c r="JCO92" s="60"/>
      <c r="JCP92" s="60"/>
      <c r="JCQ92" s="60"/>
      <c r="JCR92" s="60"/>
      <c r="JCS92" s="60"/>
      <c r="JCT92" s="60"/>
      <c r="JCU92" s="60"/>
      <c r="JCV92" s="60"/>
      <c r="JCW92" s="60"/>
      <c r="JCX92" s="60"/>
      <c r="JCY92" s="60"/>
      <c r="JCZ92" s="60"/>
      <c r="JDA92" s="60"/>
      <c r="JDB92" s="60"/>
      <c r="JDC92" s="60"/>
      <c r="JDD92" s="60"/>
      <c r="JDE92" s="60"/>
      <c r="JDF92" s="60"/>
      <c r="JDG92" s="60"/>
      <c r="JDH92" s="60"/>
      <c r="JDI92" s="60"/>
      <c r="JDJ92" s="60"/>
      <c r="JDK92" s="60"/>
      <c r="JDL92" s="60"/>
      <c r="JDM92" s="60"/>
      <c r="JDN92" s="60"/>
      <c r="JDO92" s="60"/>
      <c r="JDP92" s="60"/>
      <c r="JDQ92" s="60"/>
      <c r="JDR92" s="60"/>
      <c r="JDS92" s="60"/>
      <c r="JDT92" s="60"/>
      <c r="JDU92" s="60"/>
      <c r="JDV92" s="60"/>
      <c r="JDW92" s="60"/>
      <c r="JDX92" s="60"/>
      <c r="JDY92" s="60"/>
      <c r="JDZ92" s="60"/>
      <c r="JEA92" s="60"/>
      <c r="JEB92" s="60"/>
      <c r="JEC92" s="60"/>
      <c r="JED92" s="60"/>
      <c r="JEE92" s="60"/>
      <c r="JEF92" s="60"/>
      <c r="JEG92" s="60"/>
      <c r="JEH92" s="60"/>
      <c r="JEI92" s="60"/>
      <c r="JEJ92" s="60"/>
      <c r="JEK92" s="60"/>
      <c r="JEL92" s="60"/>
      <c r="JEM92" s="60"/>
      <c r="JEN92" s="60"/>
      <c r="JEO92" s="60"/>
      <c r="JEP92" s="60"/>
      <c r="JEQ92" s="60"/>
      <c r="JER92" s="60"/>
      <c r="JES92" s="60"/>
      <c r="JET92" s="60"/>
      <c r="JEU92" s="60"/>
      <c r="JEV92" s="60"/>
      <c r="JEW92" s="60"/>
      <c r="JEX92" s="60"/>
      <c r="JEY92" s="60"/>
      <c r="JEZ92" s="60"/>
      <c r="JFA92" s="60"/>
      <c r="JFB92" s="60"/>
      <c r="JFC92" s="60"/>
      <c r="JFD92" s="60"/>
      <c r="JFE92" s="60"/>
      <c r="JFF92" s="60"/>
      <c r="JFG92" s="60"/>
      <c r="JFH92" s="60"/>
      <c r="JFI92" s="60"/>
      <c r="JFJ92" s="60"/>
      <c r="JFK92" s="60"/>
      <c r="JFL92" s="60"/>
      <c r="JFM92" s="60"/>
      <c r="JFN92" s="60"/>
      <c r="JFO92" s="60"/>
      <c r="JFP92" s="60"/>
      <c r="JFQ92" s="60"/>
      <c r="JFR92" s="60"/>
      <c r="JFS92" s="60"/>
      <c r="JFT92" s="60"/>
      <c r="JFU92" s="60"/>
      <c r="JFV92" s="60"/>
      <c r="JFW92" s="60"/>
      <c r="JFX92" s="60"/>
      <c r="JFY92" s="60"/>
      <c r="JFZ92" s="60"/>
      <c r="JGA92" s="60"/>
      <c r="JGB92" s="60"/>
      <c r="JGC92" s="60"/>
      <c r="JGD92" s="60"/>
      <c r="JGE92" s="60"/>
      <c r="JGF92" s="60"/>
      <c r="JGG92" s="60"/>
      <c r="JGH92" s="60"/>
      <c r="JGI92" s="60"/>
      <c r="JGJ92" s="60"/>
      <c r="JGK92" s="60"/>
      <c r="JGL92" s="60"/>
      <c r="JGM92" s="60"/>
      <c r="JGN92" s="60"/>
      <c r="JGO92" s="60"/>
      <c r="JGP92" s="60"/>
      <c r="JGQ92" s="60"/>
      <c r="JGR92" s="60"/>
      <c r="JGS92" s="60"/>
      <c r="JGT92" s="60"/>
      <c r="JGU92" s="60"/>
      <c r="JGV92" s="60"/>
      <c r="JGW92" s="60"/>
      <c r="JGX92" s="60"/>
      <c r="JGY92" s="60"/>
      <c r="JGZ92" s="60"/>
      <c r="JHA92" s="60"/>
      <c r="JHB92" s="60"/>
      <c r="JHC92" s="60"/>
      <c r="JHD92" s="60"/>
      <c r="JHE92" s="60"/>
      <c r="JHF92" s="60"/>
      <c r="JHG92" s="60"/>
      <c r="JHH92" s="60"/>
      <c r="JHI92" s="60"/>
      <c r="JHJ92" s="60"/>
      <c r="JHK92" s="60"/>
      <c r="JHL92" s="60"/>
      <c r="JHM92" s="60"/>
      <c r="JHN92" s="60"/>
      <c r="JHO92" s="60"/>
      <c r="JHP92" s="60"/>
      <c r="JHQ92" s="60"/>
      <c r="JHR92" s="60"/>
      <c r="JHS92" s="60"/>
      <c r="JHT92" s="60"/>
      <c r="JHU92" s="60"/>
      <c r="JHV92" s="60"/>
      <c r="JHW92" s="60"/>
      <c r="JHX92" s="60"/>
      <c r="JHY92" s="60"/>
      <c r="JHZ92" s="60"/>
      <c r="JIA92" s="60"/>
      <c r="JIB92" s="60"/>
      <c r="JIC92" s="60"/>
      <c r="JID92" s="60"/>
      <c r="JIE92" s="60"/>
      <c r="JIF92" s="60"/>
      <c r="JIG92" s="60"/>
      <c r="JIH92" s="60"/>
      <c r="JII92" s="60"/>
      <c r="JIJ92" s="60"/>
      <c r="JIK92" s="60"/>
      <c r="JIL92" s="60"/>
      <c r="JIM92" s="60"/>
      <c r="JIN92" s="60"/>
      <c r="JIO92" s="60"/>
      <c r="JIP92" s="60"/>
      <c r="JIQ92" s="60"/>
      <c r="JIR92" s="60"/>
      <c r="JIS92" s="60"/>
      <c r="JIT92" s="60"/>
      <c r="JIU92" s="60"/>
      <c r="JIV92" s="60"/>
      <c r="JIW92" s="60"/>
      <c r="JIX92" s="60"/>
      <c r="JIY92" s="60"/>
      <c r="JIZ92" s="60"/>
      <c r="JJA92" s="60"/>
      <c r="JJB92" s="60"/>
      <c r="JJC92" s="60"/>
      <c r="JJD92" s="60"/>
      <c r="JJE92" s="60"/>
      <c r="JJF92" s="60"/>
      <c r="JJG92" s="60"/>
      <c r="JJH92" s="60"/>
      <c r="JJI92" s="60"/>
      <c r="JJJ92" s="60"/>
      <c r="JJK92" s="60"/>
      <c r="JJL92" s="60"/>
      <c r="JJM92" s="60"/>
      <c r="JJN92" s="60"/>
      <c r="JJO92" s="60"/>
      <c r="JJP92" s="60"/>
      <c r="JJQ92" s="60"/>
      <c r="JJR92" s="60"/>
      <c r="JJS92" s="60"/>
      <c r="JJT92" s="60"/>
      <c r="JJU92" s="60"/>
      <c r="JJV92" s="60"/>
      <c r="JJW92" s="60"/>
      <c r="JJX92" s="60"/>
      <c r="JJY92" s="60"/>
      <c r="JJZ92" s="60"/>
      <c r="JKA92" s="60"/>
      <c r="JKB92" s="60"/>
      <c r="JKC92" s="60"/>
      <c r="JKD92" s="60"/>
      <c r="JKE92" s="60"/>
      <c r="JKF92" s="60"/>
      <c r="JKG92" s="60"/>
      <c r="JKH92" s="60"/>
      <c r="JKI92" s="60"/>
      <c r="JKJ92" s="60"/>
      <c r="JKK92" s="60"/>
      <c r="JKL92" s="60"/>
      <c r="JKM92" s="60"/>
      <c r="JKN92" s="60"/>
      <c r="JKO92" s="60"/>
      <c r="JKP92" s="60"/>
      <c r="JKQ92" s="60"/>
      <c r="JKR92" s="60"/>
      <c r="JKS92" s="60"/>
      <c r="JKT92" s="60"/>
      <c r="JKU92" s="60"/>
      <c r="JKV92" s="60"/>
      <c r="JKW92" s="60"/>
      <c r="JKX92" s="60"/>
      <c r="JKY92" s="60"/>
      <c r="JKZ92" s="60"/>
      <c r="JLA92" s="60"/>
      <c r="JLB92" s="60"/>
      <c r="JLC92" s="60"/>
      <c r="JLD92" s="60"/>
      <c r="JLE92" s="60"/>
      <c r="JLF92" s="60"/>
      <c r="JLG92" s="60"/>
      <c r="JLH92" s="60"/>
      <c r="JLI92" s="60"/>
      <c r="JLJ92" s="60"/>
      <c r="JLK92" s="60"/>
      <c r="JLL92" s="60"/>
      <c r="JLM92" s="60"/>
      <c r="JLN92" s="60"/>
      <c r="JLO92" s="60"/>
      <c r="JLP92" s="60"/>
      <c r="JLQ92" s="60"/>
      <c r="JLR92" s="60"/>
      <c r="JLS92" s="60"/>
      <c r="JLT92" s="60"/>
      <c r="JLU92" s="60"/>
      <c r="JLV92" s="60"/>
      <c r="JLW92" s="60"/>
      <c r="JLX92" s="60"/>
      <c r="JLY92" s="60"/>
      <c r="JLZ92" s="60"/>
      <c r="JMA92" s="60"/>
      <c r="JMB92" s="60"/>
      <c r="JMC92" s="60"/>
      <c r="JMD92" s="60"/>
      <c r="JME92" s="60"/>
      <c r="JMF92" s="60"/>
      <c r="JMG92" s="60"/>
      <c r="JMH92" s="60"/>
      <c r="JMI92" s="60"/>
      <c r="JMJ92" s="60"/>
      <c r="JMK92" s="60"/>
      <c r="JML92" s="60"/>
      <c r="JMM92" s="60"/>
      <c r="JMN92" s="60"/>
      <c r="JMO92" s="60"/>
      <c r="JMP92" s="60"/>
      <c r="JMQ92" s="60"/>
      <c r="JMR92" s="60"/>
      <c r="JMS92" s="60"/>
      <c r="JMT92" s="60"/>
      <c r="JMU92" s="60"/>
      <c r="JMV92" s="60"/>
      <c r="JMW92" s="60"/>
      <c r="JMX92" s="60"/>
      <c r="JMY92" s="60"/>
      <c r="JMZ92" s="60"/>
      <c r="JNA92" s="60"/>
      <c r="JNB92" s="60"/>
      <c r="JNC92" s="60"/>
      <c r="JND92" s="60"/>
      <c r="JNE92" s="60"/>
      <c r="JNF92" s="60"/>
      <c r="JNG92" s="60"/>
      <c r="JNH92" s="60"/>
      <c r="JNI92" s="60"/>
      <c r="JNJ92" s="60"/>
      <c r="JNK92" s="60"/>
      <c r="JNL92" s="60"/>
      <c r="JNM92" s="60"/>
      <c r="JNN92" s="60"/>
      <c r="JNO92" s="60"/>
      <c r="JNP92" s="60"/>
      <c r="JNQ92" s="60"/>
      <c r="JNR92" s="60"/>
      <c r="JNS92" s="60"/>
      <c r="JNT92" s="60"/>
      <c r="JNU92" s="60"/>
      <c r="JNV92" s="60"/>
      <c r="JNW92" s="60"/>
      <c r="JNX92" s="60"/>
      <c r="JNY92" s="60"/>
      <c r="JNZ92" s="60"/>
      <c r="JOA92" s="60"/>
      <c r="JOB92" s="60"/>
      <c r="JOC92" s="60"/>
      <c r="JOD92" s="60"/>
      <c r="JOE92" s="60"/>
      <c r="JOF92" s="60"/>
      <c r="JOG92" s="60"/>
      <c r="JOH92" s="60"/>
      <c r="JOI92" s="60"/>
      <c r="JOJ92" s="60"/>
      <c r="JOK92" s="60"/>
      <c r="JOL92" s="60"/>
      <c r="JOM92" s="60"/>
      <c r="JON92" s="60"/>
      <c r="JOO92" s="60"/>
      <c r="JOP92" s="60"/>
      <c r="JOQ92" s="60"/>
      <c r="JOR92" s="60"/>
      <c r="JOS92" s="60"/>
      <c r="JOT92" s="60"/>
      <c r="JOU92" s="60"/>
      <c r="JOV92" s="60"/>
      <c r="JOW92" s="60"/>
      <c r="JOX92" s="60"/>
      <c r="JOY92" s="60"/>
      <c r="JOZ92" s="60"/>
      <c r="JPA92" s="60"/>
      <c r="JPB92" s="60"/>
      <c r="JPC92" s="60"/>
      <c r="JPD92" s="60"/>
      <c r="JPE92" s="60"/>
      <c r="JPF92" s="60"/>
      <c r="JPG92" s="60"/>
      <c r="JPH92" s="60"/>
      <c r="JPI92" s="60"/>
      <c r="JPJ92" s="60"/>
      <c r="JPK92" s="60"/>
      <c r="JPL92" s="60"/>
      <c r="JPM92" s="60"/>
      <c r="JPN92" s="60"/>
      <c r="JPO92" s="60"/>
      <c r="JPP92" s="60"/>
      <c r="JPQ92" s="60"/>
      <c r="JPR92" s="60"/>
      <c r="JPS92" s="60"/>
      <c r="JPT92" s="60"/>
      <c r="JPU92" s="60"/>
      <c r="JPV92" s="60"/>
      <c r="JPW92" s="60"/>
      <c r="JPX92" s="60"/>
      <c r="JPY92" s="60"/>
      <c r="JPZ92" s="60"/>
      <c r="JQA92" s="60"/>
      <c r="JQB92" s="60"/>
      <c r="JQC92" s="60"/>
      <c r="JQD92" s="60"/>
      <c r="JQE92" s="60"/>
      <c r="JQF92" s="60"/>
      <c r="JQG92" s="60"/>
      <c r="JQH92" s="60"/>
      <c r="JQI92" s="60"/>
      <c r="JQJ92" s="60"/>
      <c r="JQK92" s="60"/>
      <c r="JQL92" s="60"/>
      <c r="JQM92" s="60"/>
      <c r="JQN92" s="60"/>
      <c r="JQO92" s="60"/>
      <c r="JQP92" s="60"/>
      <c r="JQQ92" s="60"/>
      <c r="JQR92" s="60"/>
      <c r="JQS92" s="60"/>
      <c r="JQT92" s="60"/>
      <c r="JQU92" s="60"/>
      <c r="JQV92" s="60"/>
      <c r="JQW92" s="60"/>
      <c r="JQX92" s="60"/>
      <c r="JQY92" s="60"/>
      <c r="JQZ92" s="60"/>
      <c r="JRA92" s="60"/>
      <c r="JRB92" s="60"/>
      <c r="JRC92" s="60"/>
      <c r="JRD92" s="60"/>
      <c r="JRE92" s="60"/>
      <c r="JRF92" s="60"/>
      <c r="JRG92" s="60"/>
      <c r="JRH92" s="60"/>
      <c r="JRI92" s="60"/>
      <c r="JRJ92" s="60"/>
      <c r="JRK92" s="60"/>
      <c r="JRL92" s="60"/>
      <c r="JRM92" s="60"/>
      <c r="JRN92" s="60"/>
      <c r="JRO92" s="60"/>
      <c r="JRP92" s="60"/>
      <c r="JRQ92" s="60"/>
      <c r="JRR92" s="60"/>
      <c r="JRS92" s="60"/>
      <c r="JRT92" s="60"/>
      <c r="JRU92" s="60"/>
      <c r="JRV92" s="60"/>
      <c r="JRW92" s="60"/>
      <c r="JRX92" s="60"/>
      <c r="JRY92" s="60"/>
      <c r="JRZ92" s="60"/>
      <c r="JSA92" s="60"/>
      <c r="JSB92" s="60"/>
      <c r="JSC92" s="60"/>
      <c r="JSD92" s="60"/>
      <c r="JSE92" s="60"/>
      <c r="JSF92" s="60"/>
      <c r="JSG92" s="60"/>
      <c r="JSH92" s="60"/>
      <c r="JSI92" s="60"/>
      <c r="JSJ92" s="60"/>
      <c r="JSK92" s="60"/>
      <c r="JSL92" s="60"/>
      <c r="JSM92" s="60"/>
      <c r="JSN92" s="60"/>
      <c r="JSO92" s="60"/>
      <c r="JSP92" s="60"/>
      <c r="JSQ92" s="60"/>
      <c r="JSR92" s="60"/>
      <c r="JSS92" s="60"/>
      <c r="JST92" s="60"/>
      <c r="JSU92" s="60"/>
      <c r="JSV92" s="60"/>
      <c r="JSW92" s="60"/>
      <c r="JSX92" s="60"/>
      <c r="JSY92" s="60"/>
      <c r="JSZ92" s="60"/>
      <c r="JTA92" s="60"/>
      <c r="JTB92" s="60"/>
      <c r="JTC92" s="60"/>
      <c r="JTD92" s="60"/>
      <c r="JTE92" s="60"/>
      <c r="JTF92" s="60"/>
      <c r="JTG92" s="60"/>
      <c r="JTH92" s="60"/>
      <c r="JTI92" s="60"/>
      <c r="JTJ92" s="60"/>
      <c r="JTK92" s="60"/>
      <c r="JTL92" s="60"/>
      <c r="JTM92" s="60"/>
      <c r="JTN92" s="60"/>
      <c r="JTO92" s="60"/>
      <c r="JTP92" s="60"/>
      <c r="JTQ92" s="60"/>
      <c r="JTR92" s="60"/>
      <c r="JTS92" s="60"/>
      <c r="JTT92" s="60"/>
      <c r="JTU92" s="60"/>
      <c r="JTV92" s="60"/>
      <c r="JTW92" s="60"/>
      <c r="JTX92" s="60"/>
      <c r="JTY92" s="60"/>
      <c r="JTZ92" s="60"/>
      <c r="JUA92" s="60"/>
      <c r="JUB92" s="60"/>
      <c r="JUC92" s="60"/>
      <c r="JUD92" s="60"/>
      <c r="JUE92" s="60"/>
      <c r="JUF92" s="60"/>
      <c r="JUG92" s="60"/>
      <c r="JUH92" s="60"/>
      <c r="JUI92" s="60"/>
      <c r="JUJ92" s="60"/>
      <c r="JUK92" s="60"/>
      <c r="JUL92" s="60"/>
      <c r="JUM92" s="60"/>
      <c r="JUN92" s="60"/>
      <c r="JUO92" s="60"/>
      <c r="JUP92" s="60"/>
      <c r="JUQ92" s="60"/>
      <c r="JUR92" s="60"/>
      <c r="JUS92" s="60"/>
      <c r="JUT92" s="60"/>
      <c r="JUU92" s="60"/>
      <c r="JUV92" s="60"/>
      <c r="JUW92" s="60"/>
      <c r="JUX92" s="60"/>
      <c r="JUY92" s="60"/>
      <c r="JUZ92" s="60"/>
      <c r="JVA92" s="60"/>
      <c r="JVB92" s="60"/>
      <c r="JVC92" s="60"/>
      <c r="JVD92" s="60"/>
      <c r="JVE92" s="60"/>
      <c r="JVF92" s="60"/>
      <c r="JVG92" s="60"/>
      <c r="JVH92" s="60"/>
      <c r="JVI92" s="60"/>
      <c r="JVJ92" s="60"/>
      <c r="JVK92" s="60"/>
      <c r="JVL92" s="60"/>
      <c r="JVM92" s="60"/>
      <c r="JVN92" s="60"/>
      <c r="JVO92" s="60"/>
      <c r="JVP92" s="60"/>
      <c r="JVQ92" s="60"/>
      <c r="JVR92" s="60"/>
      <c r="JVS92" s="60"/>
      <c r="JVT92" s="60"/>
      <c r="JVU92" s="60"/>
      <c r="JVV92" s="60"/>
      <c r="JVW92" s="60"/>
      <c r="JVX92" s="60"/>
      <c r="JVY92" s="60"/>
      <c r="JVZ92" s="60"/>
      <c r="JWA92" s="60"/>
      <c r="JWB92" s="60"/>
      <c r="JWC92" s="60"/>
      <c r="JWD92" s="60"/>
      <c r="JWE92" s="60"/>
      <c r="JWF92" s="60"/>
      <c r="JWG92" s="60"/>
      <c r="JWH92" s="60"/>
      <c r="JWI92" s="60"/>
      <c r="JWJ92" s="60"/>
      <c r="JWK92" s="60"/>
      <c r="JWL92" s="60"/>
      <c r="JWM92" s="60"/>
      <c r="JWN92" s="60"/>
      <c r="JWO92" s="60"/>
      <c r="JWP92" s="60"/>
      <c r="JWQ92" s="60"/>
      <c r="JWR92" s="60"/>
      <c r="JWS92" s="60"/>
      <c r="JWT92" s="60"/>
      <c r="JWU92" s="60"/>
      <c r="JWV92" s="60"/>
      <c r="JWW92" s="60"/>
      <c r="JWX92" s="60"/>
      <c r="JWY92" s="60"/>
      <c r="JWZ92" s="60"/>
      <c r="JXA92" s="60"/>
      <c r="JXB92" s="60"/>
      <c r="JXC92" s="60"/>
      <c r="JXD92" s="60"/>
      <c r="JXE92" s="60"/>
      <c r="JXF92" s="60"/>
      <c r="JXG92" s="60"/>
      <c r="JXH92" s="60"/>
      <c r="JXI92" s="60"/>
      <c r="JXJ92" s="60"/>
      <c r="JXK92" s="60"/>
      <c r="JXL92" s="60"/>
      <c r="JXM92" s="60"/>
      <c r="JXN92" s="60"/>
      <c r="JXO92" s="60"/>
      <c r="JXP92" s="60"/>
      <c r="JXQ92" s="60"/>
      <c r="JXR92" s="60"/>
      <c r="JXS92" s="60"/>
      <c r="JXT92" s="60"/>
      <c r="JXU92" s="60"/>
      <c r="JXV92" s="60"/>
      <c r="JXW92" s="60"/>
      <c r="JXX92" s="60"/>
      <c r="JXY92" s="60"/>
      <c r="JXZ92" s="60"/>
      <c r="JYA92" s="60"/>
      <c r="JYB92" s="60"/>
      <c r="JYC92" s="60"/>
      <c r="JYD92" s="60"/>
      <c r="JYE92" s="60"/>
      <c r="JYF92" s="60"/>
      <c r="JYG92" s="60"/>
      <c r="JYH92" s="60"/>
      <c r="JYI92" s="60"/>
      <c r="JYJ92" s="60"/>
      <c r="JYK92" s="60"/>
      <c r="JYL92" s="60"/>
      <c r="JYM92" s="60"/>
      <c r="JYN92" s="60"/>
      <c r="JYO92" s="60"/>
      <c r="JYP92" s="60"/>
      <c r="JYQ92" s="60"/>
      <c r="JYR92" s="60"/>
      <c r="JYS92" s="60"/>
      <c r="JYT92" s="60"/>
      <c r="JYU92" s="60"/>
      <c r="JYV92" s="60"/>
      <c r="JYW92" s="60"/>
      <c r="JYX92" s="60"/>
      <c r="JYY92" s="60"/>
      <c r="JYZ92" s="60"/>
      <c r="JZA92" s="60"/>
      <c r="JZB92" s="60"/>
      <c r="JZC92" s="60"/>
      <c r="JZD92" s="60"/>
      <c r="JZE92" s="60"/>
      <c r="JZF92" s="60"/>
      <c r="JZG92" s="60"/>
      <c r="JZH92" s="60"/>
      <c r="JZI92" s="60"/>
      <c r="JZJ92" s="60"/>
      <c r="JZK92" s="60"/>
      <c r="JZL92" s="60"/>
      <c r="JZM92" s="60"/>
      <c r="JZN92" s="60"/>
      <c r="JZO92" s="60"/>
      <c r="JZP92" s="60"/>
      <c r="JZQ92" s="60"/>
      <c r="JZR92" s="60"/>
      <c r="JZS92" s="60"/>
      <c r="JZT92" s="60"/>
      <c r="JZU92" s="60"/>
      <c r="JZV92" s="60"/>
      <c r="JZW92" s="60"/>
      <c r="JZX92" s="60"/>
      <c r="JZY92" s="60"/>
      <c r="JZZ92" s="60"/>
      <c r="KAA92" s="60"/>
      <c r="KAB92" s="60"/>
      <c r="KAC92" s="60"/>
      <c r="KAD92" s="60"/>
      <c r="KAE92" s="60"/>
      <c r="KAF92" s="60"/>
      <c r="KAG92" s="60"/>
      <c r="KAH92" s="60"/>
      <c r="KAI92" s="60"/>
      <c r="KAJ92" s="60"/>
      <c r="KAK92" s="60"/>
      <c r="KAL92" s="60"/>
      <c r="KAM92" s="60"/>
      <c r="KAN92" s="60"/>
      <c r="KAO92" s="60"/>
      <c r="KAP92" s="60"/>
      <c r="KAQ92" s="60"/>
      <c r="KAR92" s="60"/>
      <c r="KAS92" s="60"/>
      <c r="KAT92" s="60"/>
      <c r="KAU92" s="60"/>
      <c r="KAV92" s="60"/>
      <c r="KAW92" s="60"/>
      <c r="KAX92" s="60"/>
      <c r="KAY92" s="60"/>
      <c r="KAZ92" s="60"/>
      <c r="KBA92" s="60"/>
      <c r="KBB92" s="60"/>
      <c r="KBC92" s="60"/>
      <c r="KBD92" s="60"/>
      <c r="KBE92" s="60"/>
      <c r="KBF92" s="60"/>
      <c r="KBG92" s="60"/>
      <c r="KBH92" s="60"/>
      <c r="KBI92" s="60"/>
      <c r="KBJ92" s="60"/>
      <c r="KBK92" s="60"/>
      <c r="KBL92" s="60"/>
      <c r="KBM92" s="60"/>
      <c r="KBN92" s="60"/>
      <c r="KBO92" s="60"/>
      <c r="KBP92" s="60"/>
      <c r="KBQ92" s="60"/>
      <c r="KBR92" s="60"/>
      <c r="KBS92" s="60"/>
      <c r="KBT92" s="60"/>
      <c r="KBU92" s="60"/>
      <c r="KBV92" s="60"/>
      <c r="KBW92" s="60"/>
      <c r="KBX92" s="60"/>
      <c r="KBY92" s="60"/>
      <c r="KBZ92" s="60"/>
      <c r="KCA92" s="60"/>
      <c r="KCB92" s="60"/>
      <c r="KCC92" s="60"/>
      <c r="KCD92" s="60"/>
      <c r="KCE92" s="60"/>
      <c r="KCF92" s="60"/>
      <c r="KCG92" s="60"/>
      <c r="KCH92" s="60"/>
      <c r="KCI92" s="60"/>
      <c r="KCJ92" s="60"/>
      <c r="KCK92" s="60"/>
      <c r="KCL92" s="60"/>
      <c r="KCM92" s="60"/>
      <c r="KCN92" s="60"/>
      <c r="KCO92" s="60"/>
      <c r="KCP92" s="60"/>
      <c r="KCQ92" s="60"/>
      <c r="KCR92" s="60"/>
      <c r="KCS92" s="60"/>
      <c r="KCT92" s="60"/>
      <c r="KCU92" s="60"/>
      <c r="KCV92" s="60"/>
      <c r="KCW92" s="60"/>
      <c r="KCX92" s="60"/>
      <c r="KCY92" s="60"/>
      <c r="KCZ92" s="60"/>
      <c r="KDA92" s="60"/>
      <c r="KDB92" s="60"/>
      <c r="KDC92" s="60"/>
      <c r="KDD92" s="60"/>
      <c r="KDE92" s="60"/>
      <c r="KDF92" s="60"/>
      <c r="KDG92" s="60"/>
      <c r="KDH92" s="60"/>
      <c r="KDI92" s="60"/>
      <c r="KDJ92" s="60"/>
      <c r="KDK92" s="60"/>
      <c r="KDL92" s="60"/>
      <c r="KDM92" s="60"/>
      <c r="KDN92" s="60"/>
      <c r="KDO92" s="60"/>
      <c r="KDP92" s="60"/>
      <c r="KDQ92" s="60"/>
      <c r="KDR92" s="60"/>
      <c r="KDS92" s="60"/>
      <c r="KDT92" s="60"/>
      <c r="KDU92" s="60"/>
      <c r="KDV92" s="60"/>
      <c r="KDW92" s="60"/>
      <c r="KDX92" s="60"/>
      <c r="KDY92" s="60"/>
      <c r="KDZ92" s="60"/>
      <c r="KEA92" s="60"/>
      <c r="KEB92" s="60"/>
      <c r="KEC92" s="60"/>
      <c r="KED92" s="60"/>
      <c r="KEE92" s="60"/>
      <c r="KEF92" s="60"/>
      <c r="KEG92" s="60"/>
      <c r="KEH92" s="60"/>
      <c r="KEI92" s="60"/>
      <c r="KEJ92" s="60"/>
      <c r="KEK92" s="60"/>
      <c r="KEL92" s="60"/>
      <c r="KEM92" s="60"/>
      <c r="KEN92" s="60"/>
      <c r="KEO92" s="60"/>
      <c r="KEP92" s="60"/>
      <c r="KEQ92" s="60"/>
      <c r="KER92" s="60"/>
      <c r="KES92" s="60"/>
      <c r="KET92" s="60"/>
      <c r="KEU92" s="60"/>
      <c r="KEV92" s="60"/>
      <c r="KEW92" s="60"/>
      <c r="KEX92" s="60"/>
      <c r="KEY92" s="60"/>
      <c r="KEZ92" s="60"/>
      <c r="KFA92" s="60"/>
      <c r="KFB92" s="60"/>
      <c r="KFC92" s="60"/>
      <c r="KFD92" s="60"/>
      <c r="KFE92" s="60"/>
      <c r="KFF92" s="60"/>
      <c r="KFG92" s="60"/>
      <c r="KFH92" s="60"/>
      <c r="KFI92" s="60"/>
      <c r="KFJ92" s="60"/>
      <c r="KFK92" s="60"/>
      <c r="KFL92" s="60"/>
      <c r="KFM92" s="60"/>
      <c r="KFN92" s="60"/>
      <c r="KFO92" s="60"/>
      <c r="KFP92" s="60"/>
      <c r="KFQ92" s="60"/>
      <c r="KFR92" s="60"/>
      <c r="KFS92" s="60"/>
      <c r="KFT92" s="60"/>
      <c r="KFU92" s="60"/>
      <c r="KFV92" s="60"/>
      <c r="KFW92" s="60"/>
      <c r="KFX92" s="60"/>
      <c r="KFY92" s="60"/>
      <c r="KFZ92" s="60"/>
      <c r="KGA92" s="60"/>
      <c r="KGB92" s="60"/>
      <c r="KGC92" s="60"/>
      <c r="KGD92" s="60"/>
      <c r="KGE92" s="60"/>
      <c r="KGF92" s="60"/>
      <c r="KGG92" s="60"/>
      <c r="KGH92" s="60"/>
      <c r="KGI92" s="60"/>
      <c r="KGJ92" s="60"/>
      <c r="KGK92" s="60"/>
      <c r="KGL92" s="60"/>
      <c r="KGM92" s="60"/>
      <c r="KGN92" s="60"/>
      <c r="KGO92" s="60"/>
      <c r="KGP92" s="60"/>
      <c r="KGQ92" s="60"/>
      <c r="KGR92" s="60"/>
      <c r="KGS92" s="60"/>
      <c r="KGT92" s="60"/>
      <c r="KGU92" s="60"/>
      <c r="KGV92" s="60"/>
      <c r="KGW92" s="60"/>
      <c r="KGX92" s="60"/>
      <c r="KGY92" s="60"/>
      <c r="KGZ92" s="60"/>
      <c r="KHA92" s="60"/>
      <c r="KHB92" s="60"/>
      <c r="KHC92" s="60"/>
      <c r="KHD92" s="60"/>
      <c r="KHE92" s="60"/>
      <c r="KHF92" s="60"/>
      <c r="KHG92" s="60"/>
      <c r="KHH92" s="60"/>
      <c r="KHI92" s="60"/>
      <c r="KHJ92" s="60"/>
      <c r="KHK92" s="60"/>
      <c r="KHL92" s="60"/>
      <c r="KHM92" s="60"/>
      <c r="KHN92" s="60"/>
      <c r="KHO92" s="60"/>
      <c r="KHP92" s="60"/>
      <c r="KHQ92" s="60"/>
      <c r="KHR92" s="60"/>
      <c r="KHS92" s="60"/>
      <c r="KHT92" s="60"/>
      <c r="KHU92" s="60"/>
      <c r="KHV92" s="60"/>
      <c r="KHW92" s="60"/>
      <c r="KHX92" s="60"/>
      <c r="KHY92" s="60"/>
      <c r="KHZ92" s="60"/>
      <c r="KIA92" s="60"/>
      <c r="KIB92" s="60"/>
      <c r="KIC92" s="60"/>
      <c r="KID92" s="60"/>
      <c r="KIE92" s="60"/>
      <c r="KIF92" s="60"/>
      <c r="KIG92" s="60"/>
      <c r="KIH92" s="60"/>
      <c r="KII92" s="60"/>
      <c r="KIJ92" s="60"/>
      <c r="KIK92" s="60"/>
      <c r="KIL92" s="60"/>
      <c r="KIM92" s="60"/>
      <c r="KIN92" s="60"/>
      <c r="KIO92" s="60"/>
      <c r="KIP92" s="60"/>
      <c r="KIQ92" s="60"/>
      <c r="KIR92" s="60"/>
      <c r="KIS92" s="60"/>
      <c r="KIT92" s="60"/>
      <c r="KIU92" s="60"/>
      <c r="KIV92" s="60"/>
      <c r="KIW92" s="60"/>
      <c r="KIX92" s="60"/>
      <c r="KIY92" s="60"/>
      <c r="KIZ92" s="60"/>
      <c r="KJA92" s="60"/>
      <c r="KJB92" s="60"/>
      <c r="KJC92" s="60"/>
      <c r="KJD92" s="60"/>
      <c r="KJE92" s="60"/>
      <c r="KJF92" s="60"/>
      <c r="KJG92" s="60"/>
      <c r="KJH92" s="60"/>
      <c r="KJI92" s="60"/>
      <c r="KJJ92" s="60"/>
      <c r="KJK92" s="60"/>
      <c r="KJL92" s="60"/>
      <c r="KJM92" s="60"/>
      <c r="KJN92" s="60"/>
      <c r="KJO92" s="60"/>
      <c r="KJP92" s="60"/>
      <c r="KJQ92" s="60"/>
      <c r="KJR92" s="60"/>
      <c r="KJS92" s="60"/>
      <c r="KJT92" s="60"/>
      <c r="KJU92" s="60"/>
      <c r="KJV92" s="60"/>
      <c r="KJW92" s="60"/>
      <c r="KJX92" s="60"/>
      <c r="KJY92" s="60"/>
      <c r="KJZ92" s="60"/>
      <c r="KKA92" s="60"/>
      <c r="KKB92" s="60"/>
      <c r="KKC92" s="60"/>
      <c r="KKD92" s="60"/>
      <c r="KKE92" s="60"/>
      <c r="KKF92" s="60"/>
      <c r="KKG92" s="60"/>
      <c r="KKH92" s="60"/>
      <c r="KKI92" s="60"/>
      <c r="KKJ92" s="60"/>
      <c r="KKK92" s="60"/>
      <c r="KKL92" s="60"/>
      <c r="KKM92" s="60"/>
      <c r="KKN92" s="60"/>
      <c r="KKO92" s="60"/>
      <c r="KKP92" s="60"/>
      <c r="KKQ92" s="60"/>
      <c r="KKR92" s="60"/>
      <c r="KKS92" s="60"/>
      <c r="KKT92" s="60"/>
      <c r="KKU92" s="60"/>
      <c r="KKV92" s="60"/>
      <c r="KKW92" s="60"/>
      <c r="KKX92" s="60"/>
      <c r="KKY92" s="60"/>
      <c r="KKZ92" s="60"/>
      <c r="KLA92" s="60"/>
      <c r="KLB92" s="60"/>
      <c r="KLC92" s="60"/>
      <c r="KLD92" s="60"/>
      <c r="KLE92" s="60"/>
      <c r="KLF92" s="60"/>
      <c r="KLG92" s="60"/>
      <c r="KLH92" s="60"/>
      <c r="KLI92" s="60"/>
      <c r="KLJ92" s="60"/>
      <c r="KLK92" s="60"/>
      <c r="KLL92" s="60"/>
      <c r="KLM92" s="60"/>
      <c r="KLN92" s="60"/>
      <c r="KLO92" s="60"/>
      <c r="KLP92" s="60"/>
      <c r="KLQ92" s="60"/>
      <c r="KLR92" s="60"/>
      <c r="KLS92" s="60"/>
      <c r="KLT92" s="60"/>
      <c r="KLU92" s="60"/>
      <c r="KLV92" s="60"/>
      <c r="KLW92" s="60"/>
      <c r="KLX92" s="60"/>
      <c r="KLY92" s="60"/>
      <c r="KLZ92" s="60"/>
      <c r="KMA92" s="60"/>
      <c r="KMB92" s="60"/>
      <c r="KMC92" s="60"/>
      <c r="KMD92" s="60"/>
      <c r="KME92" s="60"/>
      <c r="KMF92" s="60"/>
      <c r="KMG92" s="60"/>
      <c r="KMH92" s="60"/>
      <c r="KMI92" s="60"/>
      <c r="KMJ92" s="60"/>
      <c r="KMK92" s="60"/>
      <c r="KML92" s="60"/>
      <c r="KMM92" s="60"/>
      <c r="KMN92" s="60"/>
      <c r="KMO92" s="60"/>
      <c r="KMP92" s="60"/>
      <c r="KMQ92" s="60"/>
      <c r="KMR92" s="60"/>
      <c r="KMS92" s="60"/>
      <c r="KMT92" s="60"/>
      <c r="KMU92" s="60"/>
      <c r="KMV92" s="60"/>
      <c r="KMW92" s="60"/>
      <c r="KMX92" s="60"/>
      <c r="KMY92" s="60"/>
      <c r="KMZ92" s="60"/>
      <c r="KNA92" s="60"/>
      <c r="KNB92" s="60"/>
      <c r="KNC92" s="60"/>
      <c r="KND92" s="60"/>
      <c r="KNE92" s="60"/>
      <c r="KNF92" s="60"/>
      <c r="KNG92" s="60"/>
      <c r="KNH92" s="60"/>
      <c r="KNI92" s="60"/>
      <c r="KNJ92" s="60"/>
      <c r="KNK92" s="60"/>
      <c r="KNL92" s="60"/>
      <c r="KNM92" s="60"/>
      <c r="KNN92" s="60"/>
      <c r="KNO92" s="60"/>
      <c r="KNP92" s="60"/>
      <c r="KNQ92" s="60"/>
      <c r="KNR92" s="60"/>
      <c r="KNS92" s="60"/>
      <c r="KNT92" s="60"/>
      <c r="KNU92" s="60"/>
      <c r="KNV92" s="60"/>
      <c r="KNW92" s="60"/>
      <c r="KNX92" s="60"/>
      <c r="KNY92" s="60"/>
      <c r="KNZ92" s="60"/>
      <c r="KOA92" s="60"/>
      <c r="KOB92" s="60"/>
      <c r="KOC92" s="60"/>
      <c r="KOD92" s="60"/>
      <c r="KOE92" s="60"/>
      <c r="KOF92" s="60"/>
      <c r="KOG92" s="60"/>
      <c r="KOH92" s="60"/>
      <c r="KOI92" s="60"/>
      <c r="KOJ92" s="60"/>
      <c r="KOK92" s="60"/>
      <c r="KOL92" s="60"/>
      <c r="KOM92" s="60"/>
      <c r="KON92" s="60"/>
      <c r="KOO92" s="60"/>
      <c r="KOP92" s="60"/>
      <c r="KOQ92" s="60"/>
      <c r="KOR92" s="60"/>
      <c r="KOS92" s="60"/>
      <c r="KOT92" s="60"/>
      <c r="KOU92" s="60"/>
      <c r="KOV92" s="60"/>
      <c r="KOW92" s="60"/>
      <c r="KOX92" s="60"/>
      <c r="KOY92" s="60"/>
      <c r="KOZ92" s="60"/>
      <c r="KPA92" s="60"/>
      <c r="KPB92" s="60"/>
      <c r="KPC92" s="60"/>
      <c r="KPD92" s="60"/>
      <c r="KPE92" s="60"/>
      <c r="KPF92" s="60"/>
      <c r="KPG92" s="60"/>
      <c r="KPH92" s="60"/>
      <c r="KPI92" s="60"/>
      <c r="KPJ92" s="60"/>
      <c r="KPK92" s="60"/>
      <c r="KPL92" s="60"/>
      <c r="KPM92" s="60"/>
      <c r="KPN92" s="60"/>
      <c r="KPO92" s="60"/>
      <c r="KPP92" s="60"/>
      <c r="KPQ92" s="60"/>
      <c r="KPR92" s="60"/>
      <c r="KPS92" s="60"/>
      <c r="KPT92" s="60"/>
      <c r="KPU92" s="60"/>
      <c r="KPV92" s="60"/>
      <c r="KPW92" s="60"/>
      <c r="KPX92" s="60"/>
      <c r="KPY92" s="60"/>
      <c r="KPZ92" s="60"/>
      <c r="KQA92" s="60"/>
      <c r="KQB92" s="60"/>
      <c r="KQC92" s="60"/>
      <c r="KQD92" s="60"/>
      <c r="KQE92" s="60"/>
      <c r="KQF92" s="60"/>
      <c r="KQG92" s="60"/>
      <c r="KQH92" s="60"/>
      <c r="KQI92" s="60"/>
      <c r="KQJ92" s="60"/>
      <c r="KQK92" s="60"/>
      <c r="KQL92" s="60"/>
      <c r="KQM92" s="60"/>
      <c r="KQN92" s="60"/>
      <c r="KQO92" s="60"/>
      <c r="KQP92" s="60"/>
      <c r="KQQ92" s="60"/>
      <c r="KQR92" s="60"/>
      <c r="KQS92" s="60"/>
      <c r="KQT92" s="60"/>
      <c r="KQU92" s="60"/>
      <c r="KQV92" s="60"/>
      <c r="KQW92" s="60"/>
      <c r="KQX92" s="60"/>
      <c r="KQY92" s="60"/>
      <c r="KQZ92" s="60"/>
      <c r="KRA92" s="60"/>
      <c r="KRB92" s="60"/>
      <c r="KRC92" s="60"/>
      <c r="KRD92" s="60"/>
      <c r="KRE92" s="60"/>
      <c r="KRF92" s="60"/>
      <c r="KRG92" s="60"/>
      <c r="KRH92" s="60"/>
      <c r="KRI92" s="60"/>
      <c r="KRJ92" s="60"/>
      <c r="KRK92" s="60"/>
      <c r="KRL92" s="60"/>
      <c r="KRM92" s="60"/>
      <c r="KRN92" s="60"/>
      <c r="KRO92" s="60"/>
      <c r="KRP92" s="60"/>
      <c r="KRQ92" s="60"/>
      <c r="KRR92" s="60"/>
      <c r="KRS92" s="60"/>
      <c r="KRT92" s="60"/>
      <c r="KRU92" s="60"/>
      <c r="KRV92" s="60"/>
      <c r="KRW92" s="60"/>
      <c r="KRX92" s="60"/>
      <c r="KRY92" s="60"/>
      <c r="KRZ92" s="60"/>
      <c r="KSA92" s="60"/>
      <c r="KSB92" s="60"/>
      <c r="KSC92" s="60"/>
      <c r="KSD92" s="60"/>
      <c r="KSE92" s="60"/>
      <c r="KSF92" s="60"/>
      <c r="KSG92" s="60"/>
      <c r="KSH92" s="60"/>
      <c r="KSI92" s="60"/>
      <c r="KSJ92" s="60"/>
      <c r="KSK92" s="60"/>
      <c r="KSL92" s="60"/>
      <c r="KSM92" s="60"/>
      <c r="KSN92" s="60"/>
      <c r="KSO92" s="60"/>
      <c r="KSP92" s="60"/>
      <c r="KSQ92" s="60"/>
      <c r="KSR92" s="60"/>
      <c r="KSS92" s="60"/>
      <c r="KST92" s="60"/>
      <c r="KSU92" s="60"/>
      <c r="KSV92" s="60"/>
      <c r="KSW92" s="60"/>
      <c r="KSX92" s="60"/>
      <c r="KSY92" s="60"/>
      <c r="KSZ92" s="60"/>
      <c r="KTA92" s="60"/>
      <c r="KTB92" s="60"/>
      <c r="KTC92" s="60"/>
      <c r="KTD92" s="60"/>
      <c r="KTE92" s="60"/>
      <c r="KTF92" s="60"/>
      <c r="KTG92" s="60"/>
      <c r="KTH92" s="60"/>
      <c r="KTI92" s="60"/>
      <c r="KTJ92" s="60"/>
      <c r="KTK92" s="60"/>
      <c r="KTL92" s="60"/>
      <c r="KTM92" s="60"/>
      <c r="KTN92" s="60"/>
      <c r="KTO92" s="60"/>
      <c r="KTP92" s="60"/>
      <c r="KTQ92" s="60"/>
      <c r="KTR92" s="60"/>
      <c r="KTS92" s="60"/>
      <c r="KTT92" s="60"/>
      <c r="KTU92" s="60"/>
      <c r="KTV92" s="60"/>
      <c r="KTW92" s="60"/>
      <c r="KTX92" s="60"/>
      <c r="KTY92" s="60"/>
      <c r="KTZ92" s="60"/>
      <c r="KUA92" s="60"/>
      <c r="KUB92" s="60"/>
      <c r="KUC92" s="60"/>
      <c r="KUD92" s="60"/>
      <c r="KUE92" s="60"/>
      <c r="KUF92" s="60"/>
      <c r="KUG92" s="60"/>
      <c r="KUH92" s="60"/>
      <c r="KUI92" s="60"/>
      <c r="KUJ92" s="60"/>
      <c r="KUK92" s="60"/>
      <c r="KUL92" s="60"/>
      <c r="KUM92" s="60"/>
      <c r="KUN92" s="60"/>
      <c r="KUO92" s="60"/>
      <c r="KUP92" s="60"/>
      <c r="KUQ92" s="60"/>
      <c r="KUR92" s="60"/>
      <c r="KUS92" s="60"/>
      <c r="KUT92" s="60"/>
      <c r="KUU92" s="60"/>
      <c r="KUV92" s="60"/>
      <c r="KUW92" s="60"/>
      <c r="KUX92" s="60"/>
      <c r="KUY92" s="60"/>
      <c r="KUZ92" s="60"/>
      <c r="KVA92" s="60"/>
      <c r="KVB92" s="60"/>
      <c r="KVC92" s="60"/>
      <c r="KVD92" s="60"/>
      <c r="KVE92" s="60"/>
      <c r="KVF92" s="60"/>
      <c r="KVG92" s="60"/>
      <c r="KVH92" s="60"/>
      <c r="KVI92" s="60"/>
      <c r="KVJ92" s="60"/>
      <c r="KVK92" s="60"/>
      <c r="KVL92" s="60"/>
      <c r="KVM92" s="60"/>
      <c r="KVN92" s="60"/>
      <c r="KVO92" s="60"/>
      <c r="KVP92" s="60"/>
      <c r="KVQ92" s="60"/>
      <c r="KVR92" s="60"/>
      <c r="KVS92" s="60"/>
      <c r="KVT92" s="60"/>
      <c r="KVU92" s="60"/>
      <c r="KVV92" s="60"/>
      <c r="KVW92" s="60"/>
      <c r="KVX92" s="60"/>
      <c r="KVY92" s="60"/>
      <c r="KVZ92" s="60"/>
      <c r="KWA92" s="60"/>
      <c r="KWB92" s="60"/>
      <c r="KWC92" s="60"/>
      <c r="KWD92" s="60"/>
      <c r="KWE92" s="60"/>
      <c r="KWF92" s="60"/>
      <c r="KWG92" s="60"/>
      <c r="KWH92" s="60"/>
      <c r="KWI92" s="60"/>
      <c r="KWJ92" s="60"/>
      <c r="KWK92" s="60"/>
      <c r="KWL92" s="60"/>
      <c r="KWM92" s="60"/>
      <c r="KWN92" s="60"/>
      <c r="KWO92" s="60"/>
      <c r="KWP92" s="60"/>
      <c r="KWQ92" s="60"/>
      <c r="KWR92" s="60"/>
      <c r="KWS92" s="60"/>
      <c r="KWT92" s="60"/>
      <c r="KWU92" s="60"/>
      <c r="KWV92" s="60"/>
      <c r="KWW92" s="60"/>
      <c r="KWX92" s="60"/>
      <c r="KWY92" s="60"/>
      <c r="KWZ92" s="60"/>
      <c r="KXA92" s="60"/>
      <c r="KXB92" s="60"/>
      <c r="KXC92" s="60"/>
      <c r="KXD92" s="60"/>
      <c r="KXE92" s="60"/>
      <c r="KXF92" s="60"/>
      <c r="KXG92" s="60"/>
      <c r="KXH92" s="60"/>
      <c r="KXI92" s="60"/>
      <c r="KXJ92" s="60"/>
      <c r="KXK92" s="60"/>
      <c r="KXL92" s="60"/>
      <c r="KXM92" s="60"/>
      <c r="KXN92" s="60"/>
      <c r="KXO92" s="60"/>
      <c r="KXP92" s="60"/>
      <c r="KXQ92" s="60"/>
      <c r="KXR92" s="60"/>
      <c r="KXS92" s="60"/>
      <c r="KXT92" s="60"/>
      <c r="KXU92" s="60"/>
      <c r="KXV92" s="60"/>
      <c r="KXW92" s="60"/>
      <c r="KXX92" s="60"/>
      <c r="KXY92" s="60"/>
      <c r="KXZ92" s="60"/>
      <c r="KYA92" s="60"/>
      <c r="KYB92" s="60"/>
      <c r="KYC92" s="60"/>
      <c r="KYD92" s="60"/>
      <c r="KYE92" s="60"/>
      <c r="KYF92" s="60"/>
      <c r="KYG92" s="60"/>
      <c r="KYH92" s="60"/>
      <c r="KYI92" s="60"/>
      <c r="KYJ92" s="60"/>
      <c r="KYK92" s="60"/>
      <c r="KYL92" s="60"/>
      <c r="KYM92" s="60"/>
      <c r="KYN92" s="60"/>
      <c r="KYO92" s="60"/>
      <c r="KYP92" s="60"/>
      <c r="KYQ92" s="60"/>
      <c r="KYR92" s="60"/>
      <c r="KYS92" s="60"/>
      <c r="KYT92" s="60"/>
      <c r="KYU92" s="60"/>
      <c r="KYV92" s="60"/>
      <c r="KYW92" s="60"/>
      <c r="KYX92" s="60"/>
      <c r="KYY92" s="60"/>
      <c r="KYZ92" s="60"/>
      <c r="KZA92" s="60"/>
      <c r="KZB92" s="60"/>
      <c r="KZC92" s="60"/>
      <c r="KZD92" s="60"/>
      <c r="KZE92" s="60"/>
      <c r="KZF92" s="60"/>
      <c r="KZG92" s="60"/>
      <c r="KZH92" s="60"/>
      <c r="KZI92" s="60"/>
      <c r="KZJ92" s="60"/>
      <c r="KZK92" s="60"/>
      <c r="KZL92" s="60"/>
      <c r="KZM92" s="60"/>
      <c r="KZN92" s="60"/>
      <c r="KZO92" s="60"/>
      <c r="KZP92" s="60"/>
      <c r="KZQ92" s="60"/>
      <c r="KZR92" s="60"/>
      <c r="KZS92" s="60"/>
      <c r="KZT92" s="60"/>
      <c r="KZU92" s="60"/>
      <c r="KZV92" s="60"/>
      <c r="KZW92" s="60"/>
      <c r="KZX92" s="60"/>
      <c r="KZY92" s="60"/>
      <c r="KZZ92" s="60"/>
      <c r="LAA92" s="60"/>
      <c r="LAB92" s="60"/>
      <c r="LAC92" s="60"/>
      <c r="LAD92" s="60"/>
      <c r="LAE92" s="60"/>
      <c r="LAF92" s="60"/>
      <c r="LAG92" s="60"/>
      <c r="LAH92" s="60"/>
      <c r="LAI92" s="60"/>
      <c r="LAJ92" s="60"/>
      <c r="LAK92" s="60"/>
      <c r="LAL92" s="60"/>
      <c r="LAM92" s="60"/>
      <c r="LAN92" s="60"/>
      <c r="LAO92" s="60"/>
      <c r="LAP92" s="60"/>
      <c r="LAQ92" s="60"/>
      <c r="LAR92" s="60"/>
      <c r="LAS92" s="60"/>
      <c r="LAT92" s="60"/>
      <c r="LAU92" s="60"/>
      <c r="LAV92" s="60"/>
      <c r="LAW92" s="60"/>
      <c r="LAX92" s="60"/>
      <c r="LAY92" s="60"/>
      <c r="LAZ92" s="60"/>
      <c r="LBA92" s="60"/>
      <c r="LBB92" s="60"/>
      <c r="LBC92" s="60"/>
      <c r="LBD92" s="60"/>
      <c r="LBE92" s="60"/>
      <c r="LBF92" s="60"/>
      <c r="LBG92" s="60"/>
      <c r="LBH92" s="60"/>
      <c r="LBI92" s="60"/>
      <c r="LBJ92" s="60"/>
      <c r="LBK92" s="60"/>
      <c r="LBL92" s="60"/>
      <c r="LBM92" s="60"/>
      <c r="LBN92" s="60"/>
      <c r="LBO92" s="60"/>
      <c r="LBP92" s="60"/>
      <c r="LBQ92" s="60"/>
      <c r="LBR92" s="60"/>
      <c r="LBS92" s="60"/>
      <c r="LBT92" s="60"/>
      <c r="LBU92" s="60"/>
      <c r="LBV92" s="60"/>
      <c r="LBW92" s="60"/>
      <c r="LBX92" s="60"/>
      <c r="LBY92" s="60"/>
      <c r="LBZ92" s="60"/>
      <c r="LCA92" s="60"/>
      <c r="LCB92" s="60"/>
      <c r="LCC92" s="60"/>
      <c r="LCD92" s="60"/>
      <c r="LCE92" s="60"/>
      <c r="LCF92" s="60"/>
      <c r="LCG92" s="60"/>
      <c r="LCH92" s="60"/>
      <c r="LCI92" s="60"/>
      <c r="LCJ92" s="60"/>
      <c r="LCK92" s="60"/>
      <c r="LCL92" s="60"/>
      <c r="LCM92" s="60"/>
      <c r="LCN92" s="60"/>
      <c r="LCO92" s="60"/>
      <c r="LCP92" s="60"/>
      <c r="LCQ92" s="60"/>
      <c r="LCR92" s="60"/>
      <c r="LCS92" s="60"/>
      <c r="LCT92" s="60"/>
      <c r="LCU92" s="60"/>
      <c r="LCV92" s="60"/>
      <c r="LCW92" s="60"/>
      <c r="LCX92" s="60"/>
      <c r="LCY92" s="60"/>
      <c r="LCZ92" s="60"/>
      <c r="LDA92" s="60"/>
      <c r="LDB92" s="60"/>
      <c r="LDC92" s="60"/>
      <c r="LDD92" s="60"/>
      <c r="LDE92" s="60"/>
      <c r="LDF92" s="60"/>
      <c r="LDG92" s="60"/>
      <c r="LDH92" s="60"/>
      <c r="LDI92" s="60"/>
      <c r="LDJ92" s="60"/>
      <c r="LDK92" s="60"/>
      <c r="LDL92" s="60"/>
      <c r="LDM92" s="60"/>
      <c r="LDN92" s="60"/>
      <c r="LDO92" s="60"/>
      <c r="LDP92" s="60"/>
      <c r="LDQ92" s="60"/>
      <c r="LDR92" s="60"/>
      <c r="LDS92" s="60"/>
      <c r="LDT92" s="60"/>
      <c r="LDU92" s="60"/>
      <c r="LDV92" s="60"/>
      <c r="LDW92" s="60"/>
      <c r="LDX92" s="60"/>
      <c r="LDY92" s="60"/>
      <c r="LDZ92" s="60"/>
      <c r="LEA92" s="60"/>
      <c r="LEB92" s="60"/>
      <c r="LEC92" s="60"/>
      <c r="LED92" s="60"/>
      <c r="LEE92" s="60"/>
      <c r="LEF92" s="60"/>
      <c r="LEG92" s="60"/>
      <c r="LEH92" s="60"/>
      <c r="LEI92" s="60"/>
      <c r="LEJ92" s="60"/>
      <c r="LEK92" s="60"/>
      <c r="LEL92" s="60"/>
      <c r="LEM92" s="60"/>
      <c r="LEN92" s="60"/>
      <c r="LEO92" s="60"/>
      <c r="LEP92" s="60"/>
      <c r="LEQ92" s="60"/>
      <c r="LER92" s="60"/>
      <c r="LES92" s="60"/>
      <c r="LET92" s="60"/>
      <c r="LEU92" s="60"/>
      <c r="LEV92" s="60"/>
      <c r="LEW92" s="60"/>
      <c r="LEX92" s="60"/>
      <c r="LEY92" s="60"/>
      <c r="LEZ92" s="60"/>
      <c r="LFA92" s="60"/>
      <c r="LFB92" s="60"/>
      <c r="LFC92" s="60"/>
      <c r="LFD92" s="60"/>
      <c r="LFE92" s="60"/>
      <c r="LFF92" s="60"/>
      <c r="LFG92" s="60"/>
      <c r="LFH92" s="60"/>
      <c r="LFI92" s="60"/>
      <c r="LFJ92" s="60"/>
      <c r="LFK92" s="60"/>
      <c r="LFL92" s="60"/>
      <c r="LFM92" s="60"/>
      <c r="LFN92" s="60"/>
      <c r="LFO92" s="60"/>
      <c r="LFP92" s="60"/>
      <c r="LFQ92" s="60"/>
      <c r="LFR92" s="60"/>
      <c r="LFS92" s="60"/>
      <c r="LFT92" s="60"/>
      <c r="LFU92" s="60"/>
      <c r="LFV92" s="60"/>
      <c r="LFW92" s="60"/>
      <c r="LFX92" s="60"/>
      <c r="LFY92" s="60"/>
      <c r="LFZ92" s="60"/>
      <c r="LGA92" s="60"/>
      <c r="LGB92" s="60"/>
      <c r="LGC92" s="60"/>
      <c r="LGD92" s="60"/>
      <c r="LGE92" s="60"/>
      <c r="LGF92" s="60"/>
      <c r="LGG92" s="60"/>
      <c r="LGH92" s="60"/>
      <c r="LGI92" s="60"/>
      <c r="LGJ92" s="60"/>
      <c r="LGK92" s="60"/>
      <c r="LGL92" s="60"/>
      <c r="LGM92" s="60"/>
      <c r="LGN92" s="60"/>
      <c r="LGO92" s="60"/>
      <c r="LGP92" s="60"/>
      <c r="LGQ92" s="60"/>
      <c r="LGR92" s="60"/>
      <c r="LGS92" s="60"/>
      <c r="LGT92" s="60"/>
      <c r="LGU92" s="60"/>
      <c r="LGV92" s="60"/>
      <c r="LGW92" s="60"/>
      <c r="LGX92" s="60"/>
      <c r="LGY92" s="60"/>
      <c r="LGZ92" s="60"/>
      <c r="LHA92" s="60"/>
      <c r="LHB92" s="60"/>
      <c r="LHC92" s="60"/>
      <c r="LHD92" s="60"/>
      <c r="LHE92" s="60"/>
      <c r="LHF92" s="60"/>
      <c r="LHG92" s="60"/>
      <c r="LHH92" s="60"/>
      <c r="LHI92" s="60"/>
      <c r="LHJ92" s="60"/>
      <c r="LHK92" s="60"/>
      <c r="LHL92" s="60"/>
      <c r="LHM92" s="60"/>
      <c r="LHN92" s="60"/>
      <c r="LHO92" s="60"/>
      <c r="LHP92" s="60"/>
      <c r="LHQ92" s="60"/>
      <c r="LHR92" s="60"/>
      <c r="LHS92" s="60"/>
      <c r="LHT92" s="60"/>
      <c r="LHU92" s="60"/>
      <c r="LHV92" s="60"/>
      <c r="LHW92" s="60"/>
      <c r="LHX92" s="60"/>
      <c r="LHY92" s="60"/>
      <c r="LHZ92" s="60"/>
      <c r="LIA92" s="60"/>
      <c r="LIB92" s="60"/>
      <c r="LIC92" s="60"/>
      <c r="LID92" s="60"/>
      <c r="LIE92" s="60"/>
      <c r="LIF92" s="60"/>
      <c r="LIG92" s="60"/>
      <c r="LIH92" s="60"/>
      <c r="LII92" s="60"/>
      <c r="LIJ92" s="60"/>
      <c r="LIK92" s="60"/>
      <c r="LIL92" s="60"/>
      <c r="LIM92" s="60"/>
      <c r="LIN92" s="60"/>
      <c r="LIO92" s="60"/>
      <c r="LIP92" s="60"/>
      <c r="LIQ92" s="60"/>
      <c r="LIR92" s="60"/>
      <c r="LIS92" s="60"/>
      <c r="LIT92" s="60"/>
      <c r="LIU92" s="60"/>
      <c r="LIV92" s="60"/>
      <c r="LIW92" s="60"/>
      <c r="LIX92" s="60"/>
      <c r="LIY92" s="60"/>
      <c r="LIZ92" s="60"/>
      <c r="LJA92" s="60"/>
      <c r="LJB92" s="60"/>
      <c r="LJC92" s="60"/>
      <c r="LJD92" s="60"/>
      <c r="LJE92" s="60"/>
      <c r="LJF92" s="60"/>
      <c r="LJG92" s="60"/>
      <c r="LJH92" s="60"/>
      <c r="LJI92" s="60"/>
      <c r="LJJ92" s="60"/>
      <c r="LJK92" s="60"/>
      <c r="LJL92" s="60"/>
      <c r="LJM92" s="60"/>
      <c r="LJN92" s="60"/>
      <c r="LJO92" s="60"/>
      <c r="LJP92" s="60"/>
      <c r="LJQ92" s="60"/>
      <c r="LJR92" s="60"/>
      <c r="LJS92" s="60"/>
      <c r="LJT92" s="60"/>
      <c r="LJU92" s="60"/>
      <c r="LJV92" s="60"/>
      <c r="LJW92" s="60"/>
      <c r="LJX92" s="60"/>
      <c r="LJY92" s="60"/>
      <c r="LJZ92" s="60"/>
      <c r="LKA92" s="60"/>
      <c r="LKB92" s="60"/>
      <c r="LKC92" s="60"/>
      <c r="LKD92" s="60"/>
      <c r="LKE92" s="60"/>
      <c r="LKF92" s="60"/>
      <c r="LKG92" s="60"/>
      <c r="LKH92" s="60"/>
      <c r="LKI92" s="60"/>
      <c r="LKJ92" s="60"/>
      <c r="LKK92" s="60"/>
      <c r="LKL92" s="60"/>
      <c r="LKM92" s="60"/>
      <c r="LKN92" s="60"/>
      <c r="LKO92" s="60"/>
      <c r="LKP92" s="60"/>
      <c r="LKQ92" s="60"/>
      <c r="LKR92" s="60"/>
      <c r="LKS92" s="60"/>
      <c r="LKT92" s="60"/>
      <c r="LKU92" s="60"/>
      <c r="LKV92" s="60"/>
      <c r="LKW92" s="60"/>
      <c r="LKX92" s="60"/>
      <c r="LKY92" s="60"/>
      <c r="LKZ92" s="60"/>
      <c r="LLA92" s="60"/>
      <c r="LLB92" s="60"/>
      <c r="LLC92" s="60"/>
      <c r="LLD92" s="60"/>
      <c r="LLE92" s="60"/>
      <c r="LLF92" s="60"/>
      <c r="LLG92" s="60"/>
      <c r="LLH92" s="60"/>
      <c r="LLI92" s="60"/>
      <c r="LLJ92" s="60"/>
      <c r="LLK92" s="60"/>
      <c r="LLL92" s="60"/>
      <c r="LLM92" s="60"/>
      <c r="LLN92" s="60"/>
      <c r="LLO92" s="60"/>
      <c r="LLP92" s="60"/>
      <c r="LLQ92" s="60"/>
      <c r="LLR92" s="60"/>
      <c r="LLS92" s="60"/>
      <c r="LLT92" s="60"/>
      <c r="LLU92" s="60"/>
      <c r="LLV92" s="60"/>
      <c r="LLW92" s="60"/>
      <c r="LLX92" s="60"/>
      <c r="LLY92" s="60"/>
      <c r="LLZ92" s="60"/>
      <c r="LMA92" s="60"/>
      <c r="LMB92" s="60"/>
      <c r="LMC92" s="60"/>
      <c r="LMD92" s="60"/>
      <c r="LME92" s="60"/>
      <c r="LMF92" s="60"/>
      <c r="LMG92" s="60"/>
      <c r="LMH92" s="60"/>
      <c r="LMI92" s="60"/>
      <c r="LMJ92" s="60"/>
      <c r="LMK92" s="60"/>
      <c r="LML92" s="60"/>
      <c r="LMM92" s="60"/>
      <c r="LMN92" s="60"/>
      <c r="LMO92" s="60"/>
      <c r="LMP92" s="60"/>
      <c r="LMQ92" s="60"/>
      <c r="LMR92" s="60"/>
      <c r="LMS92" s="60"/>
      <c r="LMT92" s="60"/>
      <c r="LMU92" s="60"/>
      <c r="LMV92" s="60"/>
      <c r="LMW92" s="60"/>
      <c r="LMX92" s="60"/>
      <c r="LMY92" s="60"/>
      <c r="LMZ92" s="60"/>
      <c r="LNA92" s="60"/>
      <c r="LNB92" s="60"/>
      <c r="LNC92" s="60"/>
      <c r="LND92" s="60"/>
      <c r="LNE92" s="60"/>
      <c r="LNF92" s="60"/>
      <c r="LNG92" s="60"/>
      <c r="LNH92" s="60"/>
      <c r="LNI92" s="60"/>
      <c r="LNJ92" s="60"/>
      <c r="LNK92" s="60"/>
      <c r="LNL92" s="60"/>
      <c r="LNM92" s="60"/>
      <c r="LNN92" s="60"/>
      <c r="LNO92" s="60"/>
      <c r="LNP92" s="60"/>
      <c r="LNQ92" s="60"/>
      <c r="LNR92" s="60"/>
      <c r="LNS92" s="60"/>
      <c r="LNT92" s="60"/>
      <c r="LNU92" s="60"/>
      <c r="LNV92" s="60"/>
      <c r="LNW92" s="60"/>
      <c r="LNX92" s="60"/>
      <c r="LNY92" s="60"/>
      <c r="LNZ92" s="60"/>
      <c r="LOA92" s="60"/>
      <c r="LOB92" s="60"/>
      <c r="LOC92" s="60"/>
      <c r="LOD92" s="60"/>
      <c r="LOE92" s="60"/>
      <c r="LOF92" s="60"/>
      <c r="LOG92" s="60"/>
      <c r="LOH92" s="60"/>
      <c r="LOI92" s="60"/>
      <c r="LOJ92" s="60"/>
      <c r="LOK92" s="60"/>
      <c r="LOL92" s="60"/>
      <c r="LOM92" s="60"/>
      <c r="LON92" s="60"/>
      <c r="LOO92" s="60"/>
      <c r="LOP92" s="60"/>
      <c r="LOQ92" s="60"/>
      <c r="LOR92" s="60"/>
      <c r="LOS92" s="60"/>
      <c r="LOT92" s="60"/>
      <c r="LOU92" s="60"/>
      <c r="LOV92" s="60"/>
      <c r="LOW92" s="60"/>
      <c r="LOX92" s="60"/>
      <c r="LOY92" s="60"/>
      <c r="LOZ92" s="60"/>
      <c r="LPA92" s="60"/>
      <c r="LPB92" s="60"/>
      <c r="LPC92" s="60"/>
      <c r="LPD92" s="60"/>
      <c r="LPE92" s="60"/>
      <c r="LPF92" s="60"/>
      <c r="LPG92" s="60"/>
      <c r="LPH92" s="60"/>
      <c r="LPI92" s="60"/>
      <c r="LPJ92" s="60"/>
      <c r="LPK92" s="60"/>
      <c r="LPL92" s="60"/>
      <c r="LPM92" s="60"/>
      <c r="LPN92" s="60"/>
      <c r="LPO92" s="60"/>
      <c r="LPP92" s="60"/>
      <c r="LPQ92" s="60"/>
      <c r="LPR92" s="60"/>
      <c r="LPS92" s="60"/>
      <c r="LPT92" s="60"/>
      <c r="LPU92" s="60"/>
      <c r="LPV92" s="60"/>
      <c r="LPW92" s="60"/>
      <c r="LPX92" s="60"/>
      <c r="LPY92" s="60"/>
      <c r="LPZ92" s="60"/>
      <c r="LQA92" s="60"/>
      <c r="LQB92" s="60"/>
      <c r="LQC92" s="60"/>
      <c r="LQD92" s="60"/>
      <c r="LQE92" s="60"/>
      <c r="LQF92" s="60"/>
      <c r="LQG92" s="60"/>
      <c r="LQH92" s="60"/>
      <c r="LQI92" s="60"/>
      <c r="LQJ92" s="60"/>
      <c r="LQK92" s="60"/>
      <c r="LQL92" s="60"/>
      <c r="LQM92" s="60"/>
      <c r="LQN92" s="60"/>
      <c r="LQO92" s="60"/>
      <c r="LQP92" s="60"/>
      <c r="LQQ92" s="60"/>
      <c r="LQR92" s="60"/>
      <c r="LQS92" s="60"/>
      <c r="LQT92" s="60"/>
      <c r="LQU92" s="60"/>
      <c r="LQV92" s="60"/>
      <c r="LQW92" s="60"/>
      <c r="LQX92" s="60"/>
      <c r="LQY92" s="60"/>
      <c r="LQZ92" s="60"/>
      <c r="LRA92" s="60"/>
      <c r="LRB92" s="60"/>
      <c r="LRC92" s="60"/>
      <c r="LRD92" s="60"/>
      <c r="LRE92" s="60"/>
      <c r="LRF92" s="60"/>
      <c r="LRG92" s="60"/>
      <c r="LRH92" s="60"/>
      <c r="LRI92" s="60"/>
      <c r="LRJ92" s="60"/>
      <c r="LRK92" s="60"/>
      <c r="LRL92" s="60"/>
      <c r="LRM92" s="60"/>
      <c r="LRN92" s="60"/>
      <c r="LRO92" s="60"/>
      <c r="LRP92" s="60"/>
      <c r="LRQ92" s="60"/>
      <c r="LRR92" s="60"/>
      <c r="LRS92" s="60"/>
      <c r="LRT92" s="60"/>
      <c r="LRU92" s="60"/>
      <c r="LRV92" s="60"/>
      <c r="LRW92" s="60"/>
      <c r="LRX92" s="60"/>
      <c r="LRY92" s="60"/>
      <c r="LRZ92" s="60"/>
      <c r="LSA92" s="60"/>
      <c r="LSB92" s="60"/>
      <c r="LSC92" s="60"/>
      <c r="LSD92" s="60"/>
      <c r="LSE92" s="60"/>
      <c r="LSF92" s="60"/>
      <c r="LSG92" s="60"/>
      <c r="LSH92" s="60"/>
      <c r="LSI92" s="60"/>
      <c r="LSJ92" s="60"/>
      <c r="LSK92" s="60"/>
      <c r="LSL92" s="60"/>
      <c r="LSM92" s="60"/>
      <c r="LSN92" s="60"/>
      <c r="LSO92" s="60"/>
      <c r="LSP92" s="60"/>
      <c r="LSQ92" s="60"/>
      <c r="LSR92" s="60"/>
      <c r="LSS92" s="60"/>
      <c r="LST92" s="60"/>
      <c r="LSU92" s="60"/>
      <c r="LSV92" s="60"/>
      <c r="LSW92" s="60"/>
      <c r="LSX92" s="60"/>
      <c r="LSY92" s="60"/>
      <c r="LSZ92" s="60"/>
      <c r="LTA92" s="60"/>
      <c r="LTB92" s="60"/>
      <c r="LTC92" s="60"/>
      <c r="LTD92" s="60"/>
      <c r="LTE92" s="60"/>
      <c r="LTF92" s="60"/>
      <c r="LTG92" s="60"/>
      <c r="LTH92" s="60"/>
      <c r="LTI92" s="60"/>
      <c r="LTJ92" s="60"/>
      <c r="LTK92" s="60"/>
      <c r="LTL92" s="60"/>
      <c r="LTM92" s="60"/>
      <c r="LTN92" s="60"/>
      <c r="LTO92" s="60"/>
      <c r="LTP92" s="60"/>
      <c r="LTQ92" s="60"/>
      <c r="LTR92" s="60"/>
      <c r="LTS92" s="60"/>
      <c r="LTT92" s="60"/>
      <c r="LTU92" s="60"/>
      <c r="LTV92" s="60"/>
      <c r="LTW92" s="60"/>
      <c r="LTX92" s="60"/>
      <c r="LTY92" s="60"/>
      <c r="LTZ92" s="60"/>
      <c r="LUA92" s="60"/>
      <c r="LUB92" s="60"/>
      <c r="LUC92" s="60"/>
      <c r="LUD92" s="60"/>
      <c r="LUE92" s="60"/>
      <c r="LUF92" s="60"/>
      <c r="LUG92" s="60"/>
      <c r="LUH92" s="60"/>
      <c r="LUI92" s="60"/>
      <c r="LUJ92" s="60"/>
      <c r="LUK92" s="60"/>
      <c r="LUL92" s="60"/>
      <c r="LUM92" s="60"/>
      <c r="LUN92" s="60"/>
      <c r="LUO92" s="60"/>
      <c r="LUP92" s="60"/>
      <c r="LUQ92" s="60"/>
      <c r="LUR92" s="60"/>
      <c r="LUS92" s="60"/>
      <c r="LUT92" s="60"/>
      <c r="LUU92" s="60"/>
      <c r="LUV92" s="60"/>
      <c r="LUW92" s="60"/>
      <c r="LUX92" s="60"/>
      <c r="LUY92" s="60"/>
      <c r="LUZ92" s="60"/>
      <c r="LVA92" s="60"/>
      <c r="LVB92" s="60"/>
      <c r="LVC92" s="60"/>
      <c r="LVD92" s="60"/>
      <c r="LVE92" s="60"/>
      <c r="LVF92" s="60"/>
      <c r="LVG92" s="60"/>
      <c r="LVH92" s="60"/>
      <c r="LVI92" s="60"/>
      <c r="LVJ92" s="60"/>
      <c r="LVK92" s="60"/>
      <c r="LVL92" s="60"/>
      <c r="LVM92" s="60"/>
      <c r="LVN92" s="60"/>
      <c r="LVO92" s="60"/>
      <c r="LVP92" s="60"/>
      <c r="LVQ92" s="60"/>
      <c r="LVR92" s="60"/>
      <c r="LVS92" s="60"/>
      <c r="LVT92" s="60"/>
      <c r="LVU92" s="60"/>
      <c r="LVV92" s="60"/>
      <c r="LVW92" s="60"/>
      <c r="LVX92" s="60"/>
      <c r="LVY92" s="60"/>
      <c r="LVZ92" s="60"/>
      <c r="LWA92" s="60"/>
      <c r="LWB92" s="60"/>
      <c r="LWC92" s="60"/>
      <c r="LWD92" s="60"/>
      <c r="LWE92" s="60"/>
      <c r="LWF92" s="60"/>
      <c r="LWG92" s="60"/>
      <c r="LWH92" s="60"/>
      <c r="LWI92" s="60"/>
      <c r="LWJ92" s="60"/>
      <c r="LWK92" s="60"/>
      <c r="LWL92" s="60"/>
      <c r="LWM92" s="60"/>
      <c r="LWN92" s="60"/>
      <c r="LWO92" s="60"/>
      <c r="LWP92" s="60"/>
      <c r="LWQ92" s="60"/>
      <c r="LWR92" s="60"/>
      <c r="LWS92" s="60"/>
      <c r="LWT92" s="60"/>
      <c r="LWU92" s="60"/>
      <c r="LWV92" s="60"/>
      <c r="LWW92" s="60"/>
      <c r="LWX92" s="60"/>
      <c r="LWY92" s="60"/>
      <c r="LWZ92" s="60"/>
      <c r="LXA92" s="60"/>
      <c r="LXB92" s="60"/>
      <c r="LXC92" s="60"/>
      <c r="LXD92" s="60"/>
      <c r="LXE92" s="60"/>
      <c r="LXF92" s="60"/>
      <c r="LXG92" s="60"/>
      <c r="LXH92" s="60"/>
      <c r="LXI92" s="60"/>
      <c r="LXJ92" s="60"/>
      <c r="LXK92" s="60"/>
      <c r="LXL92" s="60"/>
      <c r="LXM92" s="60"/>
      <c r="LXN92" s="60"/>
      <c r="LXO92" s="60"/>
      <c r="LXP92" s="60"/>
      <c r="LXQ92" s="60"/>
      <c r="LXR92" s="60"/>
      <c r="LXS92" s="60"/>
      <c r="LXT92" s="60"/>
      <c r="LXU92" s="60"/>
      <c r="LXV92" s="60"/>
      <c r="LXW92" s="60"/>
      <c r="LXX92" s="60"/>
      <c r="LXY92" s="60"/>
      <c r="LXZ92" s="60"/>
      <c r="LYA92" s="60"/>
      <c r="LYB92" s="60"/>
      <c r="LYC92" s="60"/>
      <c r="LYD92" s="60"/>
      <c r="LYE92" s="60"/>
      <c r="LYF92" s="60"/>
      <c r="LYG92" s="60"/>
      <c r="LYH92" s="60"/>
      <c r="LYI92" s="60"/>
      <c r="LYJ92" s="60"/>
      <c r="LYK92" s="60"/>
      <c r="LYL92" s="60"/>
      <c r="LYM92" s="60"/>
      <c r="LYN92" s="60"/>
      <c r="LYO92" s="60"/>
      <c r="LYP92" s="60"/>
      <c r="LYQ92" s="60"/>
      <c r="LYR92" s="60"/>
      <c r="LYS92" s="60"/>
      <c r="LYT92" s="60"/>
      <c r="LYU92" s="60"/>
      <c r="LYV92" s="60"/>
      <c r="LYW92" s="60"/>
      <c r="LYX92" s="60"/>
      <c r="LYY92" s="60"/>
      <c r="LYZ92" s="60"/>
      <c r="LZA92" s="60"/>
      <c r="LZB92" s="60"/>
      <c r="LZC92" s="60"/>
      <c r="LZD92" s="60"/>
      <c r="LZE92" s="60"/>
      <c r="LZF92" s="60"/>
      <c r="LZG92" s="60"/>
      <c r="LZH92" s="60"/>
      <c r="LZI92" s="60"/>
      <c r="LZJ92" s="60"/>
      <c r="LZK92" s="60"/>
      <c r="LZL92" s="60"/>
      <c r="LZM92" s="60"/>
      <c r="LZN92" s="60"/>
      <c r="LZO92" s="60"/>
      <c r="LZP92" s="60"/>
      <c r="LZQ92" s="60"/>
      <c r="LZR92" s="60"/>
      <c r="LZS92" s="60"/>
      <c r="LZT92" s="60"/>
      <c r="LZU92" s="60"/>
      <c r="LZV92" s="60"/>
      <c r="LZW92" s="60"/>
      <c r="LZX92" s="60"/>
      <c r="LZY92" s="60"/>
      <c r="LZZ92" s="60"/>
      <c r="MAA92" s="60"/>
      <c r="MAB92" s="60"/>
      <c r="MAC92" s="60"/>
      <c r="MAD92" s="60"/>
      <c r="MAE92" s="60"/>
      <c r="MAF92" s="60"/>
      <c r="MAG92" s="60"/>
      <c r="MAH92" s="60"/>
      <c r="MAI92" s="60"/>
      <c r="MAJ92" s="60"/>
      <c r="MAK92" s="60"/>
      <c r="MAL92" s="60"/>
      <c r="MAM92" s="60"/>
      <c r="MAN92" s="60"/>
      <c r="MAO92" s="60"/>
      <c r="MAP92" s="60"/>
      <c r="MAQ92" s="60"/>
      <c r="MAR92" s="60"/>
      <c r="MAS92" s="60"/>
      <c r="MAT92" s="60"/>
      <c r="MAU92" s="60"/>
      <c r="MAV92" s="60"/>
      <c r="MAW92" s="60"/>
      <c r="MAX92" s="60"/>
      <c r="MAY92" s="60"/>
      <c r="MAZ92" s="60"/>
      <c r="MBA92" s="60"/>
      <c r="MBB92" s="60"/>
      <c r="MBC92" s="60"/>
      <c r="MBD92" s="60"/>
      <c r="MBE92" s="60"/>
      <c r="MBF92" s="60"/>
      <c r="MBG92" s="60"/>
      <c r="MBH92" s="60"/>
      <c r="MBI92" s="60"/>
      <c r="MBJ92" s="60"/>
      <c r="MBK92" s="60"/>
      <c r="MBL92" s="60"/>
      <c r="MBM92" s="60"/>
      <c r="MBN92" s="60"/>
      <c r="MBO92" s="60"/>
      <c r="MBP92" s="60"/>
      <c r="MBQ92" s="60"/>
      <c r="MBR92" s="60"/>
      <c r="MBS92" s="60"/>
      <c r="MBT92" s="60"/>
      <c r="MBU92" s="60"/>
      <c r="MBV92" s="60"/>
      <c r="MBW92" s="60"/>
      <c r="MBX92" s="60"/>
      <c r="MBY92" s="60"/>
      <c r="MBZ92" s="60"/>
      <c r="MCA92" s="60"/>
      <c r="MCB92" s="60"/>
      <c r="MCC92" s="60"/>
      <c r="MCD92" s="60"/>
      <c r="MCE92" s="60"/>
      <c r="MCF92" s="60"/>
      <c r="MCG92" s="60"/>
      <c r="MCH92" s="60"/>
      <c r="MCI92" s="60"/>
      <c r="MCJ92" s="60"/>
      <c r="MCK92" s="60"/>
      <c r="MCL92" s="60"/>
      <c r="MCM92" s="60"/>
      <c r="MCN92" s="60"/>
      <c r="MCO92" s="60"/>
      <c r="MCP92" s="60"/>
      <c r="MCQ92" s="60"/>
      <c r="MCR92" s="60"/>
      <c r="MCS92" s="60"/>
      <c r="MCT92" s="60"/>
      <c r="MCU92" s="60"/>
      <c r="MCV92" s="60"/>
      <c r="MCW92" s="60"/>
      <c r="MCX92" s="60"/>
      <c r="MCY92" s="60"/>
      <c r="MCZ92" s="60"/>
      <c r="MDA92" s="60"/>
      <c r="MDB92" s="60"/>
      <c r="MDC92" s="60"/>
      <c r="MDD92" s="60"/>
      <c r="MDE92" s="60"/>
      <c r="MDF92" s="60"/>
      <c r="MDG92" s="60"/>
      <c r="MDH92" s="60"/>
      <c r="MDI92" s="60"/>
      <c r="MDJ92" s="60"/>
      <c r="MDK92" s="60"/>
      <c r="MDL92" s="60"/>
      <c r="MDM92" s="60"/>
      <c r="MDN92" s="60"/>
      <c r="MDO92" s="60"/>
      <c r="MDP92" s="60"/>
      <c r="MDQ92" s="60"/>
      <c r="MDR92" s="60"/>
      <c r="MDS92" s="60"/>
      <c r="MDT92" s="60"/>
      <c r="MDU92" s="60"/>
      <c r="MDV92" s="60"/>
      <c r="MDW92" s="60"/>
      <c r="MDX92" s="60"/>
      <c r="MDY92" s="60"/>
      <c r="MDZ92" s="60"/>
      <c r="MEA92" s="60"/>
      <c r="MEB92" s="60"/>
      <c r="MEC92" s="60"/>
      <c r="MED92" s="60"/>
      <c r="MEE92" s="60"/>
      <c r="MEF92" s="60"/>
      <c r="MEG92" s="60"/>
      <c r="MEH92" s="60"/>
      <c r="MEI92" s="60"/>
      <c r="MEJ92" s="60"/>
      <c r="MEK92" s="60"/>
      <c r="MEL92" s="60"/>
      <c r="MEM92" s="60"/>
      <c r="MEN92" s="60"/>
      <c r="MEO92" s="60"/>
      <c r="MEP92" s="60"/>
      <c r="MEQ92" s="60"/>
      <c r="MER92" s="60"/>
      <c r="MES92" s="60"/>
      <c r="MET92" s="60"/>
      <c r="MEU92" s="60"/>
      <c r="MEV92" s="60"/>
      <c r="MEW92" s="60"/>
      <c r="MEX92" s="60"/>
      <c r="MEY92" s="60"/>
      <c r="MEZ92" s="60"/>
      <c r="MFA92" s="60"/>
      <c r="MFB92" s="60"/>
      <c r="MFC92" s="60"/>
      <c r="MFD92" s="60"/>
      <c r="MFE92" s="60"/>
      <c r="MFF92" s="60"/>
      <c r="MFG92" s="60"/>
      <c r="MFH92" s="60"/>
      <c r="MFI92" s="60"/>
      <c r="MFJ92" s="60"/>
      <c r="MFK92" s="60"/>
      <c r="MFL92" s="60"/>
      <c r="MFM92" s="60"/>
      <c r="MFN92" s="60"/>
      <c r="MFO92" s="60"/>
      <c r="MFP92" s="60"/>
      <c r="MFQ92" s="60"/>
      <c r="MFR92" s="60"/>
      <c r="MFS92" s="60"/>
      <c r="MFT92" s="60"/>
      <c r="MFU92" s="60"/>
      <c r="MFV92" s="60"/>
      <c r="MFW92" s="60"/>
      <c r="MFX92" s="60"/>
      <c r="MFY92" s="60"/>
      <c r="MFZ92" s="60"/>
      <c r="MGA92" s="60"/>
      <c r="MGB92" s="60"/>
      <c r="MGC92" s="60"/>
      <c r="MGD92" s="60"/>
      <c r="MGE92" s="60"/>
      <c r="MGF92" s="60"/>
      <c r="MGG92" s="60"/>
      <c r="MGH92" s="60"/>
      <c r="MGI92" s="60"/>
      <c r="MGJ92" s="60"/>
      <c r="MGK92" s="60"/>
      <c r="MGL92" s="60"/>
      <c r="MGM92" s="60"/>
      <c r="MGN92" s="60"/>
      <c r="MGO92" s="60"/>
      <c r="MGP92" s="60"/>
      <c r="MGQ92" s="60"/>
      <c r="MGR92" s="60"/>
      <c r="MGS92" s="60"/>
      <c r="MGT92" s="60"/>
      <c r="MGU92" s="60"/>
      <c r="MGV92" s="60"/>
      <c r="MGW92" s="60"/>
      <c r="MGX92" s="60"/>
      <c r="MGY92" s="60"/>
      <c r="MGZ92" s="60"/>
      <c r="MHA92" s="60"/>
      <c r="MHB92" s="60"/>
      <c r="MHC92" s="60"/>
      <c r="MHD92" s="60"/>
      <c r="MHE92" s="60"/>
      <c r="MHF92" s="60"/>
      <c r="MHG92" s="60"/>
      <c r="MHH92" s="60"/>
      <c r="MHI92" s="60"/>
      <c r="MHJ92" s="60"/>
      <c r="MHK92" s="60"/>
      <c r="MHL92" s="60"/>
      <c r="MHM92" s="60"/>
      <c r="MHN92" s="60"/>
      <c r="MHO92" s="60"/>
      <c r="MHP92" s="60"/>
      <c r="MHQ92" s="60"/>
      <c r="MHR92" s="60"/>
      <c r="MHS92" s="60"/>
      <c r="MHT92" s="60"/>
      <c r="MHU92" s="60"/>
      <c r="MHV92" s="60"/>
      <c r="MHW92" s="60"/>
      <c r="MHX92" s="60"/>
      <c r="MHY92" s="60"/>
      <c r="MHZ92" s="60"/>
      <c r="MIA92" s="60"/>
      <c r="MIB92" s="60"/>
      <c r="MIC92" s="60"/>
      <c r="MID92" s="60"/>
      <c r="MIE92" s="60"/>
      <c r="MIF92" s="60"/>
      <c r="MIG92" s="60"/>
      <c r="MIH92" s="60"/>
      <c r="MII92" s="60"/>
      <c r="MIJ92" s="60"/>
      <c r="MIK92" s="60"/>
      <c r="MIL92" s="60"/>
      <c r="MIM92" s="60"/>
      <c r="MIN92" s="60"/>
      <c r="MIO92" s="60"/>
      <c r="MIP92" s="60"/>
      <c r="MIQ92" s="60"/>
      <c r="MIR92" s="60"/>
      <c r="MIS92" s="60"/>
      <c r="MIT92" s="60"/>
      <c r="MIU92" s="60"/>
      <c r="MIV92" s="60"/>
      <c r="MIW92" s="60"/>
      <c r="MIX92" s="60"/>
      <c r="MIY92" s="60"/>
      <c r="MIZ92" s="60"/>
      <c r="MJA92" s="60"/>
      <c r="MJB92" s="60"/>
      <c r="MJC92" s="60"/>
      <c r="MJD92" s="60"/>
      <c r="MJE92" s="60"/>
      <c r="MJF92" s="60"/>
      <c r="MJG92" s="60"/>
      <c r="MJH92" s="60"/>
      <c r="MJI92" s="60"/>
      <c r="MJJ92" s="60"/>
      <c r="MJK92" s="60"/>
      <c r="MJL92" s="60"/>
      <c r="MJM92" s="60"/>
      <c r="MJN92" s="60"/>
      <c r="MJO92" s="60"/>
      <c r="MJP92" s="60"/>
      <c r="MJQ92" s="60"/>
      <c r="MJR92" s="60"/>
      <c r="MJS92" s="60"/>
      <c r="MJT92" s="60"/>
      <c r="MJU92" s="60"/>
      <c r="MJV92" s="60"/>
      <c r="MJW92" s="60"/>
      <c r="MJX92" s="60"/>
      <c r="MJY92" s="60"/>
      <c r="MJZ92" s="60"/>
      <c r="MKA92" s="60"/>
      <c r="MKB92" s="60"/>
      <c r="MKC92" s="60"/>
      <c r="MKD92" s="60"/>
      <c r="MKE92" s="60"/>
      <c r="MKF92" s="60"/>
      <c r="MKG92" s="60"/>
      <c r="MKH92" s="60"/>
      <c r="MKI92" s="60"/>
      <c r="MKJ92" s="60"/>
      <c r="MKK92" s="60"/>
      <c r="MKL92" s="60"/>
      <c r="MKM92" s="60"/>
      <c r="MKN92" s="60"/>
      <c r="MKO92" s="60"/>
      <c r="MKP92" s="60"/>
      <c r="MKQ92" s="60"/>
      <c r="MKR92" s="60"/>
      <c r="MKS92" s="60"/>
      <c r="MKT92" s="60"/>
      <c r="MKU92" s="60"/>
      <c r="MKV92" s="60"/>
      <c r="MKW92" s="60"/>
      <c r="MKX92" s="60"/>
      <c r="MKY92" s="60"/>
      <c r="MKZ92" s="60"/>
      <c r="MLA92" s="60"/>
      <c r="MLB92" s="60"/>
      <c r="MLC92" s="60"/>
      <c r="MLD92" s="60"/>
      <c r="MLE92" s="60"/>
      <c r="MLF92" s="60"/>
      <c r="MLG92" s="60"/>
      <c r="MLH92" s="60"/>
      <c r="MLI92" s="60"/>
      <c r="MLJ92" s="60"/>
      <c r="MLK92" s="60"/>
      <c r="MLL92" s="60"/>
      <c r="MLM92" s="60"/>
      <c r="MLN92" s="60"/>
      <c r="MLO92" s="60"/>
      <c r="MLP92" s="60"/>
      <c r="MLQ92" s="60"/>
      <c r="MLR92" s="60"/>
      <c r="MLS92" s="60"/>
      <c r="MLT92" s="60"/>
      <c r="MLU92" s="60"/>
      <c r="MLV92" s="60"/>
      <c r="MLW92" s="60"/>
      <c r="MLX92" s="60"/>
      <c r="MLY92" s="60"/>
      <c r="MLZ92" s="60"/>
      <c r="MMA92" s="60"/>
      <c r="MMB92" s="60"/>
      <c r="MMC92" s="60"/>
      <c r="MMD92" s="60"/>
      <c r="MME92" s="60"/>
      <c r="MMF92" s="60"/>
      <c r="MMG92" s="60"/>
      <c r="MMH92" s="60"/>
      <c r="MMI92" s="60"/>
      <c r="MMJ92" s="60"/>
      <c r="MMK92" s="60"/>
      <c r="MML92" s="60"/>
      <c r="MMM92" s="60"/>
      <c r="MMN92" s="60"/>
      <c r="MMO92" s="60"/>
      <c r="MMP92" s="60"/>
      <c r="MMQ92" s="60"/>
      <c r="MMR92" s="60"/>
      <c r="MMS92" s="60"/>
      <c r="MMT92" s="60"/>
      <c r="MMU92" s="60"/>
      <c r="MMV92" s="60"/>
      <c r="MMW92" s="60"/>
      <c r="MMX92" s="60"/>
      <c r="MMY92" s="60"/>
      <c r="MMZ92" s="60"/>
      <c r="MNA92" s="60"/>
      <c r="MNB92" s="60"/>
      <c r="MNC92" s="60"/>
      <c r="MND92" s="60"/>
      <c r="MNE92" s="60"/>
      <c r="MNF92" s="60"/>
      <c r="MNG92" s="60"/>
      <c r="MNH92" s="60"/>
      <c r="MNI92" s="60"/>
      <c r="MNJ92" s="60"/>
      <c r="MNK92" s="60"/>
      <c r="MNL92" s="60"/>
      <c r="MNM92" s="60"/>
      <c r="MNN92" s="60"/>
      <c r="MNO92" s="60"/>
      <c r="MNP92" s="60"/>
      <c r="MNQ92" s="60"/>
      <c r="MNR92" s="60"/>
      <c r="MNS92" s="60"/>
      <c r="MNT92" s="60"/>
      <c r="MNU92" s="60"/>
      <c r="MNV92" s="60"/>
      <c r="MNW92" s="60"/>
      <c r="MNX92" s="60"/>
      <c r="MNY92" s="60"/>
      <c r="MNZ92" s="60"/>
      <c r="MOA92" s="60"/>
      <c r="MOB92" s="60"/>
      <c r="MOC92" s="60"/>
      <c r="MOD92" s="60"/>
      <c r="MOE92" s="60"/>
      <c r="MOF92" s="60"/>
      <c r="MOG92" s="60"/>
      <c r="MOH92" s="60"/>
      <c r="MOI92" s="60"/>
      <c r="MOJ92" s="60"/>
      <c r="MOK92" s="60"/>
      <c r="MOL92" s="60"/>
      <c r="MOM92" s="60"/>
      <c r="MON92" s="60"/>
      <c r="MOO92" s="60"/>
      <c r="MOP92" s="60"/>
      <c r="MOQ92" s="60"/>
      <c r="MOR92" s="60"/>
      <c r="MOS92" s="60"/>
      <c r="MOT92" s="60"/>
      <c r="MOU92" s="60"/>
      <c r="MOV92" s="60"/>
      <c r="MOW92" s="60"/>
      <c r="MOX92" s="60"/>
      <c r="MOY92" s="60"/>
      <c r="MOZ92" s="60"/>
      <c r="MPA92" s="60"/>
      <c r="MPB92" s="60"/>
      <c r="MPC92" s="60"/>
      <c r="MPD92" s="60"/>
      <c r="MPE92" s="60"/>
      <c r="MPF92" s="60"/>
      <c r="MPG92" s="60"/>
      <c r="MPH92" s="60"/>
      <c r="MPI92" s="60"/>
      <c r="MPJ92" s="60"/>
      <c r="MPK92" s="60"/>
      <c r="MPL92" s="60"/>
      <c r="MPM92" s="60"/>
      <c r="MPN92" s="60"/>
      <c r="MPO92" s="60"/>
      <c r="MPP92" s="60"/>
      <c r="MPQ92" s="60"/>
      <c r="MPR92" s="60"/>
      <c r="MPS92" s="60"/>
      <c r="MPT92" s="60"/>
      <c r="MPU92" s="60"/>
      <c r="MPV92" s="60"/>
      <c r="MPW92" s="60"/>
      <c r="MPX92" s="60"/>
      <c r="MPY92" s="60"/>
      <c r="MPZ92" s="60"/>
      <c r="MQA92" s="60"/>
      <c r="MQB92" s="60"/>
      <c r="MQC92" s="60"/>
      <c r="MQD92" s="60"/>
      <c r="MQE92" s="60"/>
      <c r="MQF92" s="60"/>
      <c r="MQG92" s="60"/>
      <c r="MQH92" s="60"/>
      <c r="MQI92" s="60"/>
      <c r="MQJ92" s="60"/>
      <c r="MQK92" s="60"/>
      <c r="MQL92" s="60"/>
      <c r="MQM92" s="60"/>
      <c r="MQN92" s="60"/>
      <c r="MQO92" s="60"/>
      <c r="MQP92" s="60"/>
      <c r="MQQ92" s="60"/>
      <c r="MQR92" s="60"/>
      <c r="MQS92" s="60"/>
      <c r="MQT92" s="60"/>
      <c r="MQU92" s="60"/>
      <c r="MQV92" s="60"/>
      <c r="MQW92" s="60"/>
      <c r="MQX92" s="60"/>
      <c r="MQY92" s="60"/>
      <c r="MQZ92" s="60"/>
      <c r="MRA92" s="60"/>
      <c r="MRB92" s="60"/>
      <c r="MRC92" s="60"/>
      <c r="MRD92" s="60"/>
      <c r="MRE92" s="60"/>
      <c r="MRF92" s="60"/>
      <c r="MRG92" s="60"/>
      <c r="MRH92" s="60"/>
      <c r="MRI92" s="60"/>
      <c r="MRJ92" s="60"/>
      <c r="MRK92" s="60"/>
      <c r="MRL92" s="60"/>
      <c r="MRM92" s="60"/>
      <c r="MRN92" s="60"/>
      <c r="MRO92" s="60"/>
      <c r="MRP92" s="60"/>
      <c r="MRQ92" s="60"/>
      <c r="MRR92" s="60"/>
      <c r="MRS92" s="60"/>
      <c r="MRT92" s="60"/>
      <c r="MRU92" s="60"/>
      <c r="MRV92" s="60"/>
      <c r="MRW92" s="60"/>
      <c r="MRX92" s="60"/>
      <c r="MRY92" s="60"/>
      <c r="MRZ92" s="60"/>
      <c r="MSA92" s="60"/>
      <c r="MSB92" s="60"/>
      <c r="MSC92" s="60"/>
      <c r="MSD92" s="60"/>
      <c r="MSE92" s="60"/>
      <c r="MSF92" s="60"/>
      <c r="MSG92" s="60"/>
      <c r="MSH92" s="60"/>
      <c r="MSI92" s="60"/>
      <c r="MSJ92" s="60"/>
      <c r="MSK92" s="60"/>
      <c r="MSL92" s="60"/>
      <c r="MSM92" s="60"/>
      <c r="MSN92" s="60"/>
      <c r="MSO92" s="60"/>
      <c r="MSP92" s="60"/>
      <c r="MSQ92" s="60"/>
      <c r="MSR92" s="60"/>
      <c r="MSS92" s="60"/>
      <c r="MST92" s="60"/>
      <c r="MSU92" s="60"/>
      <c r="MSV92" s="60"/>
      <c r="MSW92" s="60"/>
      <c r="MSX92" s="60"/>
      <c r="MSY92" s="60"/>
      <c r="MSZ92" s="60"/>
      <c r="MTA92" s="60"/>
      <c r="MTB92" s="60"/>
      <c r="MTC92" s="60"/>
      <c r="MTD92" s="60"/>
      <c r="MTE92" s="60"/>
      <c r="MTF92" s="60"/>
      <c r="MTG92" s="60"/>
      <c r="MTH92" s="60"/>
      <c r="MTI92" s="60"/>
      <c r="MTJ92" s="60"/>
      <c r="MTK92" s="60"/>
      <c r="MTL92" s="60"/>
      <c r="MTM92" s="60"/>
      <c r="MTN92" s="60"/>
      <c r="MTO92" s="60"/>
      <c r="MTP92" s="60"/>
      <c r="MTQ92" s="60"/>
      <c r="MTR92" s="60"/>
      <c r="MTS92" s="60"/>
      <c r="MTT92" s="60"/>
      <c r="MTU92" s="60"/>
      <c r="MTV92" s="60"/>
      <c r="MTW92" s="60"/>
      <c r="MTX92" s="60"/>
      <c r="MTY92" s="60"/>
      <c r="MTZ92" s="60"/>
      <c r="MUA92" s="60"/>
      <c r="MUB92" s="60"/>
      <c r="MUC92" s="60"/>
      <c r="MUD92" s="60"/>
      <c r="MUE92" s="60"/>
      <c r="MUF92" s="60"/>
      <c r="MUG92" s="60"/>
      <c r="MUH92" s="60"/>
      <c r="MUI92" s="60"/>
      <c r="MUJ92" s="60"/>
      <c r="MUK92" s="60"/>
      <c r="MUL92" s="60"/>
      <c r="MUM92" s="60"/>
      <c r="MUN92" s="60"/>
      <c r="MUO92" s="60"/>
      <c r="MUP92" s="60"/>
      <c r="MUQ92" s="60"/>
      <c r="MUR92" s="60"/>
      <c r="MUS92" s="60"/>
      <c r="MUT92" s="60"/>
      <c r="MUU92" s="60"/>
      <c r="MUV92" s="60"/>
      <c r="MUW92" s="60"/>
      <c r="MUX92" s="60"/>
      <c r="MUY92" s="60"/>
      <c r="MUZ92" s="60"/>
      <c r="MVA92" s="60"/>
      <c r="MVB92" s="60"/>
      <c r="MVC92" s="60"/>
      <c r="MVD92" s="60"/>
      <c r="MVE92" s="60"/>
      <c r="MVF92" s="60"/>
      <c r="MVG92" s="60"/>
      <c r="MVH92" s="60"/>
      <c r="MVI92" s="60"/>
      <c r="MVJ92" s="60"/>
      <c r="MVK92" s="60"/>
      <c r="MVL92" s="60"/>
      <c r="MVM92" s="60"/>
      <c r="MVN92" s="60"/>
      <c r="MVO92" s="60"/>
      <c r="MVP92" s="60"/>
      <c r="MVQ92" s="60"/>
      <c r="MVR92" s="60"/>
      <c r="MVS92" s="60"/>
      <c r="MVT92" s="60"/>
      <c r="MVU92" s="60"/>
      <c r="MVV92" s="60"/>
      <c r="MVW92" s="60"/>
      <c r="MVX92" s="60"/>
      <c r="MVY92" s="60"/>
      <c r="MVZ92" s="60"/>
      <c r="MWA92" s="60"/>
      <c r="MWB92" s="60"/>
      <c r="MWC92" s="60"/>
      <c r="MWD92" s="60"/>
      <c r="MWE92" s="60"/>
      <c r="MWF92" s="60"/>
      <c r="MWG92" s="60"/>
      <c r="MWH92" s="60"/>
      <c r="MWI92" s="60"/>
      <c r="MWJ92" s="60"/>
      <c r="MWK92" s="60"/>
      <c r="MWL92" s="60"/>
      <c r="MWM92" s="60"/>
      <c r="MWN92" s="60"/>
      <c r="MWO92" s="60"/>
      <c r="MWP92" s="60"/>
      <c r="MWQ92" s="60"/>
      <c r="MWR92" s="60"/>
      <c r="MWS92" s="60"/>
      <c r="MWT92" s="60"/>
      <c r="MWU92" s="60"/>
      <c r="MWV92" s="60"/>
      <c r="MWW92" s="60"/>
      <c r="MWX92" s="60"/>
      <c r="MWY92" s="60"/>
      <c r="MWZ92" s="60"/>
      <c r="MXA92" s="60"/>
      <c r="MXB92" s="60"/>
      <c r="MXC92" s="60"/>
      <c r="MXD92" s="60"/>
      <c r="MXE92" s="60"/>
      <c r="MXF92" s="60"/>
      <c r="MXG92" s="60"/>
      <c r="MXH92" s="60"/>
      <c r="MXI92" s="60"/>
      <c r="MXJ92" s="60"/>
      <c r="MXK92" s="60"/>
      <c r="MXL92" s="60"/>
      <c r="MXM92" s="60"/>
      <c r="MXN92" s="60"/>
      <c r="MXO92" s="60"/>
      <c r="MXP92" s="60"/>
      <c r="MXQ92" s="60"/>
      <c r="MXR92" s="60"/>
      <c r="MXS92" s="60"/>
      <c r="MXT92" s="60"/>
      <c r="MXU92" s="60"/>
      <c r="MXV92" s="60"/>
      <c r="MXW92" s="60"/>
      <c r="MXX92" s="60"/>
      <c r="MXY92" s="60"/>
      <c r="MXZ92" s="60"/>
      <c r="MYA92" s="60"/>
      <c r="MYB92" s="60"/>
      <c r="MYC92" s="60"/>
      <c r="MYD92" s="60"/>
      <c r="MYE92" s="60"/>
      <c r="MYF92" s="60"/>
      <c r="MYG92" s="60"/>
      <c r="MYH92" s="60"/>
      <c r="MYI92" s="60"/>
      <c r="MYJ92" s="60"/>
      <c r="MYK92" s="60"/>
      <c r="MYL92" s="60"/>
      <c r="MYM92" s="60"/>
      <c r="MYN92" s="60"/>
      <c r="MYO92" s="60"/>
      <c r="MYP92" s="60"/>
      <c r="MYQ92" s="60"/>
      <c r="MYR92" s="60"/>
      <c r="MYS92" s="60"/>
      <c r="MYT92" s="60"/>
      <c r="MYU92" s="60"/>
      <c r="MYV92" s="60"/>
      <c r="MYW92" s="60"/>
      <c r="MYX92" s="60"/>
      <c r="MYY92" s="60"/>
      <c r="MYZ92" s="60"/>
      <c r="MZA92" s="60"/>
      <c r="MZB92" s="60"/>
      <c r="MZC92" s="60"/>
      <c r="MZD92" s="60"/>
      <c r="MZE92" s="60"/>
      <c r="MZF92" s="60"/>
      <c r="MZG92" s="60"/>
      <c r="MZH92" s="60"/>
      <c r="MZI92" s="60"/>
      <c r="MZJ92" s="60"/>
      <c r="MZK92" s="60"/>
      <c r="MZL92" s="60"/>
      <c r="MZM92" s="60"/>
      <c r="MZN92" s="60"/>
      <c r="MZO92" s="60"/>
      <c r="MZP92" s="60"/>
      <c r="MZQ92" s="60"/>
      <c r="MZR92" s="60"/>
      <c r="MZS92" s="60"/>
      <c r="MZT92" s="60"/>
      <c r="MZU92" s="60"/>
      <c r="MZV92" s="60"/>
      <c r="MZW92" s="60"/>
      <c r="MZX92" s="60"/>
      <c r="MZY92" s="60"/>
      <c r="MZZ92" s="60"/>
      <c r="NAA92" s="60"/>
      <c r="NAB92" s="60"/>
      <c r="NAC92" s="60"/>
      <c r="NAD92" s="60"/>
      <c r="NAE92" s="60"/>
      <c r="NAF92" s="60"/>
      <c r="NAG92" s="60"/>
      <c r="NAH92" s="60"/>
      <c r="NAI92" s="60"/>
      <c r="NAJ92" s="60"/>
      <c r="NAK92" s="60"/>
      <c r="NAL92" s="60"/>
      <c r="NAM92" s="60"/>
      <c r="NAN92" s="60"/>
      <c r="NAO92" s="60"/>
      <c r="NAP92" s="60"/>
      <c r="NAQ92" s="60"/>
      <c r="NAR92" s="60"/>
      <c r="NAS92" s="60"/>
      <c r="NAT92" s="60"/>
      <c r="NAU92" s="60"/>
      <c r="NAV92" s="60"/>
      <c r="NAW92" s="60"/>
      <c r="NAX92" s="60"/>
      <c r="NAY92" s="60"/>
      <c r="NAZ92" s="60"/>
      <c r="NBA92" s="60"/>
      <c r="NBB92" s="60"/>
      <c r="NBC92" s="60"/>
      <c r="NBD92" s="60"/>
      <c r="NBE92" s="60"/>
      <c r="NBF92" s="60"/>
      <c r="NBG92" s="60"/>
      <c r="NBH92" s="60"/>
      <c r="NBI92" s="60"/>
      <c r="NBJ92" s="60"/>
      <c r="NBK92" s="60"/>
      <c r="NBL92" s="60"/>
      <c r="NBM92" s="60"/>
      <c r="NBN92" s="60"/>
      <c r="NBO92" s="60"/>
      <c r="NBP92" s="60"/>
      <c r="NBQ92" s="60"/>
      <c r="NBR92" s="60"/>
      <c r="NBS92" s="60"/>
      <c r="NBT92" s="60"/>
      <c r="NBU92" s="60"/>
      <c r="NBV92" s="60"/>
      <c r="NBW92" s="60"/>
      <c r="NBX92" s="60"/>
      <c r="NBY92" s="60"/>
      <c r="NBZ92" s="60"/>
      <c r="NCA92" s="60"/>
      <c r="NCB92" s="60"/>
      <c r="NCC92" s="60"/>
      <c r="NCD92" s="60"/>
      <c r="NCE92" s="60"/>
      <c r="NCF92" s="60"/>
      <c r="NCG92" s="60"/>
      <c r="NCH92" s="60"/>
      <c r="NCI92" s="60"/>
      <c r="NCJ92" s="60"/>
      <c r="NCK92" s="60"/>
      <c r="NCL92" s="60"/>
      <c r="NCM92" s="60"/>
      <c r="NCN92" s="60"/>
      <c r="NCO92" s="60"/>
      <c r="NCP92" s="60"/>
      <c r="NCQ92" s="60"/>
      <c r="NCR92" s="60"/>
      <c r="NCS92" s="60"/>
      <c r="NCT92" s="60"/>
      <c r="NCU92" s="60"/>
      <c r="NCV92" s="60"/>
      <c r="NCW92" s="60"/>
      <c r="NCX92" s="60"/>
      <c r="NCY92" s="60"/>
      <c r="NCZ92" s="60"/>
      <c r="NDA92" s="60"/>
      <c r="NDB92" s="60"/>
      <c r="NDC92" s="60"/>
      <c r="NDD92" s="60"/>
      <c r="NDE92" s="60"/>
      <c r="NDF92" s="60"/>
      <c r="NDG92" s="60"/>
      <c r="NDH92" s="60"/>
      <c r="NDI92" s="60"/>
      <c r="NDJ92" s="60"/>
      <c r="NDK92" s="60"/>
      <c r="NDL92" s="60"/>
      <c r="NDM92" s="60"/>
      <c r="NDN92" s="60"/>
      <c r="NDO92" s="60"/>
      <c r="NDP92" s="60"/>
      <c r="NDQ92" s="60"/>
      <c r="NDR92" s="60"/>
      <c r="NDS92" s="60"/>
      <c r="NDT92" s="60"/>
      <c r="NDU92" s="60"/>
      <c r="NDV92" s="60"/>
      <c r="NDW92" s="60"/>
      <c r="NDX92" s="60"/>
      <c r="NDY92" s="60"/>
      <c r="NDZ92" s="60"/>
      <c r="NEA92" s="60"/>
      <c r="NEB92" s="60"/>
      <c r="NEC92" s="60"/>
      <c r="NED92" s="60"/>
      <c r="NEE92" s="60"/>
      <c r="NEF92" s="60"/>
      <c r="NEG92" s="60"/>
      <c r="NEH92" s="60"/>
      <c r="NEI92" s="60"/>
      <c r="NEJ92" s="60"/>
      <c r="NEK92" s="60"/>
      <c r="NEL92" s="60"/>
      <c r="NEM92" s="60"/>
      <c r="NEN92" s="60"/>
      <c r="NEO92" s="60"/>
      <c r="NEP92" s="60"/>
      <c r="NEQ92" s="60"/>
      <c r="NER92" s="60"/>
      <c r="NES92" s="60"/>
      <c r="NET92" s="60"/>
      <c r="NEU92" s="60"/>
      <c r="NEV92" s="60"/>
      <c r="NEW92" s="60"/>
      <c r="NEX92" s="60"/>
      <c r="NEY92" s="60"/>
      <c r="NEZ92" s="60"/>
      <c r="NFA92" s="60"/>
      <c r="NFB92" s="60"/>
      <c r="NFC92" s="60"/>
      <c r="NFD92" s="60"/>
      <c r="NFE92" s="60"/>
      <c r="NFF92" s="60"/>
      <c r="NFG92" s="60"/>
      <c r="NFH92" s="60"/>
      <c r="NFI92" s="60"/>
      <c r="NFJ92" s="60"/>
      <c r="NFK92" s="60"/>
      <c r="NFL92" s="60"/>
      <c r="NFM92" s="60"/>
      <c r="NFN92" s="60"/>
      <c r="NFO92" s="60"/>
      <c r="NFP92" s="60"/>
      <c r="NFQ92" s="60"/>
      <c r="NFR92" s="60"/>
      <c r="NFS92" s="60"/>
      <c r="NFT92" s="60"/>
      <c r="NFU92" s="60"/>
      <c r="NFV92" s="60"/>
      <c r="NFW92" s="60"/>
      <c r="NFX92" s="60"/>
      <c r="NFY92" s="60"/>
      <c r="NFZ92" s="60"/>
      <c r="NGA92" s="60"/>
      <c r="NGB92" s="60"/>
      <c r="NGC92" s="60"/>
      <c r="NGD92" s="60"/>
      <c r="NGE92" s="60"/>
      <c r="NGF92" s="60"/>
      <c r="NGG92" s="60"/>
      <c r="NGH92" s="60"/>
      <c r="NGI92" s="60"/>
      <c r="NGJ92" s="60"/>
      <c r="NGK92" s="60"/>
      <c r="NGL92" s="60"/>
      <c r="NGM92" s="60"/>
      <c r="NGN92" s="60"/>
      <c r="NGO92" s="60"/>
      <c r="NGP92" s="60"/>
      <c r="NGQ92" s="60"/>
      <c r="NGR92" s="60"/>
      <c r="NGS92" s="60"/>
      <c r="NGT92" s="60"/>
      <c r="NGU92" s="60"/>
      <c r="NGV92" s="60"/>
      <c r="NGW92" s="60"/>
      <c r="NGX92" s="60"/>
      <c r="NGY92" s="60"/>
      <c r="NGZ92" s="60"/>
      <c r="NHA92" s="60"/>
      <c r="NHB92" s="60"/>
      <c r="NHC92" s="60"/>
      <c r="NHD92" s="60"/>
      <c r="NHE92" s="60"/>
      <c r="NHF92" s="60"/>
      <c r="NHG92" s="60"/>
      <c r="NHH92" s="60"/>
      <c r="NHI92" s="60"/>
      <c r="NHJ92" s="60"/>
      <c r="NHK92" s="60"/>
      <c r="NHL92" s="60"/>
      <c r="NHM92" s="60"/>
      <c r="NHN92" s="60"/>
      <c r="NHO92" s="60"/>
      <c r="NHP92" s="60"/>
      <c r="NHQ92" s="60"/>
      <c r="NHR92" s="60"/>
      <c r="NHS92" s="60"/>
      <c r="NHT92" s="60"/>
      <c r="NHU92" s="60"/>
      <c r="NHV92" s="60"/>
      <c r="NHW92" s="60"/>
      <c r="NHX92" s="60"/>
      <c r="NHY92" s="60"/>
      <c r="NHZ92" s="60"/>
      <c r="NIA92" s="60"/>
      <c r="NIB92" s="60"/>
      <c r="NIC92" s="60"/>
      <c r="NID92" s="60"/>
      <c r="NIE92" s="60"/>
      <c r="NIF92" s="60"/>
      <c r="NIG92" s="60"/>
      <c r="NIH92" s="60"/>
      <c r="NII92" s="60"/>
      <c r="NIJ92" s="60"/>
      <c r="NIK92" s="60"/>
      <c r="NIL92" s="60"/>
      <c r="NIM92" s="60"/>
      <c r="NIN92" s="60"/>
      <c r="NIO92" s="60"/>
      <c r="NIP92" s="60"/>
      <c r="NIQ92" s="60"/>
      <c r="NIR92" s="60"/>
      <c r="NIS92" s="60"/>
      <c r="NIT92" s="60"/>
      <c r="NIU92" s="60"/>
      <c r="NIV92" s="60"/>
      <c r="NIW92" s="60"/>
      <c r="NIX92" s="60"/>
      <c r="NIY92" s="60"/>
      <c r="NIZ92" s="60"/>
      <c r="NJA92" s="60"/>
      <c r="NJB92" s="60"/>
      <c r="NJC92" s="60"/>
      <c r="NJD92" s="60"/>
      <c r="NJE92" s="60"/>
      <c r="NJF92" s="60"/>
      <c r="NJG92" s="60"/>
      <c r="NJH92" s="60"/>
      <c r="NJI92" s="60"/>
      <c r="NJJ92" s="60"/>
      <c r="NJK92" s="60"/>
      <c r="NJL92" s="60"/>
      <c r="NJM92" s="60"/>
      <c r="NJN92" s="60"/>
      <c r="NJO92" s="60"/>
      <c r="NJP92" s="60"/>
      <c r="NJQ92" s="60"/>
      <c r="NJR92" s="60"/>
      <c r="NJS92" s="60"/>
      <c r="NJT92" s="60"/>
      <c r="NJU92" s="60"/>
      <c r="NJV92" s="60"/>
      <c r="NJW92" s="60"/>
      <c r="NJX92" s="60"/>
      <c r="NJY92" s="60"/>
      <c r="NJZ92" s="60"/>
      <c r="NKA92" s="60"/>
      <c r="NKB92" s="60"/>
      <c r="NKC92" s="60"/>
      <c r="NKD92" s="60"/>
      <c r="NKE92" s="60"/>
      <c r="NKF92" s="60"/>
      <c r="NKG92" s="60"/>
      <c r="NKH92" s="60"/>
      <c r="NKI92" s="60"/>
      <c r="NKJ92" s="60"/>
      <c r="NKK92" s="60"/>
      <c r="NKL92" s="60"/>
      <c r="NKM92" s="60"/>
      <c r="NKN92" s="60"/>
      <c r="NKO92" s="60"/>
      <c r="NKP92" s="60"/>
      <c r="NKQ92" s="60"/>
      <c r="NKR92" s="60"/>
      <c r="NKS92" s="60"/>
      <c r="NKT92" s="60"/>
      <c r="NKU92" s="60"/>
      <c r="NKV92" s="60"/>
      <c r="NKW92" s="60"/>
      <c r="NKX92" s="60"/>
      <c r="NKY92" s="60"/>
      <c r="NKZ92" s="60"/>
      <c r="NLA92" s="60"/>
      <c r="NLB92" s="60"/>
      <c r="NLC92" s="60"/>
      <c r="NLD92" s="60"/>
      <c r="NLE92" s="60"/>
      <c r="NLF92" s="60"/>
      <c r="NLG92" s="60"/>
      <c r="NLH92" s="60"/>
      <c r="NLI92" s="60"/>
      <c r="NLJ92" s="60"/>
      <c r="NLK92" s="60"/>
      <c r="NLL92" s="60"/>
      <c r="NLM92" s="60"/>
      <c r="NLN92" s="60"/>
      <c r="NLO92" s="60"/>
      <c r="NLP92" s="60"/>
      <c r="NLQ92" s="60"/>
      <c r="NLR92" s="60"/>
      <c r="NLS92" s="60"/>
      <c r="NLT92" s="60"/>
      <c r="NLU92" s="60"/>
      <c r="NLV92" s="60"/>
      <c r="NLW92" s="60"/>
      <c r="NLX92" s="60"/>
      <c r="NLY92" s="60"/>
      <c r="NLZ92" s="60"/>
      <c r="NMA92" s="60"/>
      <c r="NMB92" s="60"/>
      <c r="NMC92" s="60"/>
      <c r="NMD92" s="60"/>
      <c r="NME92" s="60"/>
      <c r="NMF92" s="60"/>
      <c r="NMG92" s="60"/>
      <c r="NMH92" s="60"/>
      <c r="NMI92" s="60"/>
      <c r="NMJ92" s="60"/>
      <c r="NMK92" s="60"/>
      <c r="NML92" s="60"/>
      <c r="NMM92" s="60"/>
      <c r="NMN92" s="60"/>
      <c r="NMO92" s="60"/>
      <c r="NMP92" s="60"/>
      <c r="NMQ92" s="60"/>
      <c r="NMR92" s="60"/>
      <c r="NMS92" s="60"/>
      <c r="NMT92" s="60"/>
      <c r="NMU92" s="60"/>
      <c r="NMV92" s="60"/>
      <c r="NMW92" s="60"/>
      <c r="NMX92" s="60"/>
      <c r="NMY92" s="60"/>
      <c r="NMZ92" s="60"/>
      <c r="NNA92" s="60"/>
      <c r="NNB92" s="60"/>
      <c r="NNC92" s="60"/>
      <c r="NND92" s="60"/>
      <c r="NNE92" s="60"/>
      <c r="NNF92" s="60"/>
      <c r="NNG92" s="60"/>
      <c r="NNH92" s="60"/>
      <c r="NNI92" s="60"/>
      <c r="NNJ92" s="60"/>
      <c r="NNK92" s="60"/>
      <c r="NNL92" s="60"/>
      <c r="NNM92" s="60"/>
      <c r="NNN92" s="60"/>
      <c r="NNO92" s="60"/>
      <c r="NNP92" s="60"/>
      <c r="NNQ92" s="60"/>
      <c r="NNR92" s="60"/>
      <c r="NNS92" s="60"/>
      <c r="NNT92" s="60"/>
      <c r="NNU92" s="60"/>
      <c r="NNV92" s="60"/>
      <c r="NNW92" s="60"/>
      <c r="NNX92" s="60"/>
      <c r="NNY92" s="60"/>
      <c r="NNZ92" s="60"/>
      <c r="NOA92" s="60"/>
      <c r="NOB92" s="60"/>
      <c r="NOC92" s="60"/>
      <c r="NOD92" s="60"/>
      <c r="NOE92" s="60"/>
      <c r="NOF92" s="60"/>
      <c r="NOG92" s="60"/>
      <c r="NOH92" s="60"/>
      <c r="NOI92" s="60"/>
      <c r="NOJ92" s="60"/>
      <c r="NOK92" s="60"/>
      <c r="NOL92" s="60"/>
      <c r="NOM92" s="60"/>
      <c r="NON92" s="60"/>
      <c r="NOO92" s="60"/>
      <c r="NOP92" s="60"/>
      <c r="NOQ92" s="60"/>
      <c r="NOR92" s="60"/>
      <c r="NOS92" s="60"/>
      <c r="NOT92" s="60"/>
      <c r="NOU92" s="60"/>
      <c r="NOV92" s="60"/>
      <c r="NOW92" s="60"/>
      <c r="NOX92" s="60"/>
      <c r="NOY92" s="60"/>
      <c r="NOZ92" s="60"/>
      <c r="NPA92" s="60"/>
      <c r="NPB92" s="60"/>
      <c r="NPC92" s="60"/>
      <c r="NPD92" s="60"/>
      <c r="NPE92" s="60"/>
      <c r="NPF92" s="60"/>
      <c r="NPG92" s="60"/>
      <c r="NPH92" s="60"/>
      <c r="NPI92" s="60"/>
      <c r="NPJ92" s="60"/>
      <c r="NPK92" s="60"/>
      <c r="NPL92" s="60"/>
      <c r="NPM92" s="60"/>
      <c r="NPN92" s="60"/>
      <c r="NPO92" s="60"/>
      <c r="NPP92" s="60"/>
      <c r="NPQ92" s="60"/>
      <c r="NPR92" s="60"/>
      <c r="NPS92" s="60"/>
      <c r="NPT92" s="60"/>
      <c r="NPU92" s="60"/>
      <c r="NPV92" s="60"/>
      <c r="NPW92" s="60"/>
      <c r="NPX92" s="60"/>
      <c r="NPY92" s="60"/>
      <c r="NPZ92" s="60"/>
      <c r="NQA92" s="60"/>
      <c r="NQB92" s="60"/>
      <c r="NQC92" s="60"/>
      <c r="NQD92" s="60"/>
      <c r="NQE92" s="60"/>
      <c r="NQF92" s="60"/>
      <c r="NQG92" s="60"/>
      <c r="NQH92" s="60"/>
      <c r="NQI92" s="60"/>
      <c r="NQJ92" s="60"/>
      <c r="NQK92" s="60"/>
      <c r="NQL92" s="60"/>
      <c r="NQM92" s="60"/>
      <c r="NQN92" s="60"/>
      <c r="NQO92" s="60"/>
      <c r="NQP92" s="60"/>
      <c r="NQQ92" s="60"/>
      <c r="NQR92" s="60"/>
      <c r="NQS92" s="60"/>
      <c r="NQT92" s="60"/>
      <c r="NQU92" s="60"/>
      <c r="NQV92" s="60"/>
      <c r="NQW92" s="60"/>
      <c r="NQX92" s="60"/>
      <c r="NQY92" s="60"/>
      <c r="NQZ92" s="60"/>
      <c r="NRA92" s="60"/>
      <c r="NRB92" s="60"/>
      <c r="NRC92" s="60"/>
      <c r="NRD92" s="60"/>
      <c r="NRE92" s="60"/>
      <c r="NRF92" s="60"/>
      <c r="NRG92" s="60"/>
      <c r="NRH92" s="60"/>
      <c r="NRI92" s="60"/>
      <c r="NRJ92" s="60"/>
      <c r="NRK92" s="60"/>
      <c r="NRL92" s="60"/>
      <c r="NRM92" s="60"/>
      <c r="NRN92" s="60"/>
      <c r="NRO92" s="60"/>
      <c r="NRP92" s="60"/>
      <c r="NRQ92" s="60"/>
      <c r="NRR92" s="60"/>
      <c r="NRS92" s="60"/>
      <c r="NRT92" s="60"/>
      <c r="NRU92" s="60"/>
      <c r="NRV92" s="60"/>
      <c r="NRW92" s="60"/>
      <c r="NRX92" s="60"/>
      <c r="NRY92" s="60"/>
      <c r="NRZ92" s="60"/>
      <c r="NSA92" s="60"/>
      <c r="NSB92" s="60"/>
      <c r="NSC92" s="60"/>
      <c r="NSD92" s="60"/>
      <c r="NSE92" s="60"/>
      <c r="NSF92" s="60"/>
      <c r="NSG92" s="60"/>
      <c r="NSH92" s="60"/>
      <c r="NSI92" s="60"/>
      <c r="NSJ92" s="60"/>
      <c r="NSK92" s="60"/>
      <c r="NSL92" s="60"/>
      <c r="NSM92" s="60"/>
      <c r="NSN92" s="60"/>
      <c r="NSO92" s="60"/>
      <c r="NSP92" s="60"/>
      <c r="NSQ92" s="60"/>
      <c r="NSR92" s="60"/>
      <c r="NSS92" s="60"/>
      <c r="NST92" s="60"/>
      <c r="NSU92" s="60"/>
      <c r="NSV92" s="60"/>
      <c r="NSW92" s="60"/>
      <c r="NSX92" s="60"/>
      <c r="NSY92" s="60"/>
      <c r="NSZ92" s="60"/>
      <c r="NTA92" s="60"/>
      <c r="NTB92" s="60"/>
      <c r="NTC92" s="60"/>
      <c r="NTD92" s="60"/>
      <c r="NTE92" s="60"/>
      <c r="NTF92" s="60"/>
      <c r="NTG92" s="60"/>
      <c r="NTH92" s="60"/>
      <c r="NTI92" s="60"/>
      <c r="NTJ92" s="60"/>
      <c r="NTK92" s="60"/>
      <c r="NTL92" s="60"/>
      <c r="NTM92" s="60"/>
      <c r="NTN92" s="60"/>
      <c r="NTO92" s="60"/>
      <c r="NTP92" s="60"/>
      <c r="NTQ92" s="60"/>
      <c r="NTR92" s="60"/>
      <c r="NTS92" s="60"/>
      <c r="NTT92" s="60"/>
      <c r="NTU92" s="60"/>
      <c r="NTV92" s="60"/>
      <c r="NTW92" s="60"/>
      <c r="NTX92" s="60"/>
      <c r="NTY92" s="60"/>
      <c r="NTZ92" s="60"/>
      <c r="NUA92" s="60"/>
      <c r="NUB92" s="60"/>
      <c r="NUC92" s="60"/>
      <c r="NUD92" s="60"/>
      <c r="NUE92" s="60"/>
      <c r="NUF92" s="60"/>
      <c r="NUG92" s="60"/>
      <c r="NUH92" s="60"/>
      <c r="NUI92" s="60"/>
      <c r="NUJ92" s="60"/>
      <c r="NUK92" s="60"/>
      <c r="NUL92" s="60"/>
      <c r="NUM92" s="60"/>
      <c r="NUN92" s="60"/>
      <c r="NUO92" s="60"/>
      <c r="NUP92" s="60"/>
      <c r="NUQ92" s="60"/>
      <c r="NUR92" s="60"/>
      <c r="NUS92" s="60"/>
      <c r="NUT92" s="60"/>
      <c r="NUU92" s="60"/>
      <c r="NUV92" s="60"/>
      <c r="NUW92" s="60"/>
      <c r="NUX92" s="60"/>
      <c r="NUY92" s="60"/>
      <c r="NUZ92" s="60"/>
      <c r="NVA92" s="60"/>
      <c r="NVB92" s="60"/>
      <c r="NVC92" s="60"/>
      <c r="NVD92" s="60"/>
      <c r="NVE92" s="60"/>
      <c r="NVF92" s="60"/>
      <c r="NVG92" s="60"/>
      <c r="NVH92" s="60"/>
      <c r="NVI92" s="60"/>
      <c r="NVJ92" s="60"/>
      <c r="NVK92" s="60"/>
      <c r="NVL92" s="60"/>
      <c r="NVM92" s="60"/>
      <c r="NVN92" s="60"/>
      <c r="NVO92" s="60"/>
      <c r="NVP92" s="60"/>
      <c r="NVQ92" s="60"/>
      <c r="NVR92" s="60"/>
      <c r="NVS92" s="60"/>
      <c r="NVT92" s="60"/>
      <c r="NVU92" s="60"/>
      <c r="NVV92" s="60"/>
      <c r="NVW92" s="60"/>
      <c r="NVX92" s="60"/>
      <c r="NVY92" s="60"/>
      <c r="NVZ92" s="60"/>
      <c r="NWA92" s="60"/>
      <c r="NWB92" s="60"/>
      <c r="NWC92" s="60"/>
      <c r="NWD92" s="60"/>
      <c r="NWE92" s="60"/>
      <c r="NWF92" s="60"/>
      <c r="NWG92" s="60"/>
      <c r="NWH92" s="60"/>
      <c r="NWI92" s="60"/>
      <c r="NWJ92" s="60"/>
      <c r="NWK92" s="60"/>
      <c r="NWL92" s="60"/>
      <c r="NWM92" s="60"/>
      <c r="NWN92" s="60"/>
      <c r="NWO92" s="60"/>
      <c r="NWP92" s="60"/>
      <c r="NWQ92" s="60"/>
      <c r="NWR92" s="60"/>
      <c r="NWS92" s="60"/>
      <c r="NWT92" s="60"/>
      <c r="NWU92" s="60"/>
      <c r="NWV92" s="60"/>
      <c r="NWW92" s="60"/>
      <c r="NWX92" s="60"/>
      <c r="NWY92" s="60"/>
      <c r="NWZ92" s="60"/>
      <c r="NXA92" s="60"/>
      <c r="NXB92" s="60"/>
      <c r="NXC92" s="60"/>
      <c r="NXD92" s="60"/>
      <c r="NXE92" s="60"/>
      <c r="NXF92" s="60"/>
      <c r="NXG92" s="60"/>
      <c r="NXH92" s="60"/>
      <c r="NXI92" s="60"/>
      <c r="NXJ92" s="60"/>
      <c r="NXK92" s="60"/>
      <c r="NXL92" s="60"/>
      <c r="NXM92" s="60"/>
      <c r="NXN92" s="60"/>
      <c r="NXO92" s="60"/>
      <c r="NXP92" s="60"/>
      <c r="NXQ92" s="60"/>
      <c r="NXR92" s="60"/>
      <c r="NXS92" s="60"/>
      <c r="NXT92" s="60"/>
      <c r="NXU92" s="60"/>
      <c r="NXV92" s="60"/>
      <c r="NXW92" s="60"/>
      <c r="NXX92" s="60"/>
      <c r="NXY92" s="60"/>
      <c r="NXZ92" s="60"/>
      <c r="NYA92" s="60"/>
      <c r="NYB92" s="60"/>
      <c r="NYC92" s="60"/>
      <c r="NYD92" s="60"/>
      <c r="NYE92" s="60"/>
      <c r="NYF92" s="60"/>
      <c r="NYG92" s="60"/>
      <c r="NYH92" s="60"/>
      <c r="NYI92" s="60"/>
      <c r="NYJ92" s="60"/>
      <c r="NYK92" s="60"/>
      <c r="NYL92" s="60"/>
      <c r="NYM92" s="60"/>
      <c r="NYN92" s="60"/>
      <c r="NYO92" s="60"/>
      <c r="NYP92" s="60"/>
      <c r="NYQ92" s="60"/>
      <c r="NYR92" s="60"/>
      <c r="NYS92" s="60"/>
      <c r="NYT92" s="60"/>
      <c r="NYU92" s="60"/>
      <c r="NYV92" s="60"/>
      <c r="NYW92" s="60"/>
      <c r="NYX92" s="60"/>
      <c r="NYY92" s="60"/>
      <c r="NYZ92" s="60"/>
      <c r="NZA92" s="60"/>
      <c r="NZB92" s="60"/>
      <c r="NZC92" s="60"/>
      <c r="NZD92" s="60"/>
      <c r="NZE92" s="60"/>
      <c r="NZF92" s="60"/>
      <c r="NZG92" s="60"/>
      <c r="NZH92" s="60"/>
      <c r="NZI92" s="60"/>
      <c r="NZJ92" s="60"/>
      <c r="NZK92" s="60"/>
      <c r="NZL92" s="60"/>
      <c r="NZM92" s="60"/>
      <c r="NZN92" s="60"/>
      <c r="NZO92" s="60"/>
      <c r="NZP92" s="60"/>
      <c r="NZQ92" s="60"/>
      <c r="NZR92" s="60"/>
      <c r="NZS92" s="60"/>
      <c r="NZT92" s="60"/>
      <c r="NZU92" s="60"/>
      <c r="NZV92" s="60"/>
      <c r="NZW92" s="60"/>
      <c r="NZX92" s="60"/>
      <c r="NZY92" s="60"/>
      <c r="NZZ92" s="60"/>
      <c r="OAA92" s="60"/>
      <c r="OAB92" s="60"/>
      <c r="OAC92" s="60"/>
      <c r="OAD92" s="60"/>
      <c r="OAE92" s="60"/>
      <c r="OAF92" s="60"/>
      <c r="OAG92" s="60"/>
      <c r="OAH92" s="60"/>
      <c r="OAI92" s="60"/>
      <c r="OAJ92" s="60"/>
      <c r="OAK92" s="60"/>
      <c r="OAL92" s="60"/>
      <c r="OAM92" s="60"/>
      <c r="OAN92" s="60"/>
      <c r="OAO92" s="60"/>
      <c r="OAP92" s="60"/>
      <c r="OAQ92" s="60"/>
      <c r="OAR92" s="60"/>
      <c r="OAS92" s="60"/>
      <c r="OAT92" s="60"/>
      <c r="OAU92" s="60"/>
      <c r="OAV92" s="60"/>
      <c r="OAW92" s="60"/>
      <c r="OAX92" s="60"/>
      <c r="OAY92" s="60"/>
      <c r="OAZ92" s="60"/>
      <c r="OBA92" s="60"/>
      <c r="OBB92" s="60"/>
      <c r="OBC92" s="60"/>
      <c r="OBD92" s="60"/>
      <c r="OBE92" s="60"/>
      <c r="OBF92" s="60"/>
      <c r="OBG92" s="60"/>
      <c r="OBH92" s="60"/>
      <c r="OBI92" s="60"/>
      <c r="OBJ92" s="60"/>
      <c r="OBK92" s="60"/>
      <c r="OBL92" s="60"/>
      <c r="OBM92" s="60"/>
      <c r="OBN92" s="60"/>
      <c r="OBO92" s="60"/>
      <c r="OBP92" s="60"/>
      <c r="OBQ92" s="60"/>
      <c r="OBR92" s="60"/>
      <c r="OBS92" s="60"/>
      <c r="OBT92" s="60"/>
      <c r="OBU92" s="60"/>
      <c r="OBV92" s="60"/>
      <c r="OBW92" s="60"/>
      <c r="OBX92" s="60"/>
      <c r="OBY92" s="60"/>
      <c r="OBZ92" s="60"/>
      <c r="OCA92" s="60"/>
      <c r="OCB92" s="60"/>
      <c r="OCC92" s="60"/>
      <c r="OCD92" s="60"/>
      <c r="OCE92" s="60"/>
      <c r="OCF92" s="60"/>
      <c r="OCG92" s="60"/>
      <c r="OCH92" s="60"/>
      <c r="OCI92" s="60"/>
      <c r="OCJ92" s="60"/>
      <c r="OCK92" s="60"/>
      <c r="OCL92" s="60"/>
      <c r="OCM92" s="60"/>
      <c r="OCN92" s="60"/>
      <c r="OCO92" s="60"/>
      <c r="OCP92" s="60"/>
      <c r="OCQ92" s="60"/>
      <c r="OCR92" s="60"/>
      <c r="OCS92" s="60"/>
      <c r="OCT92" s="60"/>
      <c r="OCU92" s="60"/>
      <c r="OCV92" s="60"/>
      <c r="OCW92" s="60"/>
      <c r="OCX92" s="60"/>
      <c r="OCY92" s="60"/>
      <c r="OCZ92" s="60"/>
      <c r="ODA92" s="60"/>
      <c r="ODB92" s="60"/>
      <c r="ODC92" s="60"/>
      <c r="ODD92" s="60"/>
      <c r="ODE92" s="60"/>
      <c r="ODF92" s="60"/>
      <c r="ODG92" s="60"/>
      <c r="ODH92" s="60"/>
      <c r="ODI92" s="60"/>
      <c r="ODJ92" s="60"/>
      <c r="ODK92" s="60"/>
      <c r="ODL92" s="60"/>
      <c r="ODM92" s="60"/>
      <c r="ODN92" s="60"/>
      <c r="ODO92" s="60"/>
      <c r="ODP92" s="60"/>
      <c r="ODQ92" s="60"/>
      <c r="ODR92" s="60"/>
      <c r="ODS92" s="60"/>
      <c r="ODT92" s="60"/>
      <c r="ODU92" s="60"/>
      <c r="ODV92" s="60"/>
      <c r="ODW92" s="60"/>
      <c r="ODX92" s="60"/>
      <c r="ODY92" s="60"/>
      <c r="ODZ92" s="60"/>
      <c r="OEA92" s="60"/>
      <c r="OEB92" s="60"/>
      <c r="OEC92" s="60"/>
      <c r="OED92" s="60"/>
      <c r="OEE92" s="60"/>
      <c r="OEF92" s="60"/>
      <c r="OEG92" s="60"/>
      <c r="OEH92" s="60"/>
      <c r="OEI92" s="60"/>
      <c r="OEJ92" s="60"/>
      <c r="OEK92" s="60"/>
      <c r="OEL92" s="60"/>
      <c r="OEM92" s="60"/>
      <c r="OEN92" s="60"/>
      <c r="OEO92" s="60"/>
      <c r="OEP92" s="60"/>
      <c r="OEQ92" s="60"/>
      <c r="OER92" s="60"/>
      <c r="OES92" s="60"/>
      <c r="OET92" s="60"/>
      <c r="OEU92" s="60"/>
      <c r="OEV92" s="60"/>
      <c r="OEW92" s="60"/>
      <c r="OEX92" s="60"/>
      <c r="OEY92" s="60"/>
      <c r="OEZ92" s="60"/>
      <c r="OFA92" s="60"/>
      <c r="OFB92" s="60"/>
      <c r="OFC92" s="60"/>
      <c r="OFD92" s="60"/>
      <c r="OFE92" s="60"/>
      <c r="OFF92" s="60"/>
      <c r="OFG92" s="60"/>
      <c r="OFH92" s="60"/>
      <c r="OFI92" s="60"/>
      <c r="OFJ92" s="60"/>
      <c r="OFK92" s="60"/>
      <c r="OFL92" s="60"/>
      <c r="OFM92" s="60"/>
      <c r="OFN92" s="60"/>
      <c r="OFO92" s="60"/>
      <c r="OFP92" s="60"/>
      <c r="OFQ92" s="60"/>
      <c r="OFR92" s="60"/>
      <c r="OFS92" s="60"/>
      <c r="OFT92" s="60"/>
      <c r="OFU92" s="60"/>
      <c r="OFV92" s="60"/>
      <c r="OFW92" s="60"/>
      <c r="OFX92" s="60"/>
      <c r="OFY92" s="60"/>
      <c r="OFZ92" s="60"/>
      <c r="OGA92" s="60"/>
      <c r="OGB92" s="60"/>
      <c r="OGC92" s="60"/>
      <c r="OGD92" s="60"/>
      <c r="OGE92" s="60"/>
      <c r="OGF92" s="60"/>
      <c r="OGG92" s="60"/>
      <c r="OGH92" s="60"/>
      <c r="OGI92" s="60"/>
      <c r="OGJ92" s="60"/>
      <c r="OGK92" s="60"/>
      <c r="OGL92" s="60"/>
      <c r="OGM92" s="60"/>
      <c r="OGN92" s="60"/>
      <c r="OGO92" s="60"/>
      <c r="OGP92" s="60"/>
      <c r="OGQ92" s="60"/>
      <c r="OGR92" s="60"/>
      <c r="OGS92" s="60"/>
      <c r="OGT92" s="60"/>
      <c r="OGU92" s="60"/>
      <c r="OGV92" s="60"/>
      <c r="OGW92" s="60"/>
      <c r="OGX92" s="60"/>
      <c r="OGY92" s="60"/>
      <c r="OGZ92" s="60"/>
      <c r="OHA92" s="60"/>
      <c r="OHB92" s="60"/>
      <c r="OHC92" s="60"/>
      <c r="OHD92" s="60"/>
      <c r="OHE92" s="60"/>
      <c r="OHF92" s="60"/>
      <c r="OHG92" s="60"/>
      <c r="OHH92" s="60"/>
      <c r="OHI92" s="60"/>
      <c r="OHJ92" s="60"/>
      <c r="OHK92" s="60"/>
      <c r="OHL92" s="60"/>
      <c r="OHM92" s="60"/>
      <c r="OHN92" s="60"/>
      <c r="OHO92" s="60"/>
      <c r="OHP92" s="60"/>
      <c r="OHQ92" s="60"/>
      <c r="OHR92" s="60"/>
      <c r="OHS92" s="60"/>
      <c r="OHT92" s="60"/>
      <c r="OHU92" s="60"/>
      <c r="OHV92" s="60"/>
      <c r="OHW92" s="60"/>
      <c r="OHX92" s="60"/>
      <c r="OHY92" s="60"/>
      <c r="OHZ92" s="60"/>
      <c r="OIA92" s="60"/>
      <c r="OIB92" s="60"/>
      <c r="OIC92" s="60"/>
      <c r="OID92" s="60"/>
      <c r="OIE92" s="60"/>
      <c r="OIF92" s="60"/>
      <c r="OIG92" s="60"/>
      <c r="OIH92" s="60"/>
      <c r="OII92" s="60"/>
      <c r="OIJ92" s="60"/>
      <c r="OIK92" s="60"/>
      <c r="OIL92" s="60"/>
      <c r="OIM92" s="60"/>
      <c r="OIN92" s="60"/>
      <c r="OIO92" s="60"/>
      <c r="OIP92" s="60"/>
      <c r="OIQ92" s="60"/>
      <c r="OIR92" s="60"/>
      <c r="OIS92" s="60"/>
      <c r="OIT92" s="60"/>
      <c r="OIU92" s="60"/>
      <c r="OIV92" s="60"/>
      <c r="OIW92" s="60"/>
      <c r="OIX92" s="60"/>
      <c r="OIY92" s="60"/>
      <c r="OIZ92" s="60"/>
      <c r="OJA92" s="60"/>
      <c r="OJB92" s="60"/>
      <c r="OJC92" s="60"/>
      <c r="OJD92" s="60"/>
      <c r="OJE92" s="60"/>
      <c r="OJF92" s="60"/>
      <c r="OJG92" s="60"/>
      <c r="OJH92" s="60"/>
      <c r="OJI92" s="60"/>
      <c r="OJJ92" s="60"/>
      <c r="OJK92" s="60"/>
      <c r="OJL92" s="60"/>
      <c r="OJM92" s="60"/>
      <c r="OJN92" s="60"/>
      <c r="OJO92" s="60"/>
      <c r="OJP92" s="60"/>
      <c r="OJQ92" s="60"/>
      <c r="OJR92" s="60"/>
      <c r="OJS92" s="60"/>
      <c r="OJT92" s="60"/>
      <c r="OJU92" s="60"/>
      <c r="OJV92" s="60"/>
      <c r="OJW92" s="60"/>
      <c r="OJX92" s="60"/>
      <c r="OJY92" s="60"/>
      <c r="OJZ92" s="60"/>
      <c r="OKA92" s="60"/>
      <c r="OKB92" s="60"/>
      <c r="OKC92" s="60"/>
      <c r="OKD92" s="60"/>
      <c r="OKE92" s="60"/>
      <c r="OKF92" s="60"/>
      <c r="OKG92" s="60"/>
      <c r="OKH92" s="60"/>
      <c r="OKI92" s="60"/>
      <c r="OKJ92" s="60"/>
      <c r="OKK92" s="60"/>
      <c r="OKL92" s="60"/>
      <c r="OKM92" s="60"/>
      <c r="OKN92" s="60"/>
      <c r="OKO92" s="60"/>
      <c r="OKP92" s="60"/>
      <c r="OKQ92" s="60"/>
      <c r="OKR92" s="60"/>
      <c r="OKS92" s="60"/>
      <c r="OKT92" s="60"/>
      <c r="OKU92" s="60"/>
      <c r="OKV92" s="60"/>
      <c r="OKW92" s="60"/>
      <c r="OKX92" s="60"/>
      <c r="OKY92" s="60"/>
      <c r="OKZ92" s="60"/>
      <c r="OLA92" s="60"/>
      <c r="OLB92" s="60"/>
      <c r="OLC92" s="60"/>
      <c r="OLD92" s="60"/>
      <c r="OLE92" s="60"/>
      <c r="OLF92" s="60"/>
      <c r="OLG92" s="60"/>
      <c r="OLH92" s="60"/>
      <c r="OLI92" s="60"/>
      <c r="OLJ92" s="60"/>
      <c r="OLK92" s="60"/>
      <c r="OLL92" s="60"/>
      <c r="OLM92" s="60"/>
      <c r="OLN92" s="60"/>
      <c r="OLO92" s="60"/>
      <c r="OLP92" s="60"/>
      <c r="OLQ92" s="60"/>
      <c r="OLR92" s="60"/>
      <c r="OLS92" s="60"/>
      <c r="OLT92" s="60"/>
      <c r="OLU92" s="60"/>
      <c r="OLV92" s="60"/>
      <c r="OLW92" s="60"/>
      <c r="OLX92" s="60"/>
      <c r="OLY92" s="60"/>
      <c r="OLZ92" s="60"/>
      <c r="OMA92" s="60"/>
      <c r="OMB92" s="60"/>
      <c r="OMC92" s="60"/>
      <c r="OMD92" s="60"/>
      <c r="OME92" s="60"/>
      <c r="OMF92" s="60"/>
      <c r="OMG92" s="60"/>
      <c r="OMH92" s="60"/>
      <c r="OMI92" s="60"/>
      <c r="OMJ92" s="60"/>
      <c r="OMK92" s="60"/>
      <c r="OML92" s="60"/>
      <c r="OMM92" s="60"/>
      <c r="OMN92" s="60"/>
      <c r="OMO92" s="60"/>
      <c r="OMP92" s="60"/>
      <c r="OMQ92" s="60"/>
      <c r="OMR92" s="60"/>
      <c r="OMS92" s="60"/>
      <c r="OMT92" s="60"/>
      <c r="OMU92" s="60"/>
      <c r="OMV92" s="60"/>
      <c r="OMW92" s="60"/>
      <c r="OMX92" s="60"/>
      <c r="OMY92" s="60"/>
      <c r="OMZ92" s="60"/>
      <c r="ONA92" s="60"/>
      <c r="ONB92" s="60"/>
      <c r="ONC92" s="60"/>
      <c r="OND92" s="60"/>
      <c r="ONE92" s="60"/>
      <c r="ONF92" s="60"/>
      <c r="ONG92" s="60"/>
      <c r="ONH92" s="60"/>
      <c r="ONI92" s="60"/>
      <c r="ONJ92" s="60"/>
      <c r="ONK92" s="60"/>
      <c r="ONL92" s="60"/>
      <c r="ONM92" s="60"/>
      <c r="ONN92" s="60"/>
      <c r="ONO92" s="60"/>
      <c r="ONP92" s="60"/>
      <c r="ONQ92" s="60"/>
      <c r="ONR92" s="60"/>
      <c r="ONS92" s="60"/>
      <c r="ONT92" s="60"/>
      <c r="ONU92" s="60"/>
      <c r="ONV92" s="60"/>
      <c r="ONW92" s="60"/>
      <c r="ONX92" s="60"/>
      <c r="ONY92" s="60"/>
      <c r="ONZ92" s="60"/>
      <c r="OOA92" s="60"/>
      <c r="OOB92" s="60"/>
      <c r="OOC92" s="60"/>
      <c r="OOD92" s="60"/>
      <c r="OOE92" s="60"/>
      <c r="OOF92" s="60"/>
      <c r="OOG92" s="60"/>
      <c r="OOH92" s="60"/>
      <c r="OOI92" s="60"/>
      <c r="OOJ92" s="60"/>
      <c r="OOK92" s="60"/>
      <c r="OOL92" s="60"/>
      <c r="OOM92" s="60"/>
      <c r="OON92" s="60"/>
      <c r="OOO92" s="60"/>
      <c r="OOP92" s="60"/>
      <c r="OOQ92" s="60"/>
      <c r="OOR92" s="60"/>
      <c r="OOS92" s="60"/>
      <c r="OOT92" s="60"/>
      <c r="OOU92" s="60"/>
      <c r="OOV92" s="60"/>
      <c r="OOW92" s="60"/>
      <c r="OOX92" s="60"/>
      <c r="OOY92" s="60"/>
      <c r="OOZ92" s="60"/>
      <c r="OPA92" s="60"/>
      <c r="OPB92" s="60"/>
      <c r="OPC92" s="60"/>
      <c r="OPD92" s="60"/>
      <c r="OPE92" s="60"/>
      <c r="OPF92" s="60"/>
      <c r="OPG92" s="60"/>
      <c r="OPH92" s="60"/>
      <c r="OPI92" s="60"/>
      <c r="OPJ92" s="60"/>
      <c r="OPK92" s="60"/>
      <c r="OPL92" s="60"/>
      <c r="OPM92" s="60"/>
      <c r="OPN92" s="60"/>
      <c r="OPO92" s="60"/>
      <c r="OPP92" s="60"/>
      <c r="OPQ92" s="60"/>
      <c r="OPR92" s="60"/>
      <c r="OPS92" s="60"/>
      <c r="OPT92" s="60"/>
      <c r="OPU92" s="60"/>
      <c r="OPV92" s="60"/>
      <c r="OPW92" s="60"/>
      <c r="OPX92" s="60"/>
      <c r="OPY92" s="60"/>
      <c r="OPZ92" s="60"/>
      <c r="OQA92" s="60"/>
      <c r="OQB92" s="60"/>
      <c r="OQC92" s="60"/>
      <c r="OQD92" s="60"/>
      <c r="OQE92" s="60"/>
      <c r="OQF92" s="60"/>
      <c r="OQG92" s="60"/>
      <c r="OQH92" s="60"/>
      <c r="OQI92" s="60"/>
      <c r="OQJ92" s="60"/>
      <c r="OQK92" s="60"/>
      <c r="OQL92" s="60"/>
      <c r="OQM92" s="60"/>
      <c r="OQN92" s="60"/>
      <c r="OQO92" s="60"/>
      <c r="OQP92" s="60"/>
      <c r="OQQ92" s="60"/>
      <c r="OQR92" s="60"/>
      <c r="OQS92" s="60"/>
      <c r="OQT92" s="60"/>
      <c r="OQU92" s="60"/>
      <c r="OQV92" s="60"/>
      <c r="OQW92" s="60"/>
      <c r="OQX92" s="60"/>
      <c r="OQY92" s="60"/>
      <c r="OQZ92" s="60"/>
      <c r="ORA92" s="60"/>
      <c r="ORB92" s="60"/>
      <c r="ORC92" s="60"/>
      <c r="ORD92" s="60"/>
      <c r="ORE92" s="60"/>
      <c r="ORF92" s="60"/>
      <c r="ORG92" s="60"/>
      <c r="ORH92" s="60"/>
      <c r="ORI92" s="60"/>
      <c r="ORJ92" s="60"/>
      <c r="ORK92" s="60"/>
      <c r="ORL92" s="60"/>
      <c r="ORM92" s="60"/>
      <c r="ORN92" s="60"/>
      <c r="ORO92" s="60"/>
      <c r="ORP92" s="60"/>
      <c r="ORQ92" s="60"/>
      <c r="ORR92" s="60"/>
      <c r="ORS92" s="60"/>
      <c r="ORT92" s="60"/>
      <c r="ORU92" s="60"/>
      <c r="ORV92" s="60"/>
      <c r="ORW92" s="60"/>
      <c r="ORX92" s="60"/>
      <c r="ORY92" s="60"/>
      <c r="ORZ92" s="60"/>
      <c r="OSA92" s="60"/>
      <c r="OSB92" s="60"/>
      <c r="OSC92" s="60"/>
      <c r="OSD92" s="60"/>
      <c r="OSE92" s="60"/>
      <c r="OSF92" s="60"/>
      <c r="OSG92" s="60"/>
      <c r="OSH92" s="60"/>
      <c r="OSI92" s="60"/>
      <c r="OSJ92" s="60"/>
      <c r="OSK92" s="60"/>
      <c r="OSL92" s="60"/>
      <c r="OSM92" s="60"/>
      <c r="OSN92" s="60"/>
      <c r="OSO92" s="60"/>
      <c r="OSP92" s="60"/>
      <c r="OSQ92" s="60"/>
      <c r="OSR92" s="60"/>
      <c r="OSS92" s="60"/>
      <c r="OST92" s="60"/>
      <c r="OSU92" s="60"/>
      <c r="OSV92" s="60"/>
      <c r="OSW92" s="60"/>
      <c r="OSX92" s="60"/>
      <c r="OSY92" s="60"/>
      <c r="OSZ92" s="60"/>
      <c r="OTA92" s="60"/>
      <c r="OTB92" s="60"/>
      <c r="OTC92" s="60"/>
      <c r="OTD92" s="60"/>
      <c r="OTE92" s="60"/>
      <c r="OTF92" s="60"/>
      <c r="OTG92" s="60"/>
      <c r="OTH92" s="60"/>
      <c r="OTI92" s="60"/>
      <c r="OTJ92" s="60"/>
      <c r="OTK92" s="60"/>
      <c r="OTL92" s="60"/>
      <c r="OTM92" s="60"/>
      <c r="OTN92" s="60"/>
      <c r="OTO92" s="60"/>
      <c r="OTP92" s="60"/>
      <c r="OTQ92" s="60"/>
      <c r="OTR92" s="60"/>
      <c r="OTS92" s="60"/>
      <c r="OTT92" s="60"/>
      <c r="OTU92" s="60"/>
      <c r="OTV92" s="60"/>
      <c r="OTW92" s="60"/>
      <c r="OTX92" s="60"/>
      <c r="OTY92" s="60"/>
      <c r="OTZ92" s="60"/>
      <c r="OUA92" s="60"/>
      <c r="OUB92" s="60"/>
      <c r="OUC92" s="60"/>
      <c r="OUD92" s="60"/>
      <c r="OUE92" s="60"/>
      <c r="OUF92" s="60"/>
      <c r="OUG92" s="60"/>
      <c r="OUH92" s="60"/>
      <c r="OUI92" s="60"/>
      <c r="OUJ92" s="60"/>
      <c r="OUK92" s="60"/>
      <c r="OUL92" s="60"/>
      <c r="OUM92" s="60"/>
      <c r="OUN92" s="60"/>
      <c r="OUO92" s="60"/>
      <c r="OUP92" s="60"/>
      <c r="OUQ92" s="60"/>
      <c r="OUR92" s="60"/>
      <c r="OUS92" s="60"/>
      <c r="OUT92" s="60"/>
      <c r="OUU92" s="60"/>
      <c r="OUV92" s="60"/>
      <c r="OUW92" s="60"/>
      <c r="OUX92" s="60"/>
      <c r="OUY92" s="60"/>
      <c r="OUZ92" s="60"/>
      <c r="OVA92" s="60"/>
      <c r="OVB92" s="60"/>
      <c r="OVC92" s="60"/>
      <c r="OVD92" s="60"/>
      <c r="OVE92" s="60"/>
      <c r="OVF92" s="60"/>
      <c r="OVG92" s="60"/>
      <c r="OVH92" s="60"/>
      <c r="OVI92" s="60"/>
      <c r="OVJ92" s="60"/>
      <c r="OVK92" s="60"/>
      <c r="OVL92" s="60"/>
      <c r="OVM92" s="60"/>
      <c r="OVN92" s="60"/>
      <c r="OVO92" s="60"/>
      <c r="OVP92" s="60"/>
      <c r="OVQ92" s="60"/>
      <c r="OVR92" s="60"/>
      <c r="OVS92" s="60"/>
      <c r="OVT92" s="60"/>
      <c r="OVU92" s="60"/>
      <c r="OVV92" s="60"/>
      <c r="OVW92" s="60"/>
      <c r="OVX92" s="60"/>
      <c r="OVY92" s="60"/>
      <c r="OVZ92" s="60"/>
      <c r="OWA92" s="60"/>
      <c r="OWB92" s="60"/>
      <c r="OWC92" s="60"/>
      <c r="OWD92" s="60"/>
      <c r="OWE92" s="60"/>
      <c r="OWF92" s="60"/>
      <c r="OWG92" s="60"/>
      <c r="OWH92" s="60"/>
      <c r="OWI92" s="60"/>
      <c r="OWJ92" s="60"/>
      <c r="OWK92" s="60"/>
      <c r="OWL92" s="60"/>
      <c r="OWM92" s="60"/>
      <c r="OWN92" s="60"/>
      <c r="OWO92" s="60"/>
      <c r="OWP92" s="60"/>
      <c r="OWQ92" s="60"/>
      <c r="OWR92" s="60"/>
      <c r="OWS92" s="60"/>
      <c r="OWT92" s="60"/>
      <c r="OWU92" s="60"/>
      <c r="OWV92" s="60"/>
      <c r="OWW92" s="60"/>
      <c r="OWX92" s="60"/>
      <c r="OWY92" s="60"/>
      <c r="OWZ92" s="60"/>
      <c r="OXA92" s="60"/>
      <c r="OXB92" s="60"/>
      <c r="OXC92" s="60"/>
      <c r="OXD92" s="60"/>
      <c r="OXE92" s="60"/>
      <c r="OXF92" s="60"/>
      <c r="OXG92" s="60"/>
      <c r="OXH92" s="60"/>
      <c r="OXI92" s="60"/>
      <c r="OXJ92" s="60"/>
      <c r="OXK92" s="60"/>
      <c r="OXL92" s="60"/>
      <c r="OXM92" s="60"/>
      <c r="OXN92" s="60"/>
      <c r="OXO92" s="60"/>
      <c r="OXP92" s="60"/>
      <c r="OXQ92" s="60"/>
      <c r="OXR92" s="60"/>
      <c r="OXS92" s="60"/>
      <c r="OXT92" s="60"/>
      <c r="OXU92" s="60"/>
      <c r="OXV92" s="60"/>
      <c r="OXW92" s="60"/>
      <c r="OXX92" s="60"/>
      <c r="OXY92" s="60"/>
      <c r="OXZ92" s="60"/>
      <c r="OYA92" s="60"/>
      <c r="OYB92" s="60"/>
      <c r="OYC92" s="60"/>
      <c r="OYD92" s="60"/>
      <c r="OYE92" s="60"/>
      <c r="OYF92" s="60"/>
      <c r="OYG92" s="60"/>
      <c r="OYH92" s="60"/>
      <c r="OYI92" s="60"/>
      <c r="OYJ92" s="60"/>
      <c r="OYK92" s="60"/>
      <c r="OYL92" s="60"/>
      <c r="OYM92" s="60"/>
      <c r="OYN92" s="60"/>
      <c r="OYO92" s="60"/>
      <c r="OYP92" s="60"/>
      <c r="OYQ92" s="60"/>
      <c r="OYR92" s="60"/>
      <c r="OYS92" s="60"/>
      <c r="OYT92" s="60"/>
      <c r="OYU92" s="60"/>
      <c r="OYV92" s="60"/>
      <c r="OYW92" s="60"/>
      <c r="OYX92" s="60"/>
      <c r="OYY92" s="60"/>
      <c r="OYZ92" s="60"/>
      <c r="OZA92" s="60"/>
      <c r="OZB92" s="60"/>
      <c r="OZC92" s="60"/>
      <c r="OZD92" s="60"/>
      <c r="OZE92" s="60"/>
      <c r="OZF92" s="60"/>
      <c r="OZG92" s="60"/>
      <c r="OZH92" s="60"/>
      <c r="OZI92" s="60"/>
      <c r="OZJ92" s="60"/>
      <c r="OZK92" s="60"/>
      <c r="OZL92" s="60"/>
      <c r="OZM92" s="60"/>
      <c r="OZN92" s="60"/>
      <c r="OZO92" s="60"/>
      <c r="OZP92" s="60"/>
      <c r="OZQ92" s="60"/>
      <c r="OZR92" s="60"/>
      <c r="OZS92" s="60"/>
      <c r="OZT92" s="60"/>
      <c r="OZU92" s="60"/>
      <c r="OZV92" s="60"/>
      <c r="OZW92" s="60"/>
      <c r="OZX92" s="60"/>
      <c r="OZY92" s="60"/>
      <c r="OZZ92" s="60"/>
      <c r="PAA92" s="60"/>
      <c r="PAB92" s="60"/>
      <c r="PAC92" s="60"/>
      <c r="PAD92" s="60"/>
      <c r="PAE92" s="60"/>
      <c r="PAF92" s="60"/>
      <c r="PAG92" s="60"/>
      <c r="PAH92" s="60"/>
      <c r="PAI92" s="60"/>
      <c r="PAJ92" s="60"/>
      <c r="PAK92" s="60"/>
      <c r="PAL92" s="60"/>
      <c r="PAM92" s="60"/>
      <c r="PAN92" s="60"/>
      <c r="PAO92" s="60"/>
      <c r="PAP92" s="60"/>
      <c r="PAQ92" s="60"/>
      <c r="PAR92" s="60"/>
      <c r="PAS92" s="60"/>
      <c r="PAT92" s="60"/>
      <c r="PAU92" s="60"/>
      <c r="PAV92" s="60"/>
      <c r="PAW92" s="60"/>
      <c r="PAX92" s="60"/>
      <c r="PAY92" s="60"/>
      <c r="PAZ92" s="60"/>
      <c r="PBA92" s="60"/>
      <c r="PBB92" s="60"/>
      <c r="PBC92" s="60"/>
      <c r="PBD92" s="60"/>
      <c r="PBE92" s="60"/>
      <c r="PBF92" s="60"/>
      <c r="PBG92" s="60"/>
      <c r="PBH92" s="60"/>
      <c r="PBI92" s="60"/>
      <c r="PBJ92" s="60"/>
      <c r="PBK92" s="60"/>
      <c r="PBL92" s="60"/>
      <c r="PBM92" s="60"/>
      <c r="PBN92" s="60"/>
      <c r="PBO92" s="60"/>
      <c r="PBP92" s="60"/>
      <c r="PBQ92" s="60"/>
      <c r="PBR92" s="60"/>
      <c r="PBS92" s="60"/>
      <c r="PBT92" s="60"/>
      <c r="PBU92" s="60"/>
      <c r="PBV92" s="60"/>
      <c r="PBW92" s="60"/>
      <c r="PBX92" s="60"/>
      <c r="PBY92" s="60"/>
      <c r="PBZ92" s="60"/>
      <c r="PCA92" s="60"/>
      <c r="PCB92" s="60"/>
      <c r="PCC92" s="60"/>
      <c r="PCD92" s="60"/>
      <c r="PCE92" s="60"/>
      <c r="PCF92" s="60"/>
      <c r="PCG92" s="60"/>
      <c r="PCH92" s="60"/>
      <c r="PCI92" s="60"/>
      <c r="PCJ92" s="60"/>
      <c r="PCK92" s="60"/>
      <c r="PCL92" s="60"/>
      <c r="PCM92" s="60"/>
      <c r="PCN92" s="60"/>
      <c r="PCO92" s="60"/>
      <c r="PCP92" s="60"/>
      <c r="PCQ92" s="60"/>
      <c r="PCR92" s="60"/>
      <c r="PCS92" s="60"/>
      <c r="PCT92" s="60"/>
      <c r="PCU92" s="60"/>
      <c r="PCV92" s="60"/>
      <c r="PCW92" s="60"/>
      <c r="PCX92" s="60"/>
      <c r="PCY92" s="60"/>
      <c r="PCZ92" s="60"/>
      <c r="PDA92" s="60"/>
      <c r="PDB92" s="60"/>
      <c r="PDC92" s="60"/>
      <c r="PDD92" s="60"/>
      <c r="PDE92" s="60"/>
      <c r="PDF92" s="60"/>
      <c r="PDG92" s="60"/>
      <c r="PDH92" s="60"/>
      <c r="PDI92" s="60"/>
      <c r="PDJ92" s="60"/>
      <c r="PDK92" s="60"/>
      <c r="PDL92" s="60"/>
      <c r="PDM92" s="60"/>
      <c r="PDN92" s="60"/>
      <c r="PDO92" s="60"/>
      <c r="PDP92" s="60"/>
      <c r="PDQ92" s="60"/>
      <c r="PDR92" s="60"/>
      <c r="PDS92" s="60"/>
      <c r="PDT92" s="60"/>
      <c r="PDU92" s="60"/>
      <c r="PDV92" s="60"/>
      <c r="PDW92" s="60"/>
      <c r="PDX92" s="60"/>
      <c r="PDY92" s="60"/>
      <c r="PDZ92" s="60"/>
      <c r="PEA92" s="60"/>
      <c r="PEB92" s="60"/>
      <c r="PEC92" s="60"/>
      <c r="PED92" s="60"/>
      <c r="PEE92" s="60"/>
      <c r="PEF92" s="60"/>
      <c r="PEG92" s="60"/>
      <c r="PEH92" s="60"/>
      <c r="PEI92" s="60"/>
      <c r="PEJ92" s="60"/>
      <c r="PEK92" s="60"/>
      <c r="PEL92" s="60"/>
      <c r="PEM92" s="60"/>
      <c r="PEN92" s="60"/>
      <c r="PEO92" s="60"/>
      <c r="PEP92" s="60"/>
      <c r="PEQ92" s="60"/>
      <c r="PER92" s="60"/>
      <c r="PES92" s="60"/>
      <c r="PET92" s="60"/>
      <c r="PEU92" s="60"/>
      <c r="PEV92" s="60"/>
      <c r="PEW92" s="60"/>
      <c r="PEX92" s="60"/>
      <c r="PEY92" s="60"/>
      <c r="PEZ92" s="60"/>
      <c r="PFA92" s="60"/>
      <c r="PFB92" s="60"/>
      <c r="PFC92" s="60"/>
      <c r="PFD92" s="60"/>
      <c r="PFE92" s="60"/>
      <c r="PFF92" s="60"/>
      <c r="PFG92" s="60"/>
      <c r="PFH92" s="60"/>
      <c r="PFI92" s="60"/>
      <c r="PFJ92" s="60"/>
      <c r="PFK92" s="60"/>
      <c r="PFL92" s="60"/>
      <c r="PFM92" s="60"/>
      <c r="PFN92" s="60"/>
      <c r="PFO92" s="60"/>
      <c r="PFP92" s="60"/>
      <c r="PFQ92" s="60"/>
      <c r="PFR92" s="60"/>
      <c r="PFS92" s="60"/>
      <c r="PFT92" s="60"/>
      <c r="PFU92" s="60"/>
      <c r="PFV92" s="60"/>
      <c r="PFW92" s="60"/>
      <c r="PFX92" s="60"/>
      <c r="PFY92" s="60"/>
      <c r="PFZ92" s="60"/>
      <c r="PGA92" s="60"/>
      <c r="PGB92" s="60"/>
      <c r="PGC92" s="60"/>
      <c r="PGD92" s="60"/>
      <c r="PGE92" s="60"/>
      <c r="PGF92" s="60"/>
      <c r="PGG92" s="60"/>
      <c r="PGH92" s="60"/>
      <c r="PGI92" s="60"/>
      <c r="PGJ92" s="60"/>
      <c r="PGK92" s="60"/>
      <c r="PGL92" s="60"/>
      <c r="PGM92" s="60"/>
      <c r="PGN92" s="60"/>
      <c r="PGO92" s="60"/>
      <c r="PGP92" s="60"/>
      <c r="PGQ92" s="60"/>
      <c r="PGR92" s="60"/>
      <c r="PGS92" s="60"/>
      <c r="PGT92" s="60"/>
      <c r="PGU92" s="60"/>
      <c r="PGV92" s="60"/>
      <c r="PGW92" s="60"/>
      <c r="PGX92" s="60"/>
      <c r="PGY92" s="60"/>
      <c r="PGZ92" s="60"/>
      <c r="PHA92" s="60"/>
      <c r="PHB92" s="60"/>
      <c r="PHC92" s="60"/>
      <c r="PHD92" s="60"/>
      <c r="PHE92" s="60"/>
      <c r="PHF92" s="60"/>
      <c r="PHG92" s="60"/>
      <c r="PHH92" s="60"/>
      <c r="PHI92" s="60"/>
      <c r="PHJ92" s="60"/>
      <c r="PHK92" s="60"/>
      <c r="PHL92" s="60"/>
      <c r="PHM92" s="60"/>
      <c r="PHN92" s="60"/>
      <c r="PHO92" s="60"/>
      <c r="PHP92" s="60"/>
      <c r="PHQ92" s="60"/>
      <c r="PHR92" s="60"/>
      <c r="PHS92" s="60"/>
      <c r="PHT92" s="60"/>
      <c r="PHU92" s="60"/>
      <c r="PHV92" s="60"/>
      <c r="PHW92" s="60"/>
      <c r="PHX92" s="60"/>
      <c r="PHY92" s="60"/>
      <c r="PHZ92" s="60"/>
      <c r="PIA92" s="60"/>
      <c r="PIB92" s="60"/>
      <c r="PIC92" s="60"/>
      <c r="PID92" s="60"/>
      <c r="PIE92" s="60"/>
      <c r="PIF92" s="60"/>
      <c r="PIG92" s="60"/>
      <c r="PIH92" s="60"/>
      <c r="PII92" s="60"/>
      <c r="PIJ92" s="60"/>
      <c r="PIK92" s="60"/>
      <c r="PIL92" s="60"/>
      <c r="PIM92" s="60"/>
      <c r="PIN92" s="60"/>
      <c r="PIO92" s="60"/>
      <c r="PIP92" s="60"/>
      <c r="PIQ92" s="60"/>
      <c r="PIR92" s="60"/>
      <c r="PIS92" s="60"/>
      <c r="PIT92" s="60"/>
      <c r="PIU92" s="60"/>
      <c r="PIV92" s="60"/>
      <c r="PIW92" s="60"/>
      <c r="PIX92" s="60"/>
      <c r="PIY92" s="60"/>
      <c r="PIZ92" s="60"/>
      <c r="PJA92" s="60"/>
      <c r="PJB92" s="60"/>
      <c r="PJC92" s="60"/>
      <c r="PJD92" s="60"/>
      <c r="PJE92" s="60"/>
      <c r="PJF92" s="60"/>
      <c r="PJG92" s="60"/>
      <c r="PJH92" s="60"/>
      <c r="PJI92" s="60"/>
      <c r="PJJ92" s="60"/>
      <c r="PJK92" s="60"/>
      <c r="PJL92" s="60"/>
      <c r="PJM92" s="60"/>
      <c r="PJN92" s="60"/>
      <c r="PJO92" s="60"/>
      <c r="PJP92" s="60"/>
      <c r="PJQ92" s="60"/>
      <c r="PJR92" s="60"/>
      <c r="PJS92" s="60"/>
      <c r="PJT92" s="60"/>
      <c r="PJU92" s="60"/>
      <c r="PJV92" s="60"/>
      <c r="PJW92" s="60"/>
      <c r="PJX92" s="60"/>
      <c r="PJY92" s="60"/>
      <c r="PJZ92" s="60"/>
      <c r="PKA92" s="60"/>
      <c r="PKB92" s="60"/>
      <c r="PKC92" s="60"/>
      <c r="PKD92" s="60"/>
      <c r="PKE92" s="60"/>
      <c r="PKF92" s="60"/>
      <c r="PKG92" s="60"/>
      <c r="PKH92" s="60"/>
      <c r="PKI92" s="60"/>
      <c r="PKJ92" s="60"/>
      <c r="PKK92" s="60"/>
      <c r="PKL92" s="60"/>
      <c r="PKM92" s="60"/>
      <c r="PKN92" s="60"/>
      <c r="PKO92" s="60"/>
      <c r="PKP92" s="60"/>
      <c r="PKQ92" s="60"/>
      <c r="PKR92" s="60"/>
      <c r="PKS92" s="60"/>
      <c r="PKT92" s="60"/>
      <c r="PKU92" s="60"/>
      <c r="PKV92" s="60"/>
      <c r="PKW92" s="60"/>
      <c r="PKX92" s="60"/>
      <c r="PKY92" s="60"/>
      <c r="PKZ92" s="60"/>
      <c r="PLA92" s="60"/>
      <c r="PLB92" s="60"/>
      <c r="PLC92" s="60"/>
      <c r="PLD92" s="60"/>
      <c r="PLE92" s="60"/>
      <c r="PLF92" s="60"/>
      <c r="PLG92" s="60"/>
      <c r="PLH92" s="60"/>
      <c r="PLI92" s="60"/>
      <c r="PLJ92" s="60"/>
      <c r="PLK92" s="60"/>
      <c r="PLL92" s="60"/>
      <c r="PLM92" s="60"/>
      <c r="PLN92" s="60"/>
      <c r="PLO92" s="60"/>
      <c r="PLP92" s="60"/>
      <c r="PLQ92" s="60"/>
      <c r="PLR92" s="60"/>
      <c r="PLS92" s="60"/>
      <c r="PLT92" s="60"/>
      <c r="PLU92" s="60"/>
      <c r="PLV92" s="60"/>
      <c r="PLW92" s="60"/>
      <c r="PLX92" s="60"/>
      <c r="PLY92" s="60"/>
      <c r="PLZ92" s="60"/>
      <c r="PMA92" s="60"/>
      <c r="PMB92" s="60"/>
      <c r="PMC92" s="60"/>
      <c r="PMD92" s="60"/>
      <c r="PME92" s="60"/>
      <c r="PMF92" s="60"/>
      <c r="PMG92" s="60"/>
      <c r="PMH92" s="60"/>
      <c r="PMI92" s="60"/>
      <c r="PMJ92" s="60"/>
      <c r="PMK92" s="60"/>
      <c r="PML92" s="60"/>
      <c r="PMM92" s="60"/>
      <c r="PMN92" s="60"/>
      <c r="PMO92" s="60"/>
      <c r="PMP92" s="60"/>
      <c r="PMQ92" s="60"/>
      <c r="PMR92" s="60"/>
      <c r="PMS92" s="60"/>
      <c r="PMT92" s="60"/>
      <c r="PMU92" s="60"/>
      <c r="PMV92" s="60"/>
      <c r="PMW92" s="60"/>
      <c r="PMX92" s="60"/>
      <c r="PMY92" s="60"/>
      <c r="PMZ92" s="60"/>
      <c r="PNA92" s="60"/>
      <c r="PNB92" s="60"/>
      <c r="PNC92" s="60"/>
      <c r="PND92" s="60"/>
      <c r="PNE92" s="60"/>
      <c r="PNF92" s="60"/>
      <c r="PNG92" s="60"/>
      <c r="PNH92" s="60"/>
      <c r="PNI92" s="60"/>
      <c r="PNJ92" s="60"/>
      <c r="PNK92" s="60"/>
      <c r="PNL92" s="60"/>
      <c r="PNM92" s="60"/>
      <c r="PNN92" s="60"/>
      <c r="PNO92" s="60"/>
      <c r="PNP92" s="60"/>
      <c r="PNQ92" s="60"/>
      <c r="PNR92" s="60"/>
      <c r="PNS92" s="60"/>
      <c r="PNT92" s="60"/>
      <c r="PNU92" s="60"/>
      <c r="PNV92" s="60"/>
      <c r="PNW92" s="60"/>
      <c r="PNX92" s="60"/>
      <c r="PNY92" s="60"/>
      <c r="PNZ92" s="60"/>
      <c r="POA92" s="60"/>
      <c r="POB92" s="60"/>
      <c r="POC92" s="60"/>
      <c r="POD92" s="60"/>
      <c r="POE92" s="60"/>
      <c r="POF92" s="60"/>
      <c r="POG92" s="60"/>
      <c r="POH92" s="60"/>
      <c r="POI92" s="60"/>
      <c r="POJ92" s="60"/>
      <c r="POK92" s="60"/>
      <c r="POL92" s="60"/>
      <c r="POM92" s="60"/>
      <c r="PON92" s="60"/>
      <c r="POO92" s="60"/>
      <c r="POP92" s="60"/>
      <c r="POQ92" s="60"/>
      <c r="POR92" s="60"/>
      <c r="POS92" s="60"/>
      <c r="POT92" s="60"/>
      <c r="POU92" s="60"/>
      <c r="POV92" s="60"/>
      <c r="POW92" s="60"/>
      <c r="POX92" s="60"/>
      <c r="POY92" s="60"/>
      <c r="POZ92" s="60"/>
      <c r="PPA92" s="60"/>
      <c r="PPB92" s="60"/>
      <c r="PPC92" s="60"/>
      <c r="PPD92" s="60"/>
      <c r="PPE92" s="60"/>
      <c r="PPF92" s="60"/>
      <c r="PPG92" s="60"/>
      <c r="PPH92" s="60"/>
      <c r="PPI92" s="60"/>
      <c r="PPJ92" s="60"/>
      <c r="PPK92" s="60"/>
      <c r="PPL92" s="60"/>
      <c r="PPM92" s="60"/>
      <c r="PPN92" s="60"/>
      <c r="PPO92" s="60"/>
      <c r="PPP92" s="60"/>
      <c r="PPQ92" s="60"/>
      <c r="PPR92" s="60"/>
      <c r="PPS92" s="60"/>
      <c r="PPT92" s="60"/>
      <c r="PPU92" s="60"/>
      <c r="PPV92" s="60"/>
      <c r="PPW92" s="60"/>
      <c r="PPX92" s="60"/>
      <c r="PPY92" s="60"/>
      <c r="PPZ92" s="60"/>
      <c r="PQA92" s="60"/>
      <c r="PQB92" s="60"/>
      <c r="PQC92" s="60"/>
      <c r="PQD92" s="60"/>
      <c r="PQE92" s="60"/>
      <c r="PQF92" s="60"/>
      <c r="PQG92" s="60"/>
      <c r="PQH92" s="60"/>
      <c r="PQI92" s="60"/>
      <c r="PQJ92" s="60"/>
      <c r="PQK92" s="60"/>
      <c r="PQL92" s="60"/>
      <c r="PQM92" s="60"/>
      <c r="PQN92" s="60"/>
      <c r="PQO92" s="60"/>
      <c r="PQP92" s="60"/>
      <c r="PQQ92" s="60"/>
      <c r="PQR92" s="60"/>
      <c r="PQS92" s="60"/>
      <c r="PQT92" s="60"/>
      <c r="PQU92" s="60"/>
      <c r="PQV92" s="60"/>
      <c r="PQW92" s="60"/>
      <c r="PQX92" s="60"/>
      <c r="PQY92" s="60"/>
      <c r="PQZ92" s="60"/>
      <c r="PRA92" s="60"/>
      <c r="PRB92" s="60"/>
      <c r="PRC92" s="60"/>
      <c r="PRD92" s="60"/>
      <c r="PRE92" s="60"/>
      <c r="PRF92" s="60"/>
      <c r="PRG92" s="60"/>
      <c r="PRH92" s="60"/>
      <c r="PRI92" s="60"/>
      <c r="PRJ92" s="60"/>
      <c r="PRK92" s="60"/>
      <c r="PRL92" s="60"/>
      <c r="PRM92" s="60"/>
      <c r="PRN92" s="60"/>
      <c r="PRO92" s="60"/>
      <c r="PRP92" s="60"/>
      <c r="PRQ92" s="60"/>
      <c r="PRR92" s="60"/>
      <c r="PRS92" s="60"/>
      <c r="PRT92" s="60"/>
      <c r="PRU92" s="60"/>
      <c r="PRV92" s="60"/>
      <c r="PRW92" s="60"/>
      <c r="PRX92" s="60"/>
      <c r="PRY92" s="60"/>
      <c r="PRZ92" s="60"/>
      <c r="PSA92" s="60"/>
      <c r="PSB92" s="60"/>
      <c r="PSC92" s="60"/>
      <c r="PSD92" s="60"/>
      <c r="PSE92" s="60"/>
      <c r="PSF92" s="60"/>
      <c r="PSG92" s="60"/>
      <c r="PSH92" s="60"/>
      <c r="PSI92" s="60"/>
      <c r="PSJ92" s="60"/>
      <c r="PSK92" s="60"/>
      <c r="PSL92" s="60"/>
      <c r="PSM92" s="60"/>
      <c r="PSN92" s="60"/>
      <c r="PSO92" s="60"/>
      <c r="PSP92" s="60"/>
      <c r="PSQ92" s="60"/>
      <c r="PSR92" s="60"/>
      <c r="PSS92" s="60"/>
      <c r="PST92" s="60"/>
      <c r="PSU92" s="60"/>
      <c r="PSV92" s="60"/>
      <c r="PSW92" s="60"/>
      <c r="PSX92" s="60"/>
      <c r="PSY92" s="60"/>
      <c r="PSZ92" s="60"/>
      <c r="PTA92" s="60"/>
      <c r="PTB92" s="60"/>
      <c r="PTC92" s="60"/>
      <c r="PTD92" s="60"/>
      <c r="PTE92" s="60"/>
      <c r="PTF92" s="60"/>
      <c r="PTG92" s="60"/>
      <c r="PTH92" s="60"/>
      <c r="PTI92" s="60"/>
      <c r="PTJ92" s="60"/>
      <c r="PTK92" s="60"/>
      <c r="PTL92" s="60"/>
      <c r="PTM92" s="60"/>
      <c r="PTN92" s="60"/>
      <c r="PTO92" s="60"/>
      <c r="PTP92" s="60"/>
      <c r="PTQ92" s="60"/>
      <c r="PTR92" s="60"/>
      <c r="PTS92" s="60"/>
      <c r="PTT92" s="60"/>
      <c r="PTU92" s="60"/>
      <c r="PTV92" s="60"/>
      <c r="PTW92" s="60"/>
      <c r="PTX92" s="60"/>
      <c r="PTY92" s="60"/>
      <c r="PTZ92" s="60"/>
      <c r="PUA92" s="60"/>
      <c r="PUB92" s="60"/>
      <c r="PUC92" s="60"/>
      <c r="PUD92" s="60"/>
      <c r="PUE92" s="60"/>
      <c r="PUF92" s="60"/>
      <c r="PUG92" s="60"/>
      <c r="PUH92" s="60"/>
      <c r="PUI92" s="60"/>
      <c r="PUJ92" s="60"/>
      <c r="PUK92" s="60"/>
      <c r="PUL92" s="60"/>
      <c r="PUM92" s="60"/>
      <c r="PUN92" s="60"/>
      <c r="PUO92" s="60"/>
      <c r="PUP92" s="60"/>
      <c r="PUQ92" s="60"/>
      <c r="PUR92" s="60"/>
      <c r="PUS92" s="60"/>
      <c r="PUT92" s="60"/>
      <c r="PUU92" s="60"/>
      <c r="PUV92" s="60"/>
      <c r="PUW92" s="60"/>
      <c r="PUX92" s="60"/>
      <c r="PUY92" s="60"/>
      <c r="PUZ92" s="60"/>
      <c r="PVA92" s="60"/>
      <c r="PVB92" s="60"/>
      <c r="PVC92" s="60"/>
      <c r="PVD92" s="60"/>
      <c r="PVE92" s="60"/>
      <c r="PVF92" s="60"/>
      <c r="PVG92" s="60"/>
      <c r="PVH92" s="60"/>
      <c r="PVI92" s="60"/>
      <c r="PVJ92" s="60"/>
      <c r="PVK92" s="60"/>
      <c r="PVL92" s="60"/>
      <c r="PVM92" s="60"/>
      <c r="PVN92" s="60"/>
      <c r="PVO92" s="60"/>
      <c r="PVP92" s="60"/>
      <c r="PVQ92" s="60"/>
      <c r="PVR92" s="60"/>
      <c r="PVS92" s="60"/>
      <c r="PVT92" s="60"/>
      <c r="PVU92" s="60"/>
      <c r="PVV92" s="60"/>
      <c r="PVW92" s="60"/>
      <c r="PVX92" s="60"/>
      <c r="PVY92" s="60"/>
      <c r="PVZ92" s="60"/>
      <c r="PWA92" s="60"/>
      <c r="PWB92" s="60"/>
      <c r="PWC92" s="60"/>
      <c r="PWD92" s="60"/>
      <c r="PWE92" s="60"/>
      <c r="PWF92" s="60"/>
      <c r="PWG92" s="60"/>
      <c r="PWH92" s="60"/>
      <c r="PWI92" s="60"/>
      <c r="PWJ92" s="60"/>
      <c r="PWK92" s="60"/>
      <c r="PWL92" s="60"/>
      <c r="PWM92" s="60"/>
      <c r="PWN92" s="60"/>
      <c r="PWO92" s="60"/>
      <c r="PWP92" s="60"/>
      <c r="PWQ92" s="60"/>
      <c r="PWR92" s="60"/>
      <c r="PWS92" s="60"/>
      <c r="PWT92" s="60"/>
      <c r="PWU92" s="60"/>
      <c r="PWV92" s="60"/>
      <c r="PWW92" s="60"/>
      <c r="PWX92" s="60"/>
      <c r="PWY92" s="60"/>
      <c r="PWZ92" s="60"/>
      <c r="PXA92" s="60"/>
      <c r="PXB92" s="60"/>
      <c r="PXC92" s="60"/>
      <c r="PXD92" s="60"/>
      <c r="PXE92" s="60"/>
      <c r="PXF92" s="60"/>
      <c r="PXG92" s="60"/>
      <c r="PXH92" s="60"/>
      <c r="PXI92" s="60"/>
      <c r="PXJ92" s="60"/>
      <c r="PXK92" s="60"/>
      <c r="PXL92" s="60"/>
      <c r="PXM92" s="60"/>
      <c r="PXN92" s="60"/>
      <c r="PXO92" s="60"/>
      <c r="PXP92" s="60"/>
      <c r="PXQ92" s="60"/>
      <c r="PXR92" s="60"/>
      <c r="PXS92" s="60"/>
      <c r="PXT92" s="60"/>
      <c r="PXU92" s="60"/>
      <c r="PXV92" s="60"/>
      <c r="PXW92" s="60"/>
      <c r="PXX92" s="60"/>
      <c r="PXY92" s="60"/>
      <c r="PXZ92" s="60"/>
      <c r="PYA92" s="60"/>
      <c r="PYB92" s="60"/>
      <c r="PYC92" s="60"/>
      <c r="PYD92" s="60"/>
      <c r="PYE92" s="60"/>
      <c r="PYF92" s="60"/>
      <c r="PYG92" s="60"/>
      <c r="PYH92" s="60"/>
      <c r="PYI92" s="60"/>
      <c r="PYJ92" s="60"/>
      <c r="PYK92" s="60"/>
      <c r="PYL92" s="60"/>
      <c r="PYM92" s="60"/>
      <c r="PYN92" s="60"/>
      <c r="PYO92" s="60"/>
      <c r="PYP92" s="60"/>
      <c r="PYQ92" s="60"/>
      <c r="PYR92" s="60"/>
      <c r="PYS92" s="60"/>
      <c r="PYT92" s="60"/>
      <c r="PYU92" s="60"/>
      <c r="PYV92" s="60"/>
      <c r="PYW92" s="60"/>
      <c r="PYX92" s="60"/>
      <c r="PYY92" s="60"/>
      <c r="PYZ92" s="60"/>
      <c r="PZA92" s="60"/>
      <c r="PZB92" s="60"/>
      <c r="PZC92" s="60"/>
      <c r="PZD92" s="60"/>
      <c r="PZE92" s="60"/>
      <c r="PZF92" s="60"/>
      <c r="PZG92" s="60"/>
      <c r="PZH92" s="60"/>
      <c r="PZI92" s="60"/>
      <c r="PZJ92" s="60"/>
      <c r="PZK92" s="60"/>
      <c r="PZL92" s="60"/>
      <c r="PZM92" s="60"/>
      <c r="PZN92" s="60"/>
      <c r="PZO92" s="60"/>
      <c r="PZP92" s="60"/>
      <c r="PZQ92" s="60"/>
      <c r="PZR92" s="60"/>
      <c r="PZS92" s="60"/>
      <c r="PZT92" s="60"/>
      <c r="PZU92" s="60"/>
      <c r="PZV92" s="60"/>
      <c r="PZW92" s="60"/>
      <c r="PZX92" s="60"/>
      <c r="PZY92" s="60"/>
      <c r="PZZ92" s="60"/>
      <c r="QAA92" s="60"/>
      <c r="QAB92" s="60"/>
      <c r="QAC92" s="60"/>
      <c r="QAD92" s="60"/>
      <c r="QAE92" s="60"/>
      <c r="QAF92" s="60"/>
      <c r="QAG92" s="60"/>
      <c r="QAH92" s="60"/>
      <c r="QAI92" s="60"/>
      <c r="QAJ92" s="60"/>
      <c r="QAK92" s="60"/>
      <c r="QAL92" s="60"/>
      <c r="QAM92" s="60"/>
      <c r="QAN92" s="60"/>
      <c r="QAO92" s="60"/>
      <c r="QAP92" s="60"/>
      <c r="QAQ92" s="60"/>
      <c r="QAR92" s="60"/>
      <c r="QAS92" s="60"/>
      <c r="QAT92" s="60"/>
      <c r="QAU92" s="60"/>
      <c r="QAV92" s="60"/>
      <c r="QAW92" s="60"/>
      <c r="QAX92" s="60"/>
      <c r="QAY92" s="60"/>
      <c r="QAZ92" s="60"/>
      <c r="QBA92" s="60"/>
      <c r="QBB92" s="60"/>
      <c r="QBC92" s="60"/>
      <c r="QBD92" s="60"/>
      <c r="QBE92" s="60"/>
      <c r="QBF92" s="60"/>
      <c r="QBG92" s="60"/>
      <c r="QBH92" s="60"/>
      <c r="QBI92" s="60"/>
      <c r="QBJ92" s="60"/>
      <c r="QBK92" s="60"/>
      <c r="QBL92" s="60"/>
      <c r="QBM92" s="60"/>
      <c r="QBN92" s="60"/>
      <c r="QBO92" s="60"/>
      <c r="QBP92" s="60"/>
      <c r="QBQ92" s="60"/>
      <c r="QBR92" s="60"/>
      <c r="QBS92" s="60"/>
      <c r="QBT92" s="60"/>
      <c r="QBU92" s="60"/>
      <c r="QBV92" s="60"/>
      <c r="QBW92" s="60"/>
      <c r="QBX92" s="60"/>
      <c r="QBY92" s="60"/>
      <c r="QBZ92" s="60"/>
      <c r="QCA92" s="60"/>
      <c r="QCB92" s="60"/>
      <c r="QCC92" s="60"/>
      <c r="QCD92" s="60"/>
      <c r="QCE92" s="60"/>
      <c r="QCF92" s="60"/>
      <c r="QCG92" s="60"/>
      <c r="QCH92" s="60"/>
      <c r="QCI92" s="60"/>
      <c r="QCJ92" s="60"/>
      <c r="QCK92" s="60"/>
      <c r="QCL92" s="60"/>
      <c r="QCM92" s="60"/>
      <c r="QCN92" s="60"/>
      <c r="QCO92" s="60"/>
      <c r="QCP92" s="60"/>
      <c r="QCQ92" s="60"/>
      <c r="QCR92" s="60"/>
      <c r="QCS92" s="60"/>
      <c r="QCT92" s="60"/>
      <c r="QCU92" s="60"/>
      <c r="QCV92" s="60"/>
      <c r="QCW92" s="60"/>
      <c r="QCX92" s="60"/>
      <c r="QCY92" s="60"/>
      <c r="QCZ92" s="60"/>
      <c r="QDA92" s="60"/>
      <c r="QDB92" s="60"/>
      <c r="QDC92" s="60"/>
      <c r="QDD92" s="60"/>
      <c r="QDE92" s="60"/>
      <c r="QDF92" s="60"/>
      <c r="QDG92" s="60"/>
      <c r="QDH92" s="60"/>
      <c r="QDI92" s="60"/>
      <c r="QDJ92" s="60"/>
      <c r="QDK92" s="60"/>
      <c r="QDL92" s="60"/>
      <c r="QDM92" s="60"/>
      <c r="QDN92" s="60"/>
      <c r="QDO92" s="60"/>
      <c r="QDP92" s="60"/>
      <c r="QDQ92" s="60"/>
      <c r="QDR92" s="60"/>
      <c r="QDS92" s="60"/>
      <c r="QDT92" s="60"/>
      <c r="QDU92" s="60"/>
      <c r="QDV92" s="60"/>
      <c r="QDW92" s="60"/>
      <c r="QDX92" s="60"/>
      <c r="QDY92" s="60"/>
      <c r="QDZ92" s="60"/>
      <c r="QEA92" s="60"/>
      <c r="QEB92" s="60"/>
      <c r="QEC92" s="60"/>
      <c r="QED92" s="60"/>
      <c r="QEE92" s="60"/>
      <c r="QEF92" s="60"/>
      <c r="QEG92" s="60"/>
      <c r="QEH92" s="60"/>
      <c r="QEI92" s="60"/>
      <c r="QEJ92" s="60"/>
      <c r="QEK92" s="60"/>
      <c r="QEL92" s="60"/>
      <c r="QEM92" s="60"/>
      <c r="QEN92" s="60"/>
      <c r="QEO92" s="60"/>
      <c r="QEP92" s="60"/>
      <c r="QEQ92" s="60"/>
      <c r="QER92" s="60"/>
      <c r="QES92" s="60"/>
      <c r="QET92" s="60"/>
      <c r="QEU92" s="60"/>
      <c r="QEV92" s="60"/>
      <c r="QEW92" s="60"/>
      <c r="QEX92" s="60"/>
      <c r="QEY92" s="60"/>
      <c r="QEZ92" s="60"/>
      <c r="QFA92" s="60"/>
      <c r="QFB92" s="60"/>
      <c r="QFC92" s="60"/>
      <c r="QFD92" s="60"/>
      <c r="QFE92" s="60"/>
      <c r="QFF92" s="60"/>
      <c r="QFG92" s="60"/>
      <c r="QFH92" s="60"/>
      <c r="QFI92" s="60"/>
      <c r="QFJ92" s="60"/>
      <c r="QFK92" s="60"/>
      <c r="QFL92" s="60"/>
      <c r="QFM92" s="60"/>
      <c r="QFN92" s="60"/>
      <c r="QFO92" s="60"/>
      <c r="QFP92" s="60"/>
      <c r="QFQ92" s="60"/>
      <c r="QFR92" s="60"/>
      <c r="QFS92" s="60"/>
      <c r="QFT92" s="60"/>
      <c r="QFU92" s="60"/>
      <c r="QFV92" s="60"/>
      <c r="QFW92" s="60"/>
      <c r="QFX92" s="60"/>
      <c r="QFY92" s="60"/>
      <c r="QFZ92" s="60"/>
      <c r="QGA92" s="60"/>
      <c r="QGB92" s="60"/>
      <c r="QGC92" s="60"/>
      <c r="QGD92" s="60"/>
      <c r="QGE92" s="60"/>
      <c r="QGF92" s="60"/>
      <c r="QGG92" s="60"/>
      <c r="QGH92" s="60"/>
      <c r="QGI92" s="60"/>
      <c r="QGJ92" s="60"/>
      <c r="QGK92" s="60"/>
      <c r="QGL92" s="60"/>
      <c r="QGM92" s="60"/>
      <c r="QGN92" s="60"/>
      <c r="QGO92" s="60"/>
      <c r="QGP92" s="60"/>
      <c r="QGQ92" s="60"/>
      <c r="QGR92" s="60"/>
      <c r="QGS92" s="60"/>
      <c r="QGT92" s="60"/>
      <c r="QGU92" s="60"/>
      <c r="QGV92" s="60"/>
      <c r="QGW92" s="60"/>
      <c r="QGX92" s="60"/>
      <c r="QGY92" s="60"/>
      <c r="QGZ92" s="60"/>
      <c r="QHA92" s="60"/>
      <c r="QHB92" s="60"/>
      <c r="QHC92" s="60"/>
      <c r="QHD92" s="60"/>
      <c r="QHE92" s="60"/>
      <c r="QHF92" s="60"/>
      <c r="QHG92" s="60"/>
      <c r="QHH92" s="60"/>
      <c r="QHI92" s="60"/>
      <c r="QHJ92" s="60"/>
      <c r="QHK92" s="60"/>
      <c r="QHL92" s="60"/>
      <c r="QHM92" s="60"/>
      <c r="QHN92" s="60"/>
      <c r="QHO92" s="60"/>
      <c r="QHP92" s="60"/>
      <c r="QHQ92" s="60"/>
      <c r="QHR92" s="60"/>
      <c r="QHS92" s="60"/>
      <c r="QHT92" s="60"/>
      <c r="QHU92" s="60"/>
      <c r="QHV92" s="60"/>
      <c r="QHW92" s="60"/>
      <c r="QHX92" s="60"/>
      <c r="QHY92" s="60"/>
      <c r="QHZ92" s="60"/>
      <c r="QIA92" s="60"/>
      <c r="QIB92" s="60"/>
      <c r="QIC92" s="60"/>
      <c r="QID92" s="60"/>
      <c r="QIE92" s="60"/>
      <c r="QIF92" s="60"/>
      <c r="QIG92" s="60"/>
      <c r="QIH92" s="60"/>
      <c r="QII92" s="60"/>
      <c r="QIJ92" s="60"/>
      <c r="QIK92" s="60"/>
      <c r="QIL92" s="60"/>
      <c r="QIM92" s="60"/>
      <c r="QIN92" s="60"/>
      <c r="QIO92" s="60"/>
      <c r="QIP92" s="60"/>
      <c r="QIQ92" s="60"/>
      <c r="QIR92" s="60"/>
      <c r="QIS92" s="60"/>
      <c r="QIT92" s="60"/>
      <c r="QIU92" s="60"/>
      <c r="QIV92" s="60"/>
      <c r="QIW92" s="60"/>
      <c r="QIX92" s="60"/>
      <c r="QIY92" s="60"/>
      <c r="QIZ92" s="60"/>
      <c r="QJA92" s="60"/>
      <c r="QJB92" s="60"/>
      <c r="QJC92" s="60"/>
      <c r="QJD92" s="60"/>
      <c r="QJE92" s="60"/>
      <c r="QJF92" s="60"/>
      <c r="QJG92" s="60"/>
      <c r="QJH92" s="60"/>
      <c r="QJI92" s="60"/>
      <c r="QJJ92" s="60"/>
      <c r="QJK92" s="60"/>
      <c r="QJL92" s="60"/>
      <c r="QJM92" s="60"/>
      <c r="QJN92" s="60"/>
      <c r="QJO92" s="60"/>
      <c r="QJP92" s="60"/>
      <c r="QJQ92" s="60"/>
      <c r="QJR92" s="60"/>
      <c r="QJS92" s="60"/>
      <c r="QJT92" s="60"/>
      <c r="QJU92" s="60"/>
      <c r="QJV92" s="60"/>
      <c r="QJW92" s="60"/>
      <c r="QJX92" s="60"/>
      <c r="QJY92" s="60"/>
      <c r="QJZ92" s="60"/>
      <c r="QKA92" s="60"/>
      <c r="QKB92" s="60"/>
      <c r="QKC92" s="60"/>
      <c r="QKD92" s="60"/>
      <c r="QKE92" s="60"/>
      <c r="QKF92" s="60"/>
      <c r="QKG92" s="60"/>
      <c r="QKH92" s="60"/>
      <c r="QKI92" s="60"/>
      <c r="QKJ92" s="60"/>
      <c r="QKK92" s="60"/>
      <c r="QKL92" s="60"/>
      <c r="QKM92" s="60"/>
      <c r="QKN92" s="60"/>
      <c r="QKO92" s="60"/>
      <c r="QKP92" s="60"/>
      <c r="QKQ92" s="60"/>
      <c r="QKR92" s="60"/>
      <c r="QKS92" s="60"/>
      <c r="QKT92" s="60"/>
      <c r="QKU92" s="60"/>
      <c r="QKV92" s="60"/>
      <c r="QKW92" s="60"/>
      <c r="QKX92" s="60"/>
      <c r="QKY92" s="60"/>
      <c r="QKZ92" s="60"/>
      <c r="QLA92" s="60"/>
      <c r="QLB92" s="60"/>
      <c r="QLC92" s="60"/>
      <c r="QLD92" s="60"/>
      <c r="QLE92" s="60"/>
      <c r="QLF92" s="60"/>
      <c r="QLG92" s="60"/>
      <c r="QLH92" s="60"/>
      <c r="QLI92" s="60"/>
      <c r="QLJ92" s="60"/>
      <c r="QLK92" s="60"/>
      <c r="QLL92" s="60"/>
      <c r="QLM92" s="60"/>
      <c r="QLN92" s="60"/>
      <c r="QLO92" s="60"/>
      <c r="QLP92" s="60"/>
      <c r="QLQ92" s="60"/>
      <c r="QLR92" s="60"/>
      <c r="QLS92" s="60"/>
      <c r="QLT92" s="60"/>
      <c r="QLU92" s="60"/>
      <c r="QLV92" s="60"/>
      <c r="QLW92" s="60"/>
      <c r="QLX92" s="60"/>
      <c r="QLY92" s="60"/>
      <c r="QLZ92" s="60"/>
      <c r="QMA92" s="60"/>
      <c r="QMB92" s="60"/>
      <c r="QMC92" s="60"/>
      <c r="QMD92" s="60"/>
      <c r="QME92" s="60"/>
      <c r="QMF92" s="60"/>
      <c r="QMG92" s="60"/>
      <c r="QMH92" s="60"/>
      <c r="QMI92" s="60"/>
      <c r="QMJ92" s="60"/>
      <c r="QMK92" s="60"/>
      <c r="QML92" s="60"/>
      <c r="QMM92" s="60"/>
      <c r="QMN92" s="60"/>
      <c r="QMO92" s="60"/>
      <c r="QMP92" s="60"/>
      <c r="QMQ92" s="60"/>
      <c r="QMR92" s="60"/>
      <c r="QMS92" s="60"/>
      <c r="QMT92" s="60"/>
      <c r="QMU92" s="60"/>
      <c r="QMV92" s="60"/>
      <c r="QMW92" s="60"/>
      <c r="QMX92" s="60"/>
      <c r="QMY92" s="60"/>
      <c r="QMZ92" s="60"/>
      <c r="QNA92" s="60"/>
      <c r="QNB92" s="60"/>
      <c r="QNC92" s="60"/>
      <c r="QND92" s="60"/>
      <c r="QNE92" s="60"/>
      <c r="QNF92" s="60"/>
      <c r="QNG92" s="60"/>
      <c r="QNH92" s="60"/>
      <c r="QNI92" s="60"/>
      <c r="QNJ92" s="60"/>
      <c r="QNK92" s="60"/>
      <c r="QNL92" s="60"/>
      <c r="QNM92" s="60"/>
      <c r="QNN92" s="60"/>
      <c r="QNO92" s="60"/>
      <c r="QNP92" s="60"/>
      <c r="QNQ92" s="60"/>
      <c r="QNR92" s="60"/>
      <c r="QNS92" s="60"/>
      <c r="QNT92" s="60"/>
      <c r="QNU92" s="60"/>
      <c r="QNV92" s="60"/>
      <c r="QNW92" s="60"/>
      <c r="QNX92" s="60"/>
      <c r="QNY92" s="60"/>
      <c r="QNZ92" s="60"/>
      <c r="QOA92" s="60"/>
      <c r="QOB92" s="60"/>
      <c r="QOC92" s="60"/>
      <c r="QOD92" s="60"/>
      <c r="QOE92" s="60"/>
      <c r="QOF92" s="60"/>
      <c r="QOG92" s="60"/>
      <c r="QOH92" s="60"/>
      <c r="QOI92" s="60"/>
      <c r="QOJ92" s="60"/>
      <c r="QOK92" s="60"/>
      <c r="QOL92" s="60"/>
      <c r="QOM92" s="60"/>
      <c r="QON92" s="60"/>
      <c r="QOO92" s="60"/>
      <c r="QOP92" s="60"/>
      <c r="QOQ92" s="60"/>
      <c r="QOR92" s="60"/>
      <c r="QOS92" s="60"/>
      <c r="QOT92" s="60"/>
      <c r="QOU92" s="60"/>
      <c r="QOV92" s="60"/>
      <c r="QOW92" s="60"/>
      <c r="QOX92" s="60"/>
      <c r="QOY92" s="60"/>
      <c r="QOZ92" s="60"/>
      <c r="QPA92" s="60"/>
      <c r="QPB92" s="60"/>
      <c r="QPC92" s="60"/>
      <c r="QPD92" s="60"/>
      <c r="QPE92" s="60"/>
      <c r="QPF92" s="60"/>
      <c r="QPG92" s="60"/>
      <c r="QPH92" s="60"/>
      <c r="QPI92" s="60"/>
      <c r="QPJ92" s="60"/>
      <c r="QPK92" s="60"/>
      <c r="QPL92" s="60"/>
      <c r="QPM92" s="60"/>
      <c r="QPN92" s="60"/>
      <c r="QPO92" s="60"/>
      <c r="QPP92" s="60"/>
      <c r="QPQ92" s="60"/>
      <c r="QPR92" s="60"/>
      <c r="QPS92" s="60"/>
      <c r="QPT92" s="60"/>
      <c r="QPU92" s="60"/>
      <c r="QPV92" s="60"/>
      <c r="QPW92" s="60"/>
      <c r="QPX92" s="60"/>
      <c r="QPY92" s="60"/>
      <c r="QPZ92" s="60"/>
      <c r="QQA92" s="60"/>
      <c r="QQB92" s="60"/>
      <c r="QQC92" s="60"/>
      <c r="QQD92" s="60"/>
      <c r="QQE92" s="60"/>
      <c r="QQF92" s="60"/>
      <c r="QQG92" s="60"/>
      <c r="QQH92" s="60"/>
      <c r="QQI92" s="60"/>
      <c r="QQJ92" s="60"/>
      <c r="QQK92" s="60"/>
      <c r="QQL92" s="60"/>
      <c r="QQM92" s="60"/>
      <c r="QQN92" s="60"/>
      <c r="QQO92" s="60"/>
      <c r="QQP92" s="60"/>
      <c r="QQQ92" s="60"/>
      <c r="QQR92" s="60"/>
      <c r="QQS92" s="60"/>
      <c r="QQT92" s="60"/>
      <c r="QQU92" s="60"/>
      <c r="QQV92" s="60"/>
      <c r="QQW92" s="60"/>
      <c r="QQX92" s="60"/>
      <c r="QQY92" s="60"/>
      <c r="QQZ92" s="60"/>
      <c r="QRA92" s="60"/>
      <c r="QRB92" s="60"/>
      <c r="QRC92" s="60"/>
      <c r="QRD92" s="60"/>
      <c r="QRE92" s="60"/>
      <c r="QRF92" s="60"/>
      <c r="QRG92" s="60"/>
      <c r="QRH92" s="60"/>
      <c r="QRI92" s="60"/>
      <c r="QRJ92" s="60"/>
      <c r="QRK92" s="60"/>
      <c r="QRL92" s="60"/>
      <c r="QRM92" s="60"/>
      <c r="QRN92" s="60"/>
      <c r="QRO92" s="60"/>
      <c r="QRP92" s="60"/>
      <c r="QRQ92" s="60"/>
      <c r="QRR92" s="60"/>
      <c r="QRS92" s="60"/>
      <c r="QRT92" s="60"/>
      <c r="QRU92" s="60"/>
      <c r="QRV92" s="60"/>
      <c r="QRW92" s="60"/>
      <c r="QRX92" s="60"/>
      <c r="QRY92" s="60"/>
      <c r="QRZ92" s="60"/>
      <c r="QSA92" s="60"/>
      <c r="QSB92" s="60"/>
      <c r="QSC92" s="60"/>
      <c r="QSD92" s="60"/>
      <c r="QSE92" s="60"/>
      <c r="QSF92" s="60"/>
      <c r="QSG92" s="60"/>
      <c r="QSH92" s="60"/>
      <c r="QSI92" s="60"/>
      <c r="QSJ92" s="60"/>
      <c r="QSK92" s="60"/>
      <c r="QSL92" s="60"/>
      <c r="QSM92" s="60"/>
      <c r="QSN92" s="60"/>
      <c r="QSO92" s="60"/>
      <c r="QSP92" s="60"/>
      <c r="QSQ92" s="60"/>
      <c r="QSR92" s="60"/>
      <c r="QSS92" s="60"/>
      <c r="QST92" s="60"/>
      <c r="QSU92" s="60"/>
      <c r="QSV92" s="60"/>
      <c r="QSW92" s="60"/>
      <c r="QSX92" s="60"/>
      <c r="QSY92" s="60"/>
      <c r="QSZ92" s="60"/>
      <c r="QTA92" s="60"/>
      <c r="QTB92" s="60"/>
      <c r="QTC92" s="60"/>
      <c r="QTD92" s="60"/>
      <c r="QTE92" s="60"/>
      <c r="QTF92" s="60"/>
      <c r="QTG92" s="60"/>
      <c r="QTH92" s="60"/>
      <c r="QTI92" s="60"/>
      <c r="QTJ92" s="60"/>
      <c r="QTK92" s="60"/>
      <c r="QTL92" s="60"/>
      <c r="QTM92" s="60"/>
      <c r="QTN92" s="60"/>
      <c r="QTO92" s="60"/>
      <c r="QTP92" s="60"/>
      <c r="QTQ92" s="60"/>
      <c r="QTR92" s="60"/>
      <c r="QTS92" s="60"/>
      <c r="QTT92" s="60"/>
      <c r="QTU92" s="60"/>
      <c r="QTV92" s="60"/>
      <c r="QTW92" s="60"/>
      <c r="QTX92" s="60"/>
      <c r="QTY92" s="60"/>
      <c r="QTZ92" s="60"/>
      <c r="QUA92" s="60"/>
      <c r="QUB92" s="60"/>
      <c r="QUC92" s="60"/>
      <c r="QUD92" s="60"/>
      <c r="QUE92" s="60"/>
      <c r="QUF92" s="60"/>
      <c r="QUG92" s="60"/>
      <c r="QUH92" s="60"/>
      <c r="QUI92" s="60"/>
      <c r="QUJ92" s="60"/>
      <c r="QUK92" s="60"/>
      <c r="QUL92" s="60"/>
      <c r="QUM92" s="60"/>
      <c r="QUN92" s="60"/>
      <c r="QUO92" s="60"/>
      <c r="QUP92" s="60"/>
      <c r="QUQ92" s="60"/>
      <c r="QUR92" s="60"/>
      <c r="QUS92" s="60"/>
      <c r="QUT92" s="60"/>
      <c r="QUU92" s="60"/>
      <c r="QUV92" s="60"/>
      <c r="QUW92" s="60"/>
      <c r="QUX92" s="60"/>
      <c r="QUY92" s="60"/>
      <c r="QUZ92" s="60"/>
      <c r="QVA92" s="60"/>
      <c r="QVB92" s="60"/>
      <c r="QVC92" s="60"/>
      <c r="QVD92" s="60"/>
      <c r="QVE92" s="60"/>
      <c r="QVF92" s="60"/>
      <c r="QVG92" s="60"/>
      <c r="QVH92" s="60"/>
      <c r="QVI92" s="60"/>
      <c r="QVJ92" s="60"/>
      <c r="QVK92" s="60"/>
      <c r="QVL92" s="60"/>
      <c r="QVM92" s="60"/>
      <c r="QVN92" s="60"/>
      <c r="QVO92" s="60"/>
      <c r="QVP92" s="60"/>
      <c r="QVQ92" s="60"/>
      <c r="QVR92" s="60"/>
      <c r="QVS92" s="60"/>
      <c r="QVT92" s="60"/>
      <c r="QVU92" s="60"/>
      <c r="QVV92" s="60"/>
      <c r="QVW92" s="60"/>
      <c r="QVX92" s="60"/>
      <c r="QVY92" s="60"/>
      <c r="QVZ92" s="60"/>
      <c r="QWA92" s="60"/>
      <c r="QWB92" s="60"/>
      <c r="QWC92" s="60"/>
      <c r="QWD92" s="60"/>
      <c r="QWE92" s="60"/>
      <c r="QWF92" s="60"/>
      <c r="QWG92" s="60"/>
      <c r="QWH92" s="60"/>
      <c r="QWI92" s="60"/>
      <c r="QWJ92" s="60"/>
      <c r="QWK92" s="60"/>
      <c r="QWL92" s="60"/>
      <c r="QWM92" s="60"/>
      <c r="QWN92" s="60"/>
      <c r="QWO92" s="60"/>
      <c r="QWP92" s="60"/>
      <c r="QWQ92" s="60"/>
      <c r="QWR92" s="60"/>
      <c r="QWS92" s="60"/>
      <c r="QWT92" s="60"/>
      <c r="QWU92" s="60"/>
      <c r="QWV92" s="60"/>
      <c r="QWW92" s="60"/>
      <c r="QWX92" s="60"/>
      <c r="QWY92" s="60"/>
      <c r="QWZ92" s="60"/>
      <c r="QXA92" s="60"/>
      <c r="QXB92" s="60"/>
      <c r="QXC92" s="60"/>
      <c r="QXD92" s="60"/>
      <c r="QXE92" s="60"/>
      <c r="QXF92" s="60"/>
      <c r="QXG92" s="60"/>
      <c r="QXH92" s="60"/>
      <c r="QXI92" s="60"/>
      <c r="QXJ92" s="60"/>
      <c r="QXK92" s="60"/>
      <c r="QXL92" s="60"/>
      <c r="QXM92" s="60"/>
      <c r="QXN92" s="60"/>
      <c r="QXO92" s="60"/>
      <c r="QXP92" s="60"/>
      <c r="QXQ92" s="60"/>
      <c r="QXR92" s="60"/>
      <c r="QXS92" s="60"/>
      <c r="QXT92" s="60"/>
      <c r="QXU92" s="60"/>
      <c r="QXV92" s="60"/>
      <c r="QXW92" s="60"/>
      <c r="QXX92" s="60"/>
      <c r="QXY92" s="60"/>
      <c r="QXZ92" s="60"/>
      <c r="QYA92" s="60"/>
      <c r="QYB92" s="60"/>
      <c r="QYC92" s="60"/>
      <c r="QYD92" s="60"/>
      <c r="QYE92" s="60"/>
      <c r="QYF92" s="60"/>
      <c r="QYG92" s="60"/>
      <c r="QYH92" s="60"/>
      <c r="QYI92" s="60"/>
      <c r="QYJ92" s="60"/>
      <c r="QYK92" s="60"/>
      <c r="QYL92" s="60"/>
      <c r="QYM92" s="60"/>
      <c r="QYN92" s="60"/>
      <c r="QYO92" s="60"/>
      <c r="QYP92" s="60"/>
      <c r="QYQ92" s="60"/>
      <c r="QYR92" s="60"/>
      <c r="QYS92" s="60"/>
      <c r="QYT92" s="60"/>
      <c r="QYU92" s="60"/>
      <c r="QYV92" s="60"/>
      <c r="QYW92" s="60"/>
      <c r="QYX92" s="60"/>
      <c r="QYY92" s="60"/>
      <c r="QYZ92" s="60"/>
      <c r="QZA92" s="60"/>
      <c r="QZB92" s="60"/>
      <c r="QZC92" s="60"/>
      <c r="QZD92" s="60"/>
      <c r="QZE92" s="60"/>
      <c r="QZF92" s="60"/>
      <c r="QZG92" s="60"/>
      <c r="QZH92" s="60"/>
      <c r="QZI92" s="60"/>
      <c r="QZJ92" s="60"/>
      <c r="QZK92" s="60"/>
      <c r="QZL92" s="60"/>
      <c r="QZM92" s="60"/>
      <c r="QZN92" s="60"/>
      <c r="QZO92" s="60"/>
      <c r="QZP92" s="60"/>
      <c r="QZQ92" s="60"/>
      <c r="QZR92" s="60"/>
      <c r="QZS92" s="60"/>
      <c r="QZT92" s="60"/>
      <c r="QZU92" s="60"/>
      <c r="QZV92" s="60"/>
      <c r="QZW92" s="60"/>
      <c r="QZX92" s="60"/>
      <c r="QZY92" s="60"/>
      <c r="QZZ92" s="60"/>
      <c r="RAA92" s="60"/>
      <c r="RAB92" s="60"/>
      <c r="RAC92" s="60"/>
      <c r="RAD92" s="60"/>
      <c r="RAE92" s="60"/>
      <c r="RAF92" s="60"/>
      <c r="RAG92" s="60"/>
      <c r="RAH92" s="60"/>
      <c r="RAI92" s="60"/>
      <c r="RAJ92" s="60"/>
      <c r="RAK92" s="60"/>
      <c r="RAL92" s="60"/>
      <c r="RAM92" s="60"/>
      <c r="RAN92" s="60"/>
      <c r="RAO92" s="60"/>
      <c r="RAP92" s="60"/>
      <c r="RAQ92" s="60"/>
      <c r="RAR92" s="60"/>
      <c r="RAS92" s="60"/>
      <c r="RAT92" s="60"/>
      <c r="RAU92" s="60"/>
      <c r="RAV92" s="60"/>
      <c r="RAW92" s="60"/>
      <c r="RAX92" s="60"/>
      <c r="RAY92" s="60"/>
      <c r="RAZ92" s="60"/>
      <c r="RBA92" s="60"/>
      <c r="RBB92" s="60"/>
      <c r="RBC92" s="60"/>
      <c r="RBD92" s="60"/>
      <c r="RBE92" s="60"/>
      <c r="RBF92" s="60"/>
      <c r="RBG92" s="60"/>
      <c r="RBH92" s="60"/>
      <c r="RBI92" s="60"/>
      <c r="RBJ92" s="60"/>
      <c r="RBK92" s="60"/>
      <c r="RBL92" s="60"/>
      <c r="RBM92" s="60"/>
      <c r="RBN92" s="60"/>
      <c r="RBO92" s="60"/>
      <c r="RBP92" s="60"/>
      <c r="RBQ92" s="60"/>
      <c r="RBR92" s="60"/>
      <c r="RBS92" s="60"/>
      <c r="RBT92" s="60"/>
      <c r="RBU92" s="60"/>
      <c r="RBV92" s="60"/>
      <c r="RBW92" s="60"/>
      <c r="RBX92" s="60"/>
      <c r="RBY92" s="60"/>
      <c r="RBZ92" s="60"/>
      <c r="RCA92" s="60"/>
      <c r="RCB92" s="60"/>
      <c r="RCC92" s="60"/>
      <c r="RCD92" s="60"/>
      <c r="RCE92" s="60"/>
      <c r="RCF92" s="60"/>
      <c r="RCG92" s="60"/>
      <c r="RCH92" s="60"/>
      <c r="RCI92" s="60"/>
      <c r="RCJ92" s="60"/>
      <c r="RCK92" s="60"/>
      <c r="RCL92" s="60"/>
      <c r="RCM92" s="60"/>
      <c r="RCN92" s="60"/>
      <c r="RCO92" s="60"/>
      <c r="RCP92" s="60"/>
      <c r="RCQ92" s="60"/>
      <c r="RCR92" s="60"/>
      <c r="RCS92" s="60"/>
      <c r="RCT92" s="60"/>
      <c r="RCU92" s="60"/>
      <c r="RCV92" s="60"/>
      <c r="RCW92" s="60"/>
      <c r="RCX92" s="60"/>
      <c r="RCY92" s="60"/>
      <c r="RCZ92" s="60"/>
      <c r="RDA92" s="60"/>
      <c r="RDB92" s="60"/>
      <c r="RDC92" s="60"/>
      <c r="RDD92" s="60"/>
      <c r="RDE92" s="60"/>
      <c r="RDF92" s="60"/>
      <c r="RDG92" s="60"/>
      <c r="RDH92" s="60"/>
      <c r="RDI92" s="60"/>
      <c r="RDJ92" s="60"/>
      <c r="RDK92" s="60"/>
      <c r="RDL92" s="60"/>
      <c r="RDM92" s="60"/>
      <c r="RDN92" s="60"/>
      <c r="RDO92" s="60"/>
      <c r="RDP92" s="60"/>
      <c r="RDQ92" s="60"/>
      <c r="RDR92" s="60"/>
      <c r="RDS92" s="60"/>
      <c r="RDT92" s="60"/>
      <c r="RDU92" s="60"/>
      <c r="RDV92" s="60"/>
      <c r="RDW92" s="60"/>
      <c r="RDX92" s="60"/>
      <c r="RDY92" s="60"/>
      <c r="RDZ92" s="60"/>
      <c r="REA92" s="60"/>
      <c r="REB92" s="60"/>
      <c r="REC92" s="60"/>
      <c r="RED92" s="60"/>
      <c r="REE92" s="60"/>
      <c r="REF92" s="60"/>
      <c r="REG92" s="60"/>
      <c r="REH92" s="60"/>
      <c r="REI92" s="60"/>
      <c r="REJ92" s="60"/>
      <c r="REK92" s="60"/>
      <c r="REL92" s="60"/>
      <c r="REM92" s="60"/>
      <c r="REN92" s="60"/>
      <c r="REO92" s="60"/>
      <c r="REP92" s="60"/>
      <c r="REQ92" s="60"/>
      <c r="RER92" s="60"/>
      <c r="RES92" s="60"/>
      <c r="RET92" s="60"/>
      <c r="REU92" s="60"/>
      <c r="REV92" s="60"/>
      <c r="REW92" s="60"/>
      <c r="REX92" s="60"/>
      <c r="REY92" s="60"/>
      <c r="REZ92" s="60"/>
      <c r="RFA92" s="60"/>
      <c r="RFB92" s="60"/>
      <c r="RFC92" s="60"/>
      <c r="RFD92" s="60"/>
      <c r="RFE92" s="60"/>
      <c r="RFF92" s="60"/>
      <c r="RFG92" s="60"/>
      <c r="RFH92" s="60"/>
      <c r="RFI92" s="60"/>
      <c r="RFJ92" s="60"/>
      <c r="RFK92" s="60"/>
      <c r="RFL92" s="60"/>
      <c r="RFM92" s="60"/>
      <c r="RFN92" s="60"/>
      <c r="RFO92" s="60"/>
      <c r="RFP92" s="60"/>
      <c r="RFQ92" s="60"/>
      <c r="RFR92" s="60"/>
      <c r="RFS92" s="60"/>
      <c r="RFT92" s="60"/>
      <c r="RFU92" s="60"/>
      <c r="RFV92" s="60"/>
      <c r="RFW92" s="60"/>
      <c r="RFX92" s="60"/>
      <c r="RFY92" s="60"/>
      <c r="RFZ92" s="60"/>
      <c r="RGA92" s="60"/>
      <c r="RGB92" s="60"/>
      <c r="RGC92" s="60"/>
      <c r="RGD92" s="60"/>
      <c r="RGE92" s="60"/>
      <c r="RGF92" s="60"/>
      <c r="RGG92" s="60"/>
      <c r="RGH92" s="60"/>
      <c r="RGI92" s="60"/>
      <c r="RGJ92" s="60"/>
      <c r="RGK92" s="60"/>
      <c r="RGL92" s="60"/>
      <c r="RGM92" s="60"/>
      <c r="RGN92" s="60"/>
      <c r="RGO92" s="60"/>
      <c r="RGP92" s="60"/>
      <c r="RGQ92" s="60"/>
      <c r="RGR92" s="60"/>
      <c r="RGS92" s="60"/>
      <c r="RGT92" s="60"/>
      <c r="RGU92" s="60"/>
      <c r="RGV92" s="60"/>
      <c r="RGW92" s="60"/>
      <c r="RGX92" s="60"/>
      <c r="RGY92" s="60"/>
      <c r="RGZ92" s="60"/>
      <c r="RHA92" s="60"/>
      <c r="RHB92" s="60"/>
      <c r="RHC92" s="60"/>
      <c r="RHD92" s="60"/>
      <c r="RHE92" s="60"/>
      <c r="RHF92" s="60"/>
      <c r="RHG92" s="60"/>
      <c r="RHH92" s="60"/>
      <c r="RHI92" s="60"/>
      <c r="RHJ92" s="60"/>
      <c r="RHK92" s="60"/>
      <c r="RHL92" s="60"/>
      <c r="RHM92" s="60"/>
      <c r="RHN92" s="60"/>
      <c r="RHO92" s="60"/>
      <c r="RHP92" s="60"/>
      <c r="RHQ92" s="60"/>
      <c r="RHR92" s="60"/>
      <c r="RHS92" s="60"/>
      <c r="RHT92" s="60"/>
      <c r="RHU92" s="60"/>
      <c r="RHV92" s="60"/>
      <c r="RHW92" s="60"/>
      <c r="RHX92" s="60"/>
      <c r="RHY92" s="60"/>
      <c r="RHZ92" s="60"/>
      <c r="RIA92" s="60"/>
      <c r="RIB92" s="60"/>
      <c r="RIC92" s="60"/>
      <c r="RID92" s="60"/>
      <c r="RIE92" s="60"/>
      <c r="RIF92" s="60"/>
      <c r="RIG92" s="60"/>
      <c r="RIH92" s="60"/>
      <c r="RII92" s="60"/>
      <c r="RIJ92" s="60"/>
      <c r="RIK92" s="60"/>
      <c r="RIL92" s="60"/>
      <c r="RIM92" s="60"/>
      <c r="RIN92" s="60"/>
      <c r="RIO92" s="60"/>
      <c r="RIP92" s="60"/>
      <c r="RIQ92" s="60"/>
      <c r="RIR92" s="60"/>
      <c r="RIS92" s="60"/>
      <c r="RIT92" s="60"/>
      <c r="RIU92" s="60"/>
      <c r="RIV92" s="60"/>
      <c r="RIW92" s="60"/>
      <c r="RIX92" s="60"/>
      <c r="RIY92" s="60"/>
      <c r="RIZ92" s="60"/>
      <c r="RJA92" s="60"/>
      <c r="RJB92" s="60"/>
      <c r="RJC92" s="60"/>
      <c r="RJD92" s="60"/>
      <c r="RJE92" s="60"/>
      <c r="RJF92" s="60"/>
      <c r="RJG92" s="60"/>
      <c r="RJH92" s="60"/>
      <c r="RJI92" s="60"/>
      <c r="RJJ92" s="60"/>
      <c r="RJK92" s="60"/>
      <c r="RJL92" s="60"/>
      <c r="RJM92" s="60"/>
      <c r="RJN92" s="60"/>
      <c r="RJO92" s="60"/>
      <c r="RJP92" s="60"/>
      <c r="RJQ92" s="60"/>
      <c r="RJR92" s="60"/>
      <c r="RJS92" s="60"/>
      <c r="RJT92" s="60"/>
      <c r="RJU92" s="60"/>
      <c r="RJV92" s="60"/>
      <c r="RJW92" s="60"/>
      <c r="RJX92" s="60"/>
      <c r="RJY92" s="60"/>
      <c r="RJZ92" s="60"/>
      <c r="RKA92" s="60"/>
      <c r="RKB92" s="60"/>
      <c r="RKC92" s="60"/>
      <c r="RKD92" s="60"/>
      <c r="RKE92" s="60"/>
      <c r="RKF92" s="60"/>
      <c r="RKG92" s="60"/>
      <c r="RKH92" s="60"/>
      <c r="RKI92" s="60"/>
      <c r="RKJ92" s="60"/>
      <c r="RKK92" s="60"/>
      <c r="RKL92" s="60"/>
      <c r="RKM92" s="60"/>
      <c r="RKN92" s="60"/>
      <c r="RKO92" s="60"/>
      <c r="RKP92" s="60"/>
      <c r="RKQ92" s="60"/>
      <c r="RKR92" s="60"/>
      <c r="RKS92" s="60"/>
      <c r="RKT92" s="60"/>
      <c r="RKU92" s="60"/>
      <c r="RKV92" s="60"/>
      <c r="RKW92" s="60"/>
      <c r="RKX92" s="60"/>
      <c r="RKY92" s="60"/>
      <c r="RKZ92" s="60"/>
      <c r="RLA92" s="60"/>
      <c r="RLB92" s="60"/>
      <c r="RLC92" s="60"/>
      <c r="RLD92" s="60"/>
      <c r="RLE92" s="60"/>
      <c r="RLF92" s="60"/>
      <c r="RLG92" s="60"/>
      <c r="RLH92" s="60"/>
      <c r="RLI92" s="60"/>
      <c r="RLJ92" s="60"/>
      <c r="RLK92" s="60"/>
      <c r="RLL92" s="60"/>
      <c r="RLM92" s="60"/>
      <c r="RLN92" s="60"/>
      <c r="RLO92" s="60"/>
      <c r="RLP92" s="60"/>
      <c r="RLQ92" s="60"/>
      <c r="RLR92" s="60"/>
      <c r="RLS92" s="60"/>
      <c r="RLT92" s="60"/>
      <c r="RLU92" s="60"/>
      <c r="RLV92" s="60"/>
      <c r="RLW92" s="60"/>
      <c r="RLX92" s="60"/>
      <c r="RLY92" s="60"/>
      <c r="RLZ92" s="60"/>
      <c r="RMA92" s="60"/>
      <c r="RMB92" s="60"/>
      <c r="RMC92" s="60"/>
      <c r="RMD92" s="60"/>
      <c r="RME92" s="60"/>
      <c r="RMF92" s="60"/>
      <c r="RMG92" s="60"/>
      <c r="RMH92" s="60"/>
      <c r="RMI92" s="60"/>
      <c r="RMJ92" s="60"/>
      <c r="RMK92" s="60"/>
      <c r="RML92" s="60"/>
      <c r="RMM92" s="60"/>
      <c r="RMN92" s="60"/>
      <c r="RMO92" s="60"/>
      <c r="RMP92" s="60"/>
      <c r="RMQ92" s="60"/>
      <c r="RMR92" s="60"/>
      <c r="RMS92" s="60"/>
      <c r="RMT92" s="60"/>
      <c r="RMU92" s="60"/>
      <c r="RMV92" s="60"/>
      <c r="RMW92" s="60"/>
      <c r="RMX92" s="60"/>
      <c r="RMY92" s="60"/>
      <c r="RMZ92" s="60"/>
      <c r="RNA92" s="60"/>
      <c r="RNB92" s="60"/>
      <c r="RNC92" s="60"/>
      <c r="RND92" s="60"/>
      <c r="RNE92" s="60"/>
      <c r="RNF92" s="60"/>
      <c r="RNG92" s="60"/>
      <c r="RNH92" s="60"/>
      <c r="RNI92" s="60"/>
      <c r="RNJ92" s="60"/>
      <c r="RNK92" s="60"/>
      <c r="RNL92" s="60"/>
      <c r="RNM92" s="60"/>
      <c r="RNN92" s="60"/>
      <c r="RNO92" s="60"/>
      <c r="RNP92" s="60"/>
      <c r="RNQ92" s="60"/>
      <c r="RNR92" s="60"/>
      <c r="RNS92" s="60"/>
      <c r="RNT92" s="60"/>
      <c r="RNU92" s="60"/>
      <c r="RNV92" s="60"/>
      <c r="RNW92" s="60"/>
      <c r="RNX92" s="60"/>
      <c r="RNY92" s="60"/>
      <c r="RNZ92" s="60"/>
      <c r="ROA92" s="60"/>
      <c r="ROB92" s="60"/>
      <c r="ROC92" s="60"/>
      <c r="ROD92" s="60"/>
      <c r="ROE92" s="60"/>
      <c r="ROF92" s="60"/>
      <c r="ROG92" s="60"/>
      <c r="ROH92" s="60"/>
      <c r="ROI92" s="60"/>
      <c r="ROJ92" s="60"/>
      <c r="ROK92" s="60"/>
      <c r="ROL92" s="60"/>
      <c r="ROM92" s="60"/>
      <c r="RON92" s="60"/>
      <c r="ROO92" s="60"/>
      <c r="ROP92" s="60"/>
      <c r="ROQ92" s="60"/>
      <c r="ROR92" s="60"/>
      <c r="ROS92" s="60"/>
      <c r="ROT92" s="60"/>
      <c r="ROU92" s="60"/>
      <c r="ROV92" s="60"/>
      <c r="ROW92" s="60"/>
      <c r="ROX92" s="60"/>
      <c r="ROY92" s="60"/>
      <c r="ROZ92" s="60"/>
      <c r="RPA92" s="60"/>
      <c r="RPB92" s="60"/>
      <c r="RPC92" s="60"/>
      <c r="RPD92" s="60"/>
      <c r="RPE92" s="60"/>
      <c r="RPF92" s="60"/>
      <c r="RPG92" s="60"/>
      <c r="RPH92" s="60"/>
      <c r="RPI92" s="60"/>
      <c r="RPJ92" s="60"/>
      <c r="RPK92" s="60"/>
      <c r="RPL92" s="60"/>
      <c r="RPM92" s="60"/>
      <c r="RPN92" s="60"/>
      <c r="RPO92" s="60"/>
      <c r="RPP92" s="60"/>
      <c r="RPQ92" s="60"/>
      <c r="RPR92" s="60"/>
      <c r="RPS92" s="60"/>
      <c r="RPT92" s="60"/>
      <c r="RPU92" s="60"/>
      <c r="RPV92" s="60"/>
      <c r="RPW92" s="60"/>
      <c r="RPX92" s="60"/>
      <c r="RPY92" s="60"/>
      <c r="RPZ92" s="60"/>
      <c r="RQA92" s="60"/>
      <c r="RQB92" s="60"/>
      <c r="RQC92" s="60"/>
      <c r="RQD92" s="60"/>
      <c r="RQE92" s="60"/>
      <c r="RQF92" s="60"/>
      <c r="RQG92" s="60"/>
      <c r="RQH92" s="60"/>
      <c r="RQI92" s="60"/>
      <c r="RQJ92" s="60"/>
      <c r="RQK92" s="60"/>
      <c r="RQL92" s="60"/>
      <c r="RQM92" s="60"/>
      <c r="RQN92" s="60"/>
      <c r="RQO92" s="60"/>
      <c r="RQP92" s="60"/>
      <c r="RQQ92" s="60"/>
      <c r="RQR92" s="60"/>
      <c r="RQS92" s="60"/>
      <c r="RQT92" s="60"/>
      <c r="RQU92" s="60"/>
      <c r="RQV92" s="60"/>
      <c r="RQW92" s="60"/>
      <c r="RQX92" s="60"/>
      <c r="RQY92" s="60"/>
      <c r="RQZ92" s="60"/>
      <c r="RRA92" s="60"/>
      <c r="RRB92" s="60"/>
      <c r="RRC92" s="60"/>
      <c r="RRD92" s="60"/>
      <c r="RRE92" s="60"/>
      <c r="RRF92" s="60"/>
      <c r="RRG92" s="60"/>
      <c r="RRH92" s="60"/>
      <c r="RRI92" s="60"/>
      <c r="RRJ92" s="60"/>
      <c r="RRK92" s="60"/>
      <c r="RRL92" s="60"/>
      <c r="RRM92" s="60"/>
      <c r="RRN92" s="60"/>
      <c r="RRO92" s="60"/>
      <c r="RRP92" s="60"/>
      <c r="RRQ92" s="60"/>
      <c r="RRR92" s="60"/>
      <c r="RRS92" s="60"/>
      <c r="RRT92" s="60"/>
      <c r="RRU92" s="60"/>
      <c r="RRV92" s="60"/>
      <c r="RRW92" s="60"/>
      <c r="RRX92" s="60"/>
      <c r="RRY92" s="60"/>
      <c r="RRZ92" s="60"/>
      <c r="RSA92" s="60"/>
      <c r="RSB92" s="60"/>
      <c r="RSC92" s="60"/>
      <c r="RSD92" s="60"/>
      <c r="RSE92" s="60"/>
      <c r="RSF92" s="60"/>
      <c r="RSG92" s="60"/>
      <c r="RSH92" s="60"/>
      <c r="RSI92" s="60"/>
      <c r="RSJ92" s="60"/>
      <c r="RSK92" s="60"/>
      <c r="RSL92" s="60"/>
      <c r="RSM92" s="60"/>
      <c r="RSN92" s="60"/>
      <c r="RSO92" s="60"/>
      <c r="RSP92" s="60"/>
      <c r="RSQ92" s="60"/>
      <c r="RSR92" s="60"/>
      <c r="RSS92" s="60"/>
      <c r="RST92" s="60"/>
      <c r="RSU92" s="60"/>
      <c r="RSV92" s="60"/>
      <c r="RSW92" s="60"/>
      <c r="RSX92" s="60"/>
      <c r="RSY92" s="60"/>
      <c r="RSZ92" s="60"/>
      <c r="RTA92" s="60"/>
      <c r="RTB92" s="60"/>
      <c r="RTC92" s="60"/>
      <c r="RTD92" s="60"/>
      <c r="RTE92" s="60"/>
      <c r="RTF92" s="60"/>
      <c r="RTG92" s="60"/>
      <c r="RTH92" s="60"/>
      <c r="RTI92" s="60"/>
      <c r="RTJ92" s="60"/>
      <c r="RTK92" s="60"/>
      <c r="RTL92" s="60"/>
      <c r="RTM92" s="60"/>
      <c r="RTN92" s="60"/>
      <c r="RTO92" s="60"/>
      <c r="RTP92" s="60"/>
      <c r="RTQ92" s="60"/>
      <c r="RTR92" s="60"/>
      <c r="RTS92" s="60"/>
      <c r="RTT92" s="60"/>
      <c r="RTU92" s="60"/>
      <c r="RTV92" s="60"/>
      <c r="RTW92" s="60"/>
      <c r="RTX92" s="60"/>
      <c r="RTY92" s="60"/>
      <c r="RTZ92" s="60"/>
      <c r="RUA92" s="60"/>
      <c r="RUB92" s="60"/>
      <c r="RUC92" s="60"/>
      <c r="RUD92" s="60"/>
      <c r="RUE92" s="60"/>
      <c r="RUF92" s="60"/>
      <c r="RUG92" s="60"/>
      <c r="RUH92" s="60"/>
      <c r="RUI92" s="60"/>
      <c r="RUJ92" s="60"/>
      <c r="RUK92" s="60"/>
      <c r="RUL92" s="60"/>
      <c r="RUM92" s="60"/>
      <c r="RUN92" s="60"/>
      <c r="RUO92" s="60"/>
      <c r="RUP92" s="60"/>
      <c r="RUQ92" s="60"/>
      <c r="RUR92" s="60"/>
      <c r="RUS92" s="60"/>
      <c r="RUT92" s="60"/>
      <c r="RUU92" s="60"/>
      <c r="RUV92" s="60"/>
      <c r="RUW92" s="60"/>
      <c r="RUX92" s="60"/>
      <c r="RUY92" s="60"/>
      <c r="RUZ92" s="60"/>
      <c r="RVA92" s="60"/>
      <c r="RVB92" s="60"/>
      <c r="RVC92" s="60"/>
      <c r="RVD92" s="60"/>
      <c r="RVE92" s="60"/>
      <c r="RVF92" s="60"/>
      <c r="RVG92" s="60"/>
      <c r="RVH92" s="60"/>
      <c r="RVI92" s="60"/>
      <c r="RVJ92" s="60"/>
      <c r="RVK92" s="60"/>
      <c r="RVL92" s="60"/>
      <c r="RVM92" s="60"/>
      <c r="RVN92" s="60"/>
      <c r="RVO92" s="60"/>
      <c r="RVP92" s="60"/>
      <c r="RVQ92" s="60"/>
      <c r="RVR92" s="60"/>
      <c r="RVS92" s="60"/>
      <c r="RVT92" s="60"/>
      <c r="RVU92" s="60"/>
      <c r="RVV92" s="60"/>
      <c r="RVW92" s="60"/>
      <c r="RVX92" s="60"/>
      <c r="RVY92" s="60"/>
      <c r="RVZ92" s="60"/>
      <c r="RWA92" s="60"/>
      <c r="RWB92" s="60"/>
      <c r="RWC92" s="60"/>
      <c r="RWD92" s="60"/>
      <c r="RWE92" s="60"/>
      <c r="RWF92" s="60"/>
      <c r="RWG92" s="60"/>
      <c r="RWH92" s="60"/>
      <c r="RWI92" s="60"/>
      <c r="RWJ92" s="60"/>
      <c r="RWK92" s="60"/>
      <c r="RWL92" s="60"/>
      <c r="RWM92" s="60"/>
      <c r="RWN92" s="60"/>
      <c r="RWO92" s="60"/>
      <c r="RWP92" s="60"/>
      <c r="RWQ92" s="60"/>
      <c r="RWR92" s="60"/>
      <c r="RWS92" s="60"/>
      <c r="RWT92" s="60"/>
      <c r="RWU92" s="60"/>
      <c r="RWV92" s="60"/>
      <c r="RWW92" s="60"/>
      <c r="RWX92" s="60"/>
      <c r="RWY92" s="60"/>
      <c r="RWZ92" s="60"/>
      <c r="RXA92" s="60"/>
      <c r="RXB92" s="60"/>
      <c r="RXC92" s="60"/>
      <c r="RXD92" s="60"/>
      <c r="RXE92" s="60"/>
      <c r="RXF92" s="60"/>
      <c r="RXG92" s="60"/>
      <c r="RXH92" s="60"/>
      <c r="RXI92" s="60"/>
      <c r="RXJ92" s="60"/>
      <c r="RXK92" s="60"/>
      <c r="RXL92" s="60"/>
      <c r="RXM92" s="60"/>
      <c r="RXN92" s="60"/>
      <c r="RXO92" s="60"/>
      <c r="RXP92" s="60"/>
      <c r="RXQ92" s="60"/>
      <c r="RXR92" s="60"/>
      <c r="RXS92" s="60"/>
      <c r="RXT92" s="60"/>
      <c r="RXU92" s="60"/>
      <c r="RXV92" s="60"/>
      <c r="RXW92" s="60"/>
      <c r="RXX92" s="60"/>
      <c r="RXY92" s="60"/>
      <c r="RXZ92" s="60"/>
      <c r="RYA92" s="60"/>
      <c r="RYB92" s="60"/>
      <c r="RYC92" s="60"/>
      <c r="RYD92" s="60"/>
      <c r="RYE92" s="60"/>
      <c r="RYF92" s="60"/>
      <c r="RYG92" s="60"/>
      <c r="RYH92" s="60"/>
      <c r="RYI92" s="60"/>
      <c r="RYJ92" s="60"/>
      <c r="RYK92" s="60"/>
      <c r="RYL92" s="60"/>
      <c r="RYM92" s="60"/>
      <c r="RYN92" s="60"/>
      <c r="RYO92" s="60"/>
      <c r="RYP92" s="60"/>
      <c r="RYQ92" s="60"/>
      <c r="RYR92" s="60"/>
      <c r="RYS92" s="60"/>
      <c r="RYT92" s="60"/>
      <c r="RYU92" s="60"/>
      <c r="RYV92" s="60"/>
      <c r="RYW92" s="60"/>
      <c r="RYX92" s="60"/>
      <c r="RYY92" s="60"/>
      <c r="RYZ92" s="60"/>
      <c r="RZA92" s="60"/>
      <c r="RZB92" s="60"/>
      <c r="RZC92" s="60"/>
      <c r="RZD92" s="60"/>
      <c r="RZE92" s="60"/>
      <c r="RZF92" s="60"/>
      <c r="RZG92" s="60"/>
      <c r="RZH92" s="60"/>
      <c r="RZI92" s="60"/>
      <c r="RZJ92" s="60"/>
      <c r="RZK92" s="60"/>
      <c r="RZL92" s="60"/>
      <c r="RZM92" s="60"/>
      <c r="RZN92" s="60"/>
      <c r="RZO92" s="60"/>
      <c r="RZP92" s="60"/>
      <c r="RZQ92" s="60"/>
      <c r="RZR92" s="60"/>
      <c r="RZS92" s="60"/>
      <c r="RZT92" s="60"/>
      <c r="RZU92" s="60"/>
      <c r="RZV92" s="60"/>
      <c r="RZW92" s="60"/>
      <c r="RZX92" s="60"/>
      <c r="RZY92" s="60"/>
      <c r="RZZ92" s="60"/>
      <c r="SAA92" s="60"/>
      <c r="SAB92" s="60"/>
      <c r="SAC92" s="60"/>
      <c r="SAD92" s="60"/>
      <c r="SAE92" s="60"/>
      <c r="SAF92" s="60"/>
      <c r="SAG92" s="60"/>
      <c r="SAH92" s="60"/>
      <c r="SAI92" s="60"/>
      <c r="SAJ92" s="60"/>
      <c r="SAK92" s="60"/>
      <c r="SAL92" s="60"/>
      <c r="SAM92" s="60"/>
      <c r="SAN92" s="60"/>
      <c r="SAO92" s="60"/>
      <c r="SAP92" s="60"/>
      <c r="SAQ92" s="60"/>
      <c r="SAR92" s="60"/>
      <c r="SAS92" s="60"/>
      <c r="SAT92" s="60"/>
      <c r="SAU92" s="60"/>
      <c r="SAV92" s="60"/>
      <c r="SAW92" s="60"/>
      <c r="SAX92" s="60"/>
      <c r="SAY92" s="60"/>
      <c r="SAZ92" s="60"/>
      <c r="SBA92" s="60"/>
      <c r="SBB92" s="60"/>
      <c r="SBC92" s="60"/>
      <c r="SBD92" s="60"/>
      <c r="SBE92" s="60"/>
      <c r="SBF92" s="60"/>
      <c r="SBG92" s="60"/>
      <c r="SBH92" s="60"/>
      <c r="SBI92" s="60"/>
      <c r="SBJ92" s="60"/>
      <c r="SBK92" s="60"/>
      <c r="SBL92" s="60"/>
      <c r="SBM92" s="60"/>
      <c r="SBN92" s="60"/>
      <c r="SBO92" s="60"/>
      <c r="SBP92" s="60"/>
      <c r="SBQ92" s="60"/>
      <c r="SBR92" s="60"/>
      <c r="SBS92" s="60"/>
      <c r="SBT92" s="60"/>
      <c r="SBU92" s="60"/>
      <c r="SBV92" s="60"/>
      <c r="SBW92" s="60"/>
      <c r="SBX92" s="60"/>
      <c r="SBY92" s="60"/>
      <c r="SBZ92" s="60"/>
      <c r="SCA92" s="60"/>
      <c r="SCB92" s="60"/>
      <c r="SCC92" s="60"/>
      <c r="SCD92" s="60"/>
      <c r="SCE92" s="60"/>
      <c r="SCF92" s="60"/>
      <c r="SCG92" s="60"/>
      <c r="SCH92" s="60"/>
      <c r="SCI92" s="60"/>
      <c r="SCJ92" s="60"/>
      <c r="SCK92" s="60"/>
      <c r="SCL92" s="60"/>
      <c r="SCM92" s="60"/>
      <c r="SCN92" s="60"/>
      <c r="SCO92" s="60"/>
      <c r="SCP92" s="60"/>
      <c r="SCQ92" s="60"/>
      <c r="SCR92" s="60"/>
      <c r="SCS92" s="60"/>
      <c r="SCT92" s="60"/>
      <c r="SCU92" s="60"/>
      <c r="SCV92" s="60"/>
      <c r="SCW92" s="60"/>
      <c r="SCX92" s="60"/>
      <c r="SCY92" s="60"/>
      <c r="SCZ92" s="60"/>
      <c r="SDA92" s="60"/>
      <c r="SDB92" s="60"/>
      <c r="SDC92" s="60"/>
      <c r="SDD92" s="60"/>
      <c r="SDE92" s="60"/>
      <c r="SDF92" s="60"/>
      <c r="SDG92" s="60"/>
      <c r="SDH92" s="60"/>
      <c r="SDI92" s="60"/>
      <c r="SDJ92" s="60"/>
      <c r="SDK92" s="60"/>
      <c r="SDL92" s="60"/>
      <c r="SDM92" s="60"/>
      <c r="SDN92" s="60"/>
      <c r="SDO92" s="60"/>
      <c r="SDP92" s="60"/>
      <c r="SDQ92" s="60"/>
      <c r="SDR92" s="60"/>
      <c r="SDS92" s="60"/>
      <c r="SDT92" s="60"/>
      <c r="SDU92" s="60"/>
      <c r="SDV92" s="60"/>
      <c r="SDW92" s="60"/>
      <c r="SDX92" s="60"/>
      <c r="SDY92" s="60"/>
      <c r="SDZ92" s="60"/>
      <c r="SEA92" s="60"/>
      <c r="SEB92" s="60"/>
      <c r="SEC92" s="60"/>
      <c r="SED92" s="60"/>
      <c r="SEE92" s="60"/>
      <c r="SEF92" s="60"/>
      <c r="SEG92" s="60"/>
      <c r="SEH92" s="60"/>
      <c r="SEI92" s="60"/>
      <c r="SEJ92" s="60"/>
      <c r="SEK92" s="60"/>
      <c r="SEL92" s="60"/>
      <c r="SEM92" s="60"/>
      <c r="SEN92" s="60"/>
      <c r="SEO92" s="60"/>
      <c r="SEP92" s="60"/>
      <c r="SEQ92" s="60"/>
      <c r="SER92" s="60"/>
      <c r="SES92" s="60"/>
      <c r="SET92" s="60"/>
      <c r="SEU92" s="60"/>
      <c r="SEV92" s="60"/>
      <c r="SEW92" s="60"/>
      <c r="SEX92" s="60"/>
      <c r="SEY92" s="60"/>
      <c r="SEZ92" s="60"/>
      <c r="SFA92" s="60"/>
      <c r="SFB92" s="60"/>
      <c r="SFC92" s="60"/>
      <c r="SFD92" s="60"/>
      <c r="SFE92" s="60"/>
      <c r="SFF92" s="60"/>
      <c r="SFG92" s="60"/>
      <c r="SFH92" s="60"/>
      <c r="SFI92" s="60"/>
      <c r="SFJ92" s="60"/>
      <c r="SFK92" s="60"/>
      <c r="SFL92" s="60"/>
      <c r="SFM92" s="60"/>
      <c r="SFN92" s="60"/>
      <c r="SFO92" s="60"/>
      <c r="SFP92" s="60"/>
      <c r="SFQ92" s="60"/>
      <c r="SFR92" s="60"/>
      <c r="SFS92" s="60"/>
      <c r="SFT92" s="60"/>
      <c r="SFU92" s="60"/>
      <c r="SFV92" s="60"/>
      <c r="SFW92" s="60"/>
      <c r="SFX92" s="60"/>
      <c r="SFY92" s="60"/>
      <c r="SFZ92" s="60"/>
      <c r="SGA92" s="60"/>
      <c r="SGB92" s="60"/>
      <c r="SGC92" s="60"/>
      <c r="SGD92" s="60"/>
      <c r="SGE92" s="60"/>
      <c r="SGF92" s="60"/>
      <c r="SGG92" s="60"/>
      <c r="SGH92" s="60"/>
      <c r="SGI92" s="60"/>
      <c r="SGJ92" s="60"/>
      <c r="SGK92" s="60"/>
      <c r="SGL92" s="60"/>
      <c r="SGM92" s="60"/>
      <c r="SGN92" s="60"/>
      <c r="SGO92" s="60"/>
      <c r="SGP92" s="60"/>
      <c r="SGQ92" s="60"/>
      <c r="SGR92" s="60"/>
      <c r="SGS92" s="60"/>
      <c r="SGT92" s="60"/>
      <c r="SGU92" s="60"/>
      <c r="SGV92" s="60"/>
      <c r="SGW92" s="60"/>
      <c r="SGX92" s="60"/>
      <c r="SGY92" s="60"/>
      <c r="SGZ92" s="60"/>
      <c r="SHA92" s="60"/>
      <c r="SHB92" s="60"/>
      <c r="SHC92" s="60"/>
      <c r="SHD92" s="60"/>
      <c r="SHE92" s="60"/>
      <c r="SHF92" s="60"/>
      <c r="SHG92" s="60"/>
      <c r="SHH92" s="60"/>
      <c r="SHI92" s="60"/>
      <c r="SHJ92" s="60"/>
      <c r="SHK92" s="60"/>
      <c r="SHL92" s="60"/>
      <c r="SHM92" s="60"/>
      <c r="SHN92" s="60"/>
      <c r="SHO92" s="60"/>
      <c r="SHP92" s="60"/>
      <c r="SHQ92" s="60"/>
      <c r="SHR92" s="60"/>
      <c r="SHS92" s="60"/>
      <c r="SHT92" s="60"/>
      <c r="SHU92" s="60"/>
      <c r="SHV92" s="60"/>
      <c r="SHW92" s="60"/>
      <c r="SHX92" s="60"/>
      <c r="SHY92" s="60"/>
      <c r="SHZ92" s="60"/>
      <c r="SIA92" s="60"/>
      <c r="SIB92" s="60"/>
      <c r="SIC92" s="60"/>
      <c r="SID92" s="60"/>
      <c r="SIE92" s="60"/>
      <c r="SIF92" s="60"/>
      <c r="SIG92" s="60"/>
      <c r="SIH92" s="60"/>
      <c r="SII92" s="60"/>
      <c r="SIJ92" s="60"/>
      <c r="SIK92" s="60"/>
      <c r="SIL92" s="60"/>
      <c r="SIM92" s="60"/>
      <c r="SIN92" s="60"/>
      <c r="SIO92" s="60"/>
      <c r="SIP92" s="60"/>
      <c r="SIQ92" s="60"/>
      <c r="SIR92" s="60"/>
      <c r="SIS92" s="60"/>
      <c r="SIT92" s="60"/>
      <c r="SIU92" s="60"/>
      <c r="SIV92" s="60"/>
      <c r="SIW92" s="60"/>
      <c r="SIX92" s="60"/>
      <c r="SIY92" s="60"/>
      <c r="SIZ92" s="60"/>
      <c r="SJA92" s="60"/>
      <c r="SJB92" s="60"/>
      <c r="SJC92" s="60"/>
      <c r="SJD92" s="60"/>
      <c r="SJE92" s="60"/>
      <c r="SJF92" s="60"/>
      <c r="SJG92" s="60"/>
      <c r="SJH92" s="60"/>
      <c r="SJI92" s="60"/>
      <c r="SJJ92" s="60"/>
      <c r="SJK92" s="60"/>
      <c r="SJL92" s="60"/>
      <c r="SJM92" s="60"/>
      <c r="SJN92" s="60"/>
      <c r="SJO92" s="60"/>
      <c r="SJP92" s="60"/>
      <c r="SJQ92" s="60"/>
      <c r="SJR92" s="60"/>
      <c r="SJS92" s="60"/>
      <c r="SJT92" s="60"/>
      <c r="SJU92" s="60"/>
      <c r="SJV92" s="60"/>
      <c r="SJW92" s="60"/>
      <c r="SJX92" s="60"/>
      <c r="SJY92" s="60"/>
      <c r="SJZ92" s="60"/>
      <c r="SKA92" s="60"/>
      <c r="SKB92" s="60"/>
      <c r="SKC92" s="60"/>
      <c r="SKD92" s="60"/>
      <c r="SKE92" s="60"/>
      <c r="SKF92" s="60"/>
      <c r="SKG92" s="60"/>
      <c r="SKH92" s="60"/>
      <c r="SKI92" s="60"/>
      <c r="SKJ92" s="60"/>
      <c r="SKK92" s="60"/>
      <c r="SKL92" s="60"/>
      <c r="SKM92" s="60"/>
      <c r="SKN92" s="60"/>
      <c r="SKO92" s="60"/>
      <c r="SKP92" s="60"/>
      <c r="SKQ92" s="60"/>
      <c r="SKR92" s="60"/>
      <c r="SKS92" s="60"/>
      <c r="SKT92" s="60"/>
      <c r="SKU92" s="60"/>
      <c r="SKV92" s="60"/>
      <c r="SKW92" s="60"/>
      <c r="SKX92" s="60"/>
      <c r="SKY92" s="60"/>
      <c r="SKZ92" s="60"/>
      <c r="SLA92" s="60"/>
      <c r="SLB92" s="60"/>
      <c r="SLC92" s="60"/>
      <c r="SLD92" s="60"/>
      <c r="SLE92" s="60"/>
      <c r="SLF92" s="60"/>
      <c r="SLG92" s="60"/>
      <c r="SLH92" s="60"/>
      <c r="SLI92" s="60"/>
      <c r="SLJ92" s="60"/>
      <c r="SLK92" s="60"/>
      <c r="SLL92" s="60"/>
      <c r="SLM92" s="60"/>
      <c r="SLN92" s="60"/>
      <c r="SLO92" s="60"/>
      <c r="SLP92" s="60"/>
      <c r="SLQ92" s="60"/>
      <c r="SLR92" s="60"/>
      <c r="SLS92" s="60"/>
      <c r="SLT92" s="60"/>
      <c r="SLU92" s="60"/>
      <c r="SLV92" s="60"/>
      <c r="SLW92" s="60"/>
      <c r="SLX92" s="60"/>
      <c r="SLY92" s="60"/>
      <c r="SLZ92" s="60"/>
      <c r="SMA92" s="60"/>
      <c r="SMB92" s="60"/>
      <c r="SMC92" s="60"/>
      <c r="SMD92" s="60"/>
      <c r="SME92" s="60"/>
      <c r="SMF92" s="60"/>
      <c r="SMG92" s="60"/>
      <c r="SMH92" s="60"/>
      <c r="SMI92" s="60"/>
      <c r="SMJ92" s="60"/>
      <c r="SMK92" s="60"/>
      <c r="SML92" s="60"/>
      <c r="SMM92" s="60"/>
      <c r="SMN92" s="60"/>
      <c r="SMO92" s="60"/>
      <c r="SMP92" s="60"/>
      <c r="SMQ92" s="60"/>
      <c r="SMR92" s="60"/>
      <c r="SMS92" s="60"/>
      <c r="SMT92" s="60"/>
      <c r="SMU92" s="60"/>
      <c r="SMV92" s="60"/>
      <c r="SMW92" s="60"/>
      <c r="SMX92" s="60"/>
      <c r="SMY92" s="60"/>
      <c r="SMZ92" s="60"/>
      <c r="SNA92" s="60"/>
      <c r="SNB92" s="60"/>
      <c r="SNC92" s="60"/>
      <c r="SND92" s="60"/>
      <c r="SNE92" s="60"/>
      <c r="SNF92" s="60"/>
      <c r="SNG92" s="60"/>
      <c r="SNH92" s="60"/>
      <c r="SNI92" s="60"/>
      <c r="SNJ92" s="60"/>
      <c r="SNK92" s="60"/>
      <c r="SNL92" s="60"/>
      <c r="SNM92" s="60"/>
      <c r="SNN92" s="60"/>
      <c r="SNO92" s="60"/>
      <c r="SNP92" s="60"/>
      <c r="SNQ92" s="60"/>
      <c r="SNR92" s="60"/>
      <c r="SNS92" s="60"/>
      <c r="SNT92" s="60"/>
      <c r="SNU92" s="60"/>
      <c r="SNV92" s="60"/>
      <c r="SNW92" s="60"/>
      <c r="SNX92" s="60"/>
      <c r="SNY92" s="60"/>
      <c r="SNZ92" s="60"/>
      <c r="SOA92" s="60"/>
      <c r="SOB92" s="60"/>
      <c r="SOC92" s="60"/>
      <c r="SOD92" s="60"/>
      <c r="SOE92" s="60"/>
      <c r="SOF92" s="60"/>
      <c r="SOG92" s="60"/>
      <c r="SOH92" s="60"/>
      <c r="SOI92" s="60"/>
      <c r="SOJ92" s="60"/>
      <c r="SOK92" s="60"/>
      <c r="SOL92" s="60"/>
      <c r="SOM92" s="60"/>
      <c r="SON92" s="60"/>
      <c r="SOO92" s="60"/>
      <c r="SOP92" s="60"/>
      <c r="SOQ92" s="60"/>
      <c r="SOR92" s="60"/>
      <c r="SOS92" s="60"/>
      <c r="SOT92" s="60"/>
      <c r="SOU92" s="60"/>
      <c r="SOV92" s="60"/>
      <c r="SOW92" s="60"/>
      <c r="SOX92" s="60"/>
      <c r="SOY92" s="60"/>
      <c r="SOZ92" s="60"/>
      <c r="SPA92" s="60"/>
      <c r="SPB92" s="60"/>
      <c r="SPC92" s="60"/>
      <c r="SPD92" s="60"/>
      <c r="SPE92" s="60"/>
      <c r="SPF92" s="60"/>
      <c r="SPG92" s="60"/>
      <c r="SPH92" s="60"/>
      <c r="SPI92" s="60"/>
      <c r="SPJ92" s="60"/>
      <c r="SPK92" s="60"/>
      <c r="SPL92" s="60"/>
      <c r="SPM92" s="60"/>
      <c r="SPN92" s="60"/>
      <c r="SPO92" s="60"/>
      <c r="SPP92" s="60"/>
      <c r="SPQ92" s="60"/>
      <c r="SPR92" s="60"/>
      <c r="SPS92" s="60"/>
      <c r="SPT92" s="60"/>
      <c r="SPU92" s="60"/>
      <c r="SPV92" s="60"/>
      <c r="SPW92" s="60"/>
      <c r="SPX92" s="60"/>
      <c r="SPY92" s="60"/>
      <c r="SPZ92" s="60"/>
      <c r="SQA92" s="60"/>
      <c r="SQB92" s="60"/>
      <c r="SQC92" s="60"/>
      <c r="SQD92" s="60"/>
      <c r="SQE92" s="60"/>
      <c r="SQF92" s="60"/>
      <c r="SQG92" s="60"/>
      <c r="SQH92" s="60"/>
      <c r="SQI92" s="60"/>
      <c r="SQJ92" s="60"/>
      <c r="SQK92" s="60"/>
      <c r="SQL92" s="60"/>
      <c r="SQM92" s="60"/>
      <c r="SQN92" s="60"/>
      <c r="SQO92" s="60"/>
      <c r="SQP92" s="60"/>
      <c r="SQQ92" s="60"/>
      <c r="SQR92" s="60"/>
      <c r="SQS92" s="60"/>
      <c r="SQT92" s="60"/>
      <c r="SQU92" s="60"/>
      <c r="SQV92" s="60"/>
      <c r="SQW92" s="60"/>
      <c r="SQX92" s="60"/>
      <c r="SQY92" s="60"/>
      <c r="SQZ92" s="60"/>
      <c r="SRA92" s="60"/>
      <c r="SRB92" s="60"/>
      <c r="SRC92" s="60"/>
      <c r="SRD92" s="60"/>
      <c r="SRE92" s="60"/>
      <c r="SRF92" s="60"/>
      <c r="SRG92" s="60"/>
      <c r="SRH92" s="60"/>
      <c r="SRI92" s="60"/>
      <c r="SRJ92" s="60"/>
      <c r="SRK92" s="60"/>
      <c r="SRL92" s="60"/>
      <c r="SRM92" s="60"/>
      <c r="SRN92" s="60"/>
      <c r="SRO92" s="60"/>
      <c r="SRP92" s="60"/>
      <c r="SRQ92" s="60"/>
      <c r="SRR92" s="60"/>
      <c r="SRS92" s="60"/>
      <c r="SRT92" s="60"/>
      <c r="SRU92" s="60"/>
      <c r="SRV92" s="60"/>
      <c r="SRW92" s="60"/>
      <c r="SRX92" s="60"/>
      <c r="SRY92" s="60"/>
      <c r="SRZ92" s="60"/>
      <c r="SSA92" s="60"/>
      <c r="SSB92" s="60"/>
      <c r="SSC92" s="60"/>
      <c r="SSD92" s="60"/>
      <c r="SSE92" s="60"/>
      <c r="SSF92" s="60"/>
      <c r="SSG92" s="60"/>
      <c r="SSH92" s="60"/>
      <c r="SSI92" s="60"/>
      <c r="SSJ92" s="60"/>
      <c r="SSK92" s="60"/>
      <c r="SSL92" s="60"/>
      <c r="SSM92" s="60"/>
      <c r="SSN92" s="60"/>
      <c r="SSO92" s="60"/>
      <c r="SSP92" s="60"/>
      <c r="SSQ92" s="60"/>
      <c r="SSR92" s="60"/>
      <c r="SSS92" s="60"/>
      <c r="SST92" s="60"/>
      <c r="SSU92" s="60"/>
      <c r="SSV92" s="60"/>
      <c r="SSW92" s="60"/>
      <c r="SSX92" s="60"/>
      <c r="SSY92" s="60"/>
      <c r="SSZ92" s="60"/>
      <c r="STA92" s="60"/>
      <c r="STB92" s="60"/>
      <c r="STC92" s="60"/>
      <c r="STD92" s="60"/>
      <c r="STE92" s="60"/>
      <c r="STF92" s="60"/>
      <c r="STG92" s="60"/>
      <c r="STH92" s="60"/>
      <c r="STI92" s="60"/>
      <c r="STJ92" s="60"/>
      <c r="STK92" s="60"/>
      <c r="STL92" s="60"/>
      <c r="STM92" s="60"/>
      <c r="STN92" s="60"/>
      <c r="STO92" s="60"/>
      <c r="STP92" s="60"/>
      <c r="STQ92" s="60"/>
      <c r="STR92" s="60"/>
      <c r="STS92" s="60"/>
      <c r="STT92" s="60"/>
      <c r="STU92" s="60"/>
      <c r="STV92" s="60"/>
      <c r="STW92" s="60"/>
      <c r="STX92" s="60"/>
      <c r="STY92" s="60"/>
      <c r="STZ92" s="60"/>
      <c r="SUA92" s="60"/>
      <c r="SUB92" s="60"/>
      <c r="SUC92" s="60"/>
      <c r="SUD92" s="60"/>
      <c r="SUE92" s="60"/>
      <c r="SUF92" s="60"/>
      <c r="SUG92" s="60"/>
      <c r="SUH92" s="60"/>
      <c r="SUI92" s="60"/>
      <c r="SUJ92" s="60"/>
      <c r="SUK92" s="60"/>
      <c r="SUL92" s="60"/>
      <c r="SUM92" s="60"/>
      <c r="SUN92" s="60"/>
      <c r="SUO92" s="60"/>
      <c r="SUP92" s="60"/>
      <c r="SUQ92" s="60"/>
      <c r="SUR92" s="60"/>
      <c r="SUS92" s="60"/>
      <c r="SUT92" s="60"/>
      <c r="SUU92" s="60"/>
      <c r="SUV92" s="60"/>
      <c r="SUW92" s="60"/>
      <c r="SUX92" s="60"/>
      <c r="SUY92" s="60"/>
      <c r="SUZ92" s="60"/>
      <c r="SVA92" s="60"/>
      <c r="SVB92" s="60"/>
      <c r="SVC92" s="60"/>
      <c r="SVD92" s="60"/>
      <c r="SVE92" s="60"/>
      <c r="SVF92" s="60"/>
      <c r="SVG92" s="60"/>
      <c r="SVH92" s="60"/>
      <c r="SVI92" s="60"/>
      <c r="SVJ92" s="60"/>
      <c r="SVK92" s="60"/>
      <c r="SVL92" s="60"/>
      <c r="SVM92" s="60"/>
      <c r="SVN92" s="60"/>
      <c r="SVO92" s="60"/>
      <c r="SVP92" s="60"/>
      <c r="SVQ92" s="60"/>
      <c r="SVR92" s="60"/>
      <c r="SVS92" s="60"/>
      <c r="SVT92" s="60"/>
      <c r="SVU92" s="60"/>
      <c r="SVV92" s="60"/>
      <c r="SVW92" s="60"/>
      <c r="SVX92" s="60"/>
      <c r="SVY92" s="60"/>
      <c r="SVZ92" s="60"/>
      <c r="SWA92" s="60"/>
      <c r="SWB92" s="60"/>
      <c r="SWC92" s="60"/>
      <c r="SWD92" s="60"/>
      <c r="SWE92" s="60"/>
      <c r="SWF92" s="60"/>
      <c r="SWG92" s="60"/>
      <c r="SWH92" s="60"/>
      <c r="SWI92" s="60"/>
      <c r="SWJ92" s="60"/>
      <c r="SWK92" s="60"/>
      <c r="SWL92" s="60"/>
      <c r="SWM92" s="60"/>
      <c r="SWN92" s="60"/>
      <c r="SWO92" s="60"/>
      <c r="SWP92" s="60"/>
      <c r="SWQ92" s="60"/>
      <c r="SWR92" s="60"/>
      <c r="SWS92" s="60"/>
      <c r="SWT92" s="60"/>
      <c r="SWU92" s="60"/>
      <c r="SWV92" s="60"/>
      <c r="SWW92" s="60"/>
      <c r="SWX92" s="60"/>
      <c r="SWY92" s="60"/>
      <c r="SWZ92" s="60"/>
      <c r="SXA92" s="60"/>
      <c r="SXB92" s="60"/>
      <c r="SXC92" s="60"/>
      <c r="SXD92" s="60"/>
      <c r="SXE92" s="60"/>
      <c r="SXF92" s="60"/>
      <c r="SXG92" s="60"/>
      <c r="SXH92" s="60"/>
      <c r="SXI92" s="60"/>
      <c r="SXJ92" s="60"/>
      <c r="SXK92" s="60"/>
      <c r="SXL92" s="60"/>
      <c r="SXM92" s="60"/>
      <c r="SXN92" s="60"/>
      <c r="SXO92" s="60"/>
      <c r="SXP92" s="60"/>
      <c r="SXQ92" s="60"/>
      <c r="SXR92" s="60"/>
      <c r="SXS92" s="60"/>
      <c r="SXT92" s="60"/>
      <c r="SXU92" s="60"/>
      <c r="SXV92" s="60"/>
      <c r="SXW92" s="60"/>
      <c r="SXX92" s="60"/>
      <c r="SXY92" s="60"/>
      <c r="SXZ92" s="60"/>
      <c r="SYA92" s="60"/>
      <c r="SYB92" s="60"/>
      <c r="SYC92" s="60"/>
      <c r="SYD92" s="60"/>
      <c r="SYE92" s="60"/>
      <c r="SYF92" s="60"/>
      <c r="SYG92" s="60"/>
      <c r="SYH92" s="60"/>
      <c r="SYI92" s="60"/>
      <c r="SYJ92" s="60"/>
      <c r="SYK92" s="60"/>
      <c r="SYL92" s="60"/>
      <c r="SYM92" s="60"/>
      <c r="SYN92" s="60"/>
      <c r="SYO92" s="60"/>
      <c r="SYP92" s="60"/>
      <c r="SYQ92" s="60"/>
      <c r="SYR92" s="60"/>
      <c r="SYS92" s="60"/>
      <c r="SYT92" s="60"/>
      <c r="SYU92" s="60"/>
      <c r="SYV92" s="60"/>
      <c r="SYW92" s="60"/>
      <c r="SYX92" s="60"/>
      <c r="SYY92" s="60"/>
      <c r="SYZ92" s="60"/>
      <c r="SZA92" s="60"/>
      <c r="SZB92" s="60"/>
      <c r="SZC92" s="60"/>
      <c r="SZD92" s="60"/>
      <c r="SZE92" s="60"/>
      <c r="SZF92" s="60"/>
      <c r="SZG92" s="60"/>
      <c r="SZH92" s="60"/>
      <c r="SZI92" s="60"/>
      <c r="SZJ92" s="60"/>
      <c r="SZK92" s="60"/>
      <c r="SZL92" s="60"/>
      <c r="SZM92" s="60"/>
      <c r="SZN92" s="60"/>
      <c r="SZO92" s="60"/>
      <c r="SZP92" s="60"/>
      <c r="SZQ92" s="60"/>
      <c r="SZR92" s="60"/>
      <c r="SZS92" s="60"/>
      <c r="SZT92" s="60"/>
      <c r="SZU92" s="60"/>
      <c r="SZV92" s="60"/>
      <c r="SZW92" s="60"/>
      <c r="SZX92" s="60"/>
      <c r="SZY92" s="60"/>
      <c r="SZZ92" s="60"/>
      <c r="TAA92" s="60"/>
      <c r="TAB92" s="60"/>
      <c r="TAC92" s="60"/>
      <c r="TAD92" s="60"/>
      <c r="TAE92" s="60"/>
      <c r="TAF92" s="60"/>
      <c r="TAG92" s="60"/>
      <c r="TAH92" s="60"/>
      <c r="TAI92" s="60"/>
      <c r="TAJ92" s="60"/>
      <c r="TAK92" s="60"/>
      <c r="TAL92" s="60"/>
      <c r="TAM92" s="60"/>
      <c r="TAN92" s="60"/>
      <c r="TAO92" s="60"/>
      <c r="TAP92" s="60"/>
      <c r="TAQ92" s="60"/>
      <c r="TAR92" s="60"/>
      <c r="TAS92" s="60"/>
      <c r="TAT92" s="60"/>
      <c r="TAU92" s="60"/>
      <c r="TAV92" s="60"/>
      <c r="TAW92" s="60"/>
      <c r="TAX92" s="60"/>
      <c r="TAY92" s="60"/>
      <c r="TAZ92" s="60"/>
      <c r="TBA92" s="60"/>
      <c r="TBB92" s="60"/>
      <c r="TBC92" s="60"/>
      <c r="TBD92" s="60"/>
      <c r="TBE92" s="60"/>
      <c r="TBF92" s="60"/>
      <c r="TBG92" s="60"/>
      <c r="TBH92" s="60"/>
      <c r="TBI92" s="60"/>
      <c r="TBJ92" s="60"/>
      <c r="TBK92" s="60"/>
      <c r="TBL92" s="60"/>
      <c r="TBM92" s="60"/>
      <c r="TBN92" s="60"/>
      <c r="TBO92" s="60"/>
      <c r="TBP92" s="60"/>
      <c r="TBQ92" s="60"/>
      <c r="TBR92" s="60"/>
      <c r="TBS92" s="60"/>
      <c r="TBT92" s="60"/>
      <c r="TBU92" s="60"/>
      <c r="TBV92" s="60"/>
      <c r="TBW92" s="60"/>
      <c r="TBX92" s="60"/>
      <c r="TBY92" s="60"/>
      <c r="TBZ92" s="60"/>
      <c r="TCA92" s="60"/>
      <c r="TCB92" s="60"/>
      <c r="TCC92" s="60"/>
      <c r="TCD92" s="60"/>
      <c r="TCE92" s="60"/>
      <c r="TCF92" s="60"/>
      <c r="TCG92" s="60"/>
      <c r="TCH92" s="60"/>
      <c r="TCI92" s="60"/>
      <c r="TCJ92" s="60"/>
      <c r="TCK92" s="60"/>
      <c r="TCL92" s="60"/>
      <c r="TCM92" s="60"/>
      <c r="TCN92" s="60"/>
      <c r="TCO92" s="60"/>
      <c r="TCP92" s="60"/>
      <c r="TCQ92" s="60"/>
      <c r="TCR92" s="60"/>
      <c r="TCS92" s="60"/>
      <c r="TCT92" s="60"/>
      <c r="TCU92" s="60"/>
      <c r="TCV92" s="60"/>
      <c r="TCW92" s="60"/>
      <c r="TCX92" s="60"/>
      <c r="TCY92" s="60"/>
      <c r="TCZ92" s="60"/>
      <c r="TDA92" s="60"/>
      <c r="TDB92" s="60"/>
      <c r="TDC92" s="60"/>
      <c r="TDD92" s="60"/>
      <c r="TDE92" s="60"/>
      <c r="TDF92" s="60"/>
      <c r="TDG92" s="60"/>
      <c r="TDH92" s="60"/>
      <c r="TDI92" s="60"/>
      <c r="TDJ92" s="60"/>
      <c r="TDK92" s="60"/>
      <c r="TDL92" s="60"/>
      <c r="TDM92" s="60"/>
      <c r="TDN92" s="60"/>
      <c r="TDO92" s="60"/>
      <c r="TDP92" s="60"/>
      <c r="TDQ92" s="60"/>
      <c r="TDR92" s="60"/>
      <c r="TDS92" s="60"/>
      <c r="TDT92" s="60"/>
      <c r="TDU92" s="60"/>
      <c r="TDV92" s="60"/>
      <c r="TDW92" s="60"/>
      <c r="TDX92" s="60"/>
      <c r="TDY92" s="60"/>
      <c r="TDZ92" s="60"/>
      <c r="TEA92" s="60"/>
      <c r="TEB92" s="60"/>
      <c r="TEC92" s="60"/>
      <c r="TED92" s="60"/>
      <c r="TEE92" s="60"/>
      <c r="TEF92" s="60"/>
      <c r="TEG92" s="60"/>
      <c r="TEH92" s="60"/>
      <c r="TEI92" s="60"/>
      <c r="TEJ92" s="60"/>
      <c r="TEK92" s="60"/>
      <c r="TEL92" s="60"/>
      <c r="TEM92" s="60"/>
      <c r="TEN92" s="60"/>
      <c r="TEO92" s="60"/>
      <c r="TEP92" s="60"/>
      <c r="TEQ92" s="60"/>
      <c r="TER92" s="60"/>
      <c r="TES92" s="60"/>
      <c r="TET92" s="60"/>
      <c r="TEU92" s="60"/>
      <c r="TEV92" s="60"/>
      <c r="TEW92" s="60"/>
      <c r="TEX92" s="60"/>
      <c r="TEY92" s="60"/>
      <c r="TEZ92" s="60"/>
      <c r="TFA92" s="60"/>
      <c r="TFB92" s="60"/>
      <c r="TFC92" s="60"/>
      <c r="TFD92" s="60"/>
      <c r="TFE92" s="60"/>
      <c r="TFF92" s="60"/>
      <c r="TFG92" s="60"/>
      <c r="TFH92" s="60"/>
      <c r="TFI92" s="60"/>
      <c r="TFJ92" s="60"/>
      <c r="TFK92" s="60"/>
      <c r="TFL92" s="60"/>
      <c r="TFM92" s="60"/>
      <c r="TFN92" s="60"/>
      <c r="TFO92" s="60"/>
      <c r="TFP92" s="60"/>
      <c r="TFQ92" s="60"/>
      <c r="TFR92" s="60"/>
      <c r="TFS92" s="60"/>
      <c r="TFT92" s="60"/>
      <c r="TFU92" s="60"/>
      <c r="TFV92" s="60"/>
      <c r="TFW92" s="60"/>
      <c r="TFX92" s="60"/>
      <c r="TFY92" s="60"/>
      <c r="TFZ92" s="60"/>
      <c r="TGA92" s="60"/>
      <c r="TGB92" s="60"/>
      <c r="TGC92" s="60"/>
      <c r="TGD92" s="60"/>
      <c r="TGE92" s="60"/>
      <c r="TGF92" s="60"/>
      <c r="TGG92" s="60"/>
      <c r="TGH92" s="60"/>
      <c r="TGI92" s="60"/>
      <c r="TGJ92" s="60"/>
      <c r="TGK92" s="60"/>
      <c r="TGL92" s="60"/>
      <c r="TGM92" s="60"/>
      <c r="TGN92" s="60"/>
      <c r="TGO92" s="60"/>
      <c r="TGP92" s="60"/>
      <c r="TGQ92" s="60"/>
      <c r="TGR92" s="60"/>
      <c r="TGS92" s="60"/>
      <c r="TGT92" s="60"/>
      <c r="TGU92" s="60"/>
      <c r="TGV92" s="60"/>
      <c r="TGW92" s="60"/>
      <c r="TGX92" s="60"/>
      <c r="TGY92" s="60"/>
      <c r="TGZ92" s="60"/>
      <c r="THA92" s="60"/>
      <c r="THB92" s="60"/>
      <c r="THC92" s="60"/>
      <c r="THD92" s="60"/>
      <c r="THE92" s="60"/>
      <c r="THF92" s="60"/>
      <c r="THG92" s="60"/>
      <c r="THH92" s="60"/>
      <c r="THI92" s="60"/>
      <c r="THJ92" s="60"/>
      <c r="THK92" s="60"/>
      <c r="THL92" s="60"/>
      <c r="THM92" s="60"/>
      <c r="THN92" s="60"/>
      <c r="THO92" s="60"/>
      <c r="THP92" s="60"/>
      <c r="THQ92" s="60"/>
      <c r="THR92" s="60"/>
      <c r="THS92" s="60"/>
      <c r="THT92" s="60"/>
      <c r="THU92" s="60"/>
      <c r="THV92" s="60"/>
      <c r="THW92" s="60"/>
      <c r="THX92" s="60"/>
      <c r="THY92" s="60"/>
      <c r="THZ92" s="60"/>
      <c r="TIA92" s="60"/>
      <c r="TIB92" s="60"/>
      <c r="TIC92" s="60"/>
      <c r="TID92" s="60"/>
      <c r="TIE92" s="60"/>
      <c r="TIF92" s="60"/>
      <c r="TIG92" s="60"/>
      <c r="TIH92" s="60"/>
      <c r="TII92" s="60"/>
      <c r="TIJ92" s="60"/>
      <c r="TIK92" s="60"/>
      <c r="TIL92" s="60"/>
      <c r="TIM92" s="60"/>
      <c r="TIN92" s="60"/>
      <c r="TIO92" s="60"/>
      <c r="TIP92" s="60"/>
      <c r="TIQ92" s="60"/>
      <c r="TIR92" s="60"/>
      <c r="TIS92" s="60"/>
      <c r="TIT92" s="60"/>
      <c r="TIU92" s="60"/>
      <c r="TIV92" s="60"/>
      <c r="TIW92" s="60"/>
      <c r="TIX92" s="60"/>
      <c r="TIY92" s="60"/>
      <c r="TIZ92" s="60"/>
      <c r="TJA92" s="60"/>
      <c r="TJB92" s="60"/>
      <c r="TJC92" s="60"/>
      <c r="TJD92" s="60"/>
      <c r="TJE92" s="60"/>
      <c r="TJF92" s="60"/>
      <c r="TJG92" s="60"/>
      <c r="TJH92" s="60"/>
      <c r="TJI92" s="60"/>
      <c r="TJJ92" s="60"/>
      <c r="TJK92" s="60"/>
      <c r="TJL92" s="60"/>
      <c r="TJM92" s="60"/>
      <c r="TJN92" s="60"/>
      <c r="TJO92" s="60"/>
      <c r="TJP92" s="60"/>
      <c r="TJQ92" s="60"/>
      <c r="TJR92" s="60"/>
      <c r="TJS92" s="60"/>
      <c r="TJT92" s="60"/>
      <c r="TJU92" s="60"/>
      <c r="TJV92" s="60"/>
      <c r="TJW92" s="60"/>
      <c r="TJX92" s="60"/>
      <c r="TJY92" s="60"/>
      <c r="TJZ92" s="60"/>
      <c r="TKA92" s="60"/>
      <c r="TKB92" s="60"/>
      <c r="TKC92" s="60"/>
      <c r="TKD92" s="60"/>
      <c r="TKE92" s="60"/>
      <c r="TKF92" s="60"/>
      <c r="TKG92" s="60"/>
      <c r="TKH92" s="60"/>
      <c r="TKI92" s="60"/>
      <c r="TKJ92" s="60"/>
      <c r="TKK92" s="60"/>
      <c r="TKL92" s="60"/>
      <c r="TKM92" s="60"/>
      <c r="TKN92" s="60"/>
      <c r="TKO92" s="60"/>
      <c r="TKP92" s="60"/>
      <c r="TKQ92" s="60"/>
      <c r="TKR92" s="60"/>
      <c r="TKS92" s="60"/>
      <c r="TKT92" s="60"/>
      <c r="TKU92" s="60"/>
      <c r="TKV92" s="60"/>
      <c r="TKW92" s="60"/>
      <c r="TKX92" s="60"/>
      <c r="TKY92" s="60"/>
      <c r="TKZ92" s="60"/>
      <c r="TLA92" s="60"/>
      <c r="TLB92" s="60"/>
      <c r="TLC92" s="60"/>
      <c r="TLD92" s="60"/>
      <c r="TLE92" s="60"/>
      <c r="TLF92" s="60"/>
      <c r="TLG92" s="60"/>
      <c r="TLH92" s="60"/>
      <c r="TLI92" s="60"/>
      <c r="TLJ92" s="60"/>
      <c r="TLK92" s="60"/>
      <c r="TLL92" s="60"/>
      <c r="TLM92" s="60"/>
      <c r="TLN92" s="60"/>
      <c r="TLO92" s="60"/>
      <c r="TLP92" s="60"/>
      <c r="TLQ92" s="60"/>
      <c r="TLR92" s="60"/>
      <c r="TLS92" s="60"/>
      <c r="TLT92" s="60"/>
      <c r="TLU92" s="60"/>
      <c r="TLV92" s="60"/>
      <c r="TLW92" s="60"/>
      <c r="TLX92" s="60"/>
      <c r="TLY92" s="60"/>
      <c r="TLZ92" s="60"/>
      <c r="TMA92" s="60"/>
      <c r="TMB92" s="60"/>
      <c r="TMC92" s="60"/>
      <c r="TMD92" s="60"/>
      <c r="TME92" s="60"/>
      <c r="TMF92" s="60"/>
      <c r="TMG92" s="60"/>
      <c r="TMH92" s="60"/>
      <c r="TMI92" s="60"/>
      <c r="TMJ92" s="60"/>
      <c r="TMK92" s="60"/>
      <c r="TML92" s="60"/>
      <c r="TMM92" s="60"/>
      <c r="TMN92" s="60"/>
      <c r="TMO92" s="60"/>
      <c r="TMP92" s="60"/>
      <c r="TMQ92" s="60"/>
      <c r="TMR92" s="60"/>
      <c r="TMS92" s="60"/>
      <c r="TMT92" s="60"/>
      <c r="TMU92" s="60"/>
      <c r="TMV92" s="60"/>
      <c r="TMW92" s="60"/>
      <c r="TMX92" s="60"/>
      <c r="TMY92" s="60"/>
      <c r="TMZ92" s="60"/>
      <c r="TNA92" s="60"/>
      <c r="TNB92" s="60"/>
      <c r="TNC92" s="60"/>
      <c r="TND92" s="60"/>
      <c r="TNE92" s="60"/>
      <c r="TNF92" s="60"/>
      <c r="TNG92" s="60"/>
      <c r="TNH92" s="60"/>
      <c r="TNI92" s="60"/>
      <c r="TNJ92" s="60"/>
      <c r="TNK92" s="60"/>
      <c r="TNL92" s="60"/>
      <c r="TNM92" s="60"/>
      <c r="TNN92" s="60"/>
      <c r="TNO92" s="60"/>
      <c r="TNP92" s="60"/>
      <c r="TNQ92" s="60"/>
      <c r="TNR92" s="60"/>
      <c r="TNS92" s="60"/>
      <c r="TNT92" s="60"/>
      <c r="TNU92" s="60"/>
      <c r="TNV92" s="60"/>
      <c r="TNW92" s="60"/>
      <c r="TNX92" s="60"/>
      <c r="TNY92" s="60"/>
      <c r="TNZ92" s="60"/>
      <c r="TOA92" s="60"/>
      <c r="TOB92" s="60"/>
      <c r="TOC92" s="60"/>
      <c r="TOD92" s="60"/>
      <c r="TOE92" s="60"/>
      <c r="TOF92" s="60"/>
      <c r="TOG92" s="60"/>
      <c r="TOH92" s="60"/>
      <c r="TOI92" s="60"/>
      <c r="TOJ92" s="60"/>
      <c r="TOK92" s="60"/>
      <c r="TOL92" s="60"/>
      <c r="TOM92" s="60"/>
      <c r="TON92" s="60"/>
      <c r="TOO92" s="60"/>
      <c r="TOP92" s="60"/>
      <c r="TOQ92" s="60"/>
      <c r="TOR92" s="60"/>
      <c r="TOS92" s="60"/>
      <c r="TOT92" s="60"/>
      <c r="TOU92" s="60"/>
      <c r="TOV92" s="60"/>
      <c r="TOW92" s="60"/>
      <c r="TOX92" s="60"/>
      <c r="TOY92" s="60"/>
      <c r="TOZ92" s="60"/>
      <c r="TPA92" s="60"/>
      <c r="TPB92" s="60"/>
      <c r="TPC92" s="60"/>
      <c r="TPD92" s="60"/>
      <c r="TPE92" s="60"/>
      <c r="TPF92" s="60"/>
      <c r="TPG92" s="60"/>
      <c r="TPH92" s="60"/>
      <c r="TPI92" s="60"/>
      <c r="TPJ92" s="60"/>
      <c r="TPK92" s="60"/>
      <c r="TPL92" s="60"/>
      <c r="TPM92" s="60"/>
      <c r="TPN92" s="60"/>
      <c r="TPO92" s="60"/>
      <c r="TPP92" s="60"/>
      <c r="TPQ92" s="60"/>
      <c r="TPR92" s="60"/>
      <c r="TPS92" s="60"/>
      <c r="TPT92" s="60"/>
      <c r="TPU92" s="60"/>
      <c r="TPV92" s="60"/>
      <c r="TPW92" s="60"/>
      <c r="TPX92" s="60"/>
      <c r="TPY92" s="60"/>
      <c r="TPZ92" s="60"/>
      <c r="TQA92" s="60"/>
      <c r="TQB92" s="60"/>
      <c r="TQC92" s="60"/>
      <c r="TQD92" s="60"/>
      <c r="TQE92" s="60"/>
      <c r="TQF92" s="60"/>
      <c r="TQG92" s="60"/>
      <c r="TQH92" s="60"/>
      <c r="TQI92" s="60"/>
      <c r="TQJ92" s="60"/>
      <c r="TQK92" s="60"/>
      <c r="TQL92" s="60"/>
      <c r="TQM92" s="60"/>
      <c r="TQN92" s="60"/>
      <c r="TQO92" s="60"/>
      <c r="TQP92" s="60"/>
      <c r="TQQ92" s="60"/>
      <c r="TQR92" s="60"/>
      <c r="TQS92" s="60"/>
      <c r="TQT92" s="60"/>
      <c r="TQU92" s="60"/>
      <c r="TQV92" s="60"/>
      <c r="TQW92" s="60"/>
      <c r="TQX92" s="60"/>
      <c r="TQY92" s="60"/>
      <c r="TQZ92" s="60"/>
      <c r="TRA92" s="60"/>
      <c r="TRB92" s="60"/>
      <c r="TRC92" s="60"/>
      <c r="TRD92" s="60"/>
      <c r="TRE92" s="60"/>
      <c r="TRF92" s="60"/>
      <c r="TRG92" s="60"/>
      <c r="TRH92" s="60"/>
      <c r="TRI92" s="60"/>
      <c r="TRJ92" s="60"/>
      <c r="TRK92" s="60"/>
      <c r="TRL92" s="60"/>
      <c r="TRM92" s="60"/>
      <c r="TRN92" s="60"/>
      <c r="TRO92" s="60"/>
      <c r="TRP92" s="60"/>
      <c r="TRQ92" s="60"/>
      <c r="TRR92" s="60"/>
      <c r="TRS92" s="60"/>
      <c r="TRT92" s="60"/>
      <c r="TRU92" s="60"/>
      <c r="TRV92" s="60"/>
      <c r="TRW92" s="60"/>
      <c r="TRX92" s="60"/>
      <c r="TRY92" s="60"/>
      <c r="TRZ92" s="60"/>
      <c r="TSA92" s="60"/>
      <c r="TSB92" s="60"/>
      <c r="TSC92" s="60"/>
      <c r="TSD92" s="60"/>
      <c r="TSE92" s="60"/>
      <c r="TSF92" s="60"/>
      <c r="TSG92" s="60"/>
      <c r="TSH92" s="60"/>
      <c r="TSI92" s="60"/>
      <c r="TSJ92" s="60"/>
      <c r="TSK92" s="60"/>
      <c r="TSL92" s="60"/>
      <c r="TSM92" s="60"/>
      <c r="TSN92" s="60"/>
      <c r="TSO92" s="60"/>
      <c r="TSP92" s="60"/>
      <c r="TSQ92" s="60"/>
      <c r="TSR92" s="60"/>
      <c r="TSS92" s="60"/>
      <c r="TST92" s="60"/>
      <c r="TSU92" s="60"/>
      <c r="TSV92" s="60"/>
      <c r="TSW92" s="60"/>
      <c r="TSX92" s="60"/>
      <c r="TSY92" s="60"/>
      <c r="TSZ92" s="60"/>
      <c r="TTA92" s="60"/>
      <c r="TTB92" s="60"/>
      <c r="TTC92" s="60"/>
      <c r="TTD92" s="60"/>
      <c r="TTE92" s="60"/>
      <c r="TTF92" s="60"/>
      <c r="TTG92" s="60"/>
      <c r="TTH92" s="60"/>
      <c r="TTI92" s="60"/>
      <c r="TTJ92" s="60"/>
      <c r="TTK92" s="60"/>
      <c r="TTL92" s="60"/>
      <c r="TTM92" s="60"/>
      <c r="TTN92" s="60"/>
      <c r="TTO92" s="60"/>
      <c r="TTP92" s="60"/>
      <c r="TTQ92" s="60"/>
      <c r="TTR92" s="60"/>
      <c r="TTS92" s="60"/>
      <c r="TTT92" s="60"/>
      <c r="TTU92" s="60"/>
      <c r="TTV92" s="60"/>
      <c r="TTW92" s="60"/>
      <c r="TTX92" s="60"/>
      <c r="TTY92" s="60"/>
      <c r="TTZ92" s="60"/>
      <c r="TUA92" s="60"/>
      <c r="TUB92" s="60"/>
      <c r="TUC92" s="60"/>
      <c r="TUD92" s="60"/>
      <c r="TUE92" s="60"/>
      <c r="TUF92" s="60"/>
      <c r="TUG92" s="60"/>
      <c r="TUH92" s="60"/>
      <c r="TUI92" s="60"/>
      <c r="TUJ92" s="60"/>
      <c r="TUK92" s="60"/>
      <c r="TUL92" s="60"/>
      <c r="TUM92" s="60"/>
      <c r="TUN92" s="60"/>
      <c r="TUO92" s="60"/>
      <c r="TUP92" s="60"/>
      <c r="TUQ92" s="60"/>
      <c r="TUR92" s="60"/>
      <c r="TUS92" s="60"/>
      <c r="TUT92" s="60"/>
      <c r="TUU92" s="60"/>
      <c r="TUV92" s="60"/>
      <c r="TUW92" s="60"/>
      <c r="TUX92" s="60"/>
      <c r="TUY92" s="60"/>
      <c r="TUZ92" s="60"/>
      <c r="TVA92" s="60"/>
      <c r="TVB92" s="60"/>
      <c r="TVC92" s="60"/>
      <c r="TVD92" s="60"/>
      <c r="TVE92" s="60"/>
      <c r="TVF92" s="60"/>
      <c r="TVG92" s="60"/>
      <c r="TVH92" s="60"/>
      <c r="TVI92" s="60"/>
      <c r="TVJ92" s="60"/>
      <c r="TVK92" s="60"/>
      <c r="TVL92" s="60"/>
      <c r="TVM92" s="60"/>
      <c r="TVN92" s="60"/>
      <c r="TVO92" s="60"/>
      <c r="TVP92" s="60"/>
      <c r="TVQ92" s="60"/>
      <c r="TVR92" s="60"/>
      <c r="TVS92" s="60"/>
      <c r="TVT92" s="60"/>
      <c r="TVU92" s="60"/>
      <c r="TVV92" s="60"/>
      <c r="TVW92" s="60"/>
      <c r="TVX92" s="60"/>
      <c r="TVY92" s="60"/>
      <c r="TVZ92" s="60"/>
      <c r="TWA92" s="60"/>
      <c r="TWB92" s="60"/>
      <c r="TWC92" s="60"/>
      <c r="TWD92" s="60"/>
      <c r="TWE92" s="60"/>
      <c r="TWF92" s="60"/>
      <c r="TWG92" s="60"/>
      <c r="TWH92" s="60"/>
      <c r="TWI92" s="60"/>
      <c r="TWJ92" s="60"/>
      <c r="TWK92" s="60"/>
      <c r="TWL92" s="60"/>
      <c r="TWM92" s="60"/>
      <c r="TWN92" s="60"/>
      <c r="TWO92" s="60"/>
      <c r="TWP92" s="60"/>
      <c r="TWQ92" s="60"/>
      <c r="TWR92" s="60"/>
      <c r="TWS92" s="60"/>
      <c r="TWT92" s="60"/>
      <c r="TWU92" s="60"/>
      <c r="TWV92" s="60"/>
      <c r="TWW92" s="60"/>
      <c r="TWX92" s="60"/>
      <c r="TWY92" s="60"/>
      <c r="TWZ92" s="60"/>
      <c r="TXA92" s="60"/>
      <c r="TXB92" s="60"/>
      <c r="TXC92" s="60"/>
      <c r="TXD92" s="60"/>
      <c r="TXE92" s="60"/>
      <c r="TXF92" s="60"/>
      <c r="TXG92" s="60"/>
      <c r="TXH92" s="60"/>
      <c r="TXI92" s="60"/>
      <c r="TXJ92" s="60"/>
      <c r="TXK92" s="60"/>
      <c r="TXL92" s="60"/>
      <c r="TXM92" s="60"/>
      <c r="TXN92" s="60"/>
      <c r="TXO92" s="60"/>
      <c r="TXP92" s="60"/>
      <c r="TXQ92" s="60"/>
      <c r="TXR92" s="60"/>
      <c r="TXS92" s="60"/>
      <c r="TXT92" s="60"/>
      <c r="TXU92" s="60"/>
      <c r="TXV92" s="60"/>
      <c r="TXW92" s="60"/>
      <c r="TXX92" s="60"/>
      <c r="TXY92" s="60"/>
      <c r="TXZ92" s="60"/>
      <c r="TYA92" s="60"/>
      <c r="TYB92" s="60"/>
      <c r="TYC92" s="60"/>
      <c r="TYD92" s="60"/>
      <c r="TYE92" s="60"/>
      <c r="TYF92" s="60"/>
      <c r="TYG92" s="60"/>
      <c r="TYH92" s="60"/>
      <c r="TYI92" s="60"/>
      <c r="TYJ92" s="60"/>
      <c r="TYK92" s="60"/>
      <c r="TYL92" s="60"/>
      <c r="TYM92" s="60"/>
      <c r="TYN92" s="60"/>
      <c r="TYO92" s="60"/>
      <c r="TYP92" s="60"/>
      <c r="TYQ92" s="60"/>
      <c r="TYR92" s="60"/>
      <c r="TYS92" s="60"/>
      <c r="TYT92" s="60"/>
      <c r="TYU92" s="60"/>
      <c r="TYV92" s="60"/>
      <c r="TYW92" s="60"/>
      <c r="TYX92" s="60"/>
      <c r="TYY92" s="60"/>
      <c r="TYZ92" s="60"/>
      <c r="TZA92" s="60"/>
      <c r="TZB92" s="60"/>
      <c r="TZC92" s="60"/>
      <c r="TZD92" s="60"/>
      <c r="TZE92" s="60"/>
      <c r="TZF92" s="60"/>
      <c r="TZG92" s="60"/>
      <c r="TZH92" s="60"/>
      <c r="TZI92" s="60"/>
      <c r="TZJ92" s="60"/>
      <c r="TZK92" s="60"/>
      <c r="TZL92" s="60"/>
      <c r="TZM92" s="60"/>
      <c r="TZN92" s="60"/>
      <c r="TZO92" s="60"/>
      <c r="TZP92" s="60"/>
      <c r="TZQ92" s="60"/>
      <c r="TZR92" s="60"/>
      <c r="TZS92" s="60"/>
      <c r="TZT92" s="60"/>
      <c r="TZU92" s="60"/>
      <c r="TZV92" s="60"/>
      <c r="TZW92" s="60"/>
      <c r="TZX92" s="60"/>
      <c r="TZY92" s="60"/>
      <c r="TZZ92" s="60"/>
      <c r="UAA92" s="60"/>
      <c r="UAB92" s="60"/>
      <c r="UAC92" s="60"/>
      <c r="UAD92" s="60"/>
      <c r="UAE92" s="60"/>
      <c r="UAF92" s="60"/>
      <c r="UAG92" s="60"/>
      <c r="UAH92" s="60"/>
      <c r="UAI92" s="60"/>
      <c r="UAJ92" s="60"/>
      <c r="UAK92" s="60"/>
      <c r="UAL92" s="60"/>
      <c r="UAM92" s="60"/>
      <c r="UAN92" s="60"/>
      <c r="UAO92" s="60"/>
      <c r="UAP92" s="60"/>
      <c r="UAQ92" s="60"/>
      <c r="UAR92" s="60"/>
      <c r="UAS92" s="60"/>
      <c r="UAT92" s="60"/>
      <c r="UAU92" s="60"/>
      <c r="UAV92" s="60"/>
      <c r="UAW92" s="60"/>
      <c r="UAX92" s="60"/>
      <c r="UAY92" s="60"/>
      <c r="UAZ92" s="60"/>
      <c r="UBA92" s="60"/>
      <c r="UBB92" s="60"/>
      <c r="UBC92" s="60"/>
      <c r="UBD92" s="60"/>
      <c r="UBE92" s="60"/>
      <c r="UBF92" s="60"/>
      <c r="UBG92" s="60"/>
      <c r="UBH92" s="60"/>
      <c r="UBI92" s="60"/>
      <c r="UBJ92" s="60"/>
      <c r="UBK92" s="60"/>
      <c r="UBL92" s="60"/>
      <c r="UBM92" s="60"/>
      <c r="UBN92" s="60"/>
      <c r="UBO92" s="60"/>
      <c r="UBP92" s="60"/>
      <c r="UBQ92" s="60"/>
      <c r="UBR92" s="60"/>
      <c r="UBS92" s="60"/>
      <c r="UBT92" s="60"/>
      <c r="UBU92" s="60"/>
      <c r="UBV92" s="60"/>
      <c r="UBW92" s="60"/>
      <c r="UBX92" s="60"/>
      <c r="UBY92" s="60"/>
      <c r="UBZ92" s="60"/>
      <c r="UCA92" s="60"/>
      <c r="UCB92" s="60"/>
      <c r="UCC92" s="60"/>
      <c r="UCD92" s="60"/>
      <c r="UCE92" s="60"/>
      <c r="UCF92" s="60"/>
      <c r="UCG92" s="60"/>
      <c r="UCH92" s="60"/>
      <c r="UCI92" s="60"/>
      <c r="UCJ92" s="60"/>
      <c r="UCK92" s="60"/>
      <c r="UCL92" s="60"/>
      <c r="UCM92" s="60"/>
      <c r="UCN92" s="60"/>
      <c r="UCO92" s="60"/>
      <c r="UCP92" s="60"/>
      <c r="UCQ92" s="60"/>
      <c r="UCR92" s="60"/>
      <c r="UCS92" s="60"/>
      <c r="UCT92" s="60"/>
      <c r="UCU92" s="60"/>
      <c r="UCV92" s="60"/>
      <c r="UCW92" s="60"/>
      <c r="UCX92" s="60"/>
      <c r="UCY92" s="60"/>
      <c r="UCZ92" s="60"/>
      <c r="UDA92" s="60"/>
      <c r="UDB92" s="60"/>
      <c r="UDC92" s="60"/>
      <c r="UDD92" s="60"/>
      <c r="UDE92" s="60"/>
      <c r="UDF92" s="60"/>
      <c r="UDG92" s="60"/>
      <c r="UDH92" s="60"/>
      <c r="UDI92" s="60"/>
      <c r="UDJ92" s="60"/>
      <c r="UDK92" s="60"/>
      <c r="UDL92" s="60"/>
      <c r="UDM92" s="60"/>
      <c r="UDN92" s="60"/>
      <c r="UDO92" s="60"/>
      <c r="UDP92" s="60"/>
      <c r="UDQ92" s="60"/>
      <c r="UDR92" s="60"/>
      <c r="UDS92" s="60"/>
      <c r="UDT92" s="60"/>
      <c r="UDU92" s="60"/>
      <c r="UDV92" s="60"/>
      <c r="UDW92" s="60"/>
      <c r="UDX92" s="60"/>
      <c r="UDY92" s="60"/>
      <c r="UDZ92" s="60"/>
      <c r="UEA92" s="60"/>
      <c r="UEB92" s="60"/>
      <c r="UEC92" s="60"/>
      <c r="UED92" s="60"/>
      <c r="UEE92" s="60"/>
      <c r="UEF92" s="60"/>
      <c r="UEG92" s="60"/>
      <c r="UEH92" s="60"/>
      <c r="UEI92" s="60"/>
      <c r="UEJ92" s="60"/>
      <c r="UEK92" s="60"/>
      <c r="UEL92" s="60"/>
      <c r="UEM92" s="60"/>
      <c r="UEN92" s="60"/>
      <c r="UEO92" s="60"/>
      <c r="UEP92" s="60"/>
      <c r="UEQ92" s="60"/>
      <c r="UER92" s="60"/>
      <c r="UES92" s="60"/>
      <c r="UET92" s="60"/>
      <c r="UEU92" s="60"/>
      <c r="UEV92" s="60"/>
      <c r="UEW92" s="60"/>
      <c r="UEX92" s="60"/>
      <c r="UEY92" s="60"/>
      <c r="UEZ92" s="60"/>
      <c r="UFA92" s="60"/>
      <c r="UFB92" s="60"/>
      <c r="UFC92" s="60"/>
      <c r="UFD92" s="60"/>
      <c r="UFE92" s="60"/>
      <c r="UFF92" s="60"/>
      <c r="UFG92" s="60"/>
      <c r="UFH92" s="60"/>
      <c r="UFI92" s="60"/>
      <c r="UFJ92" s="60"/>
      <c r="UFK92" s="60"/>
      <c r="UFL92" s="60"/>
      <c r="UFM92" s="60"/>
      <c r="UFN92" s="60"/>
      <c r="UFO92" s="60"/>
      <c r="UFP92" s="60"/>
      <c r="UFQ92" s="60"/>
      <c r="UFR92" s="60"/>
      <c r="UFS92" s="60"/>
      <c r="UFT92" s="60"/>
      <c r="UFU92" s="60"/>
      <c r="UFV92" s="60"/>
      <c r="UFW92" s="60"/>
      <c r="UFX92" s="60"/>
      <c r="UFY92" s="60"/>
      <c r="UFZ92" s="60"/>
      <c r="UGA92" s="60"/>
      <c r="UGB92" s="60"/>
      <c r="UGC92" s="60"/>
      <c r="UGD92" s="60"/>
      <c r="UGE92" s="60"/>
      <c r="UGF92" s="60"/>
      <c r="UGG92" s="60"/>
      <c r="UGH92" s="60"/>
      <c r="UGI92" s="60"/>
      <c r="UGJ92" s="60"/>
      <c r="UGK92" s="60"/>
      <c r="UGL92" s="60"/>
      <c r="UGM92" s="60"/>
      <c r="UGN92" s="60"/>
      <c r="UGO92" s="60"/>
      <c r="UGP92" s="60"/>
      <c r="UGQ92" s="60"/>
      <c r="UGR92" s="60"/>
      <c r="UGS92" s="60"/>
      <c r="UGT92" s="60"/>
      <c r="UGU92" s="60"/>
      <c r="UGV92" s="60"/>
      <c r="UGW92" s="60"/>
      <c r="UGX92" s="60"/>
      <c r="UGY92" s="60"/>
      <c r="UGZ92" s="60"/>
      <c r="UHA92" s="60"/>
      <c r="UHB92" s="60"/>
      <c r="UHC92" s="60"/>
      <c r="UHD92" s="60"/>
      <c r="UHE92" s="60"/>
      <c r="UHF92" s="60"/>
      <c r="UHG92" s="60"/>
      <c r="UHH92" s="60"/>
      <c r="UHI92" s="60"/>
      <c r="UHJ92" s="60"/>
      <c r="UHK92" s="60"/>
      <c r="UHL92" s="60"/>
      <c r="UHM92" s="60"/>
      <c r="UHN92" s="60"/>
      <c r="UHO92" s="60"/>
      <c r="UHP92" s="60"/>
      <c r="UHQ92" s="60"/>
      <c r="UHR92" s="60"/>
      <c r="UHS92" s="60"/>
      <c r="UHT92" s="60"/>
      <c r="UHU92" s="60"/>
      <c r="UHV92" s="60"/>
      <c r="UHW92" s="60"/>
      <c r="UHX92" s="60"/>
      <c r="UHY92" s="60"/>
      <c r="UHZ92" s="60"/>
      <c r="UIA92" s="60"/>
      <c r="UIB92" s="60"/>
      <c r="UIC92" s="60"/>
      <c r="UID92" s="60"/>
      <c r="UIE92" s="60"/>
      <c r="UIF92" s="60"/>
      <c r="UIG92" s="60"/>
      <c r="UIH92" s="60"/>
      <c r="UII92" s="60"/>
      <c r="UIJ92" s="60"/>
      <c r="UIK92" s="60"/>
      <c r="UIL92" s="60"/>
      <c r="UIM92" s="60"/>
      <c r="UIN92" s="60"/>
      <c r="UIO92" s="60"/>
      <c r="UIP92" s="60"/>
      <c r="UIQ92" s="60"/>
      <c r="UIR92" s="60"/>
      <c r="UIS92" s="60"/>
      <c r="UIT92" s="60"/>
      <c r="UIU92" s="60"/>
      <c r="UIV92" s="60"/>
      <c r="UIW92" s="60"/>
      <c r="UIX92" s="60"/>
      <c r="UIY92" s="60"/>
      <c r="UIZ92" s="60"/>
      <c r="UJA92" s="60"/>
      <c r="UJB92" s="60"/>
      <c r="UJC92" s="60"/>
      <c r="UJD92" s="60"/>
      <c r="UJE92" s="60"/>
      <c r="UJF92" s="60"/>
      <c r="UJG92" s="60"/>
      <c r="UJH92" s="60"/>
      <c r="UJI92" s="60"/>
      <c r="UJJ92" s="60"/>
      <c r="UJK92" s="60"/>
      <c r="UJL92" s="60"/>
      <c r="UJM92" s="60"/>
      <c r="UJN92" s="60"/>
      <c r="UJO92" s="60"/>
      <c r="UJP92" s="60"/>
      <c r="UJQ92" s="60"/>
      <c r="UJR92" s="60"/>
      <c r="UJS92" s="60"/>
      <c r="UJT92" s="60"/>
      <c r="UJU92" s="60"/>
      <c r="UJV92" s="60"/>
      <c r="UJW92" s="60"/>
      <c r="UJX92" s="60"/>
      <c r="UJY92" s="60"/>
      <c r="UJZ92" s="60"/>
      <c r="UKA92" s="60"/>
      <c r="UKB92" s="60"/>
      <c r="UKC92" s="60"/>
      <c r="UKD92" s="60"/>
      <c r="UKE92" s="60"/>
      <c r="UKF92" s="60"/>
      <c r="UKG92" s="60"/>
      <c r="UKH92" s="60"/>
      <c r="UKI92" s="60"/>
      <c r="UKJ92" s="60"/>
      <c r="UKK92" s="60"/>
      <c r="UKL92" s="60"/>
      <c r="UKM92" s="60"/>
      <c r="UKN92" s="60"/>
      <c r="UKO92" s="60"/>
      <c r="UKP92" s="60"/>
      <c r="UKQ92" s="60"/>
      <c r="UKR92" s="60"/>
      <c r="UKS92" s="60"/>
      <c r="UKT92" s="60"/>
      <c r="UKU92" s="60"/>
      <c r="UKV92" s="60"/>
      <c r="UKW92" s="60"/>
      <c r="UKX92" s="60"/>
      <c r="UKY92" s="60"/>
      <c r="UKZ92" s="60"/>
      <c r="ULA92" s="60"/>
      <c r="ULB92" s="60"/>
      <c r="ULC92" s="60"/>
      <c r="ULD92" s="60"/>
      <c r="ULE92" s="60"/>
      <c r="ULF92" s="60"/>
      <c r="ULG92" s="60"/>
      <c r="ULH92" s="60"/>
      <c r="ULI92" s="60"/>
      <c r="ULJ92" s="60"/>
      <c r="ULK92" s="60"/>
      <c r="ULL92" s="60"/>
      <c r="ULM92" s="60"/>
      <c r="ULN92" s="60"/>
      <c r="ULO92" s="60"/>
      <c r="ULP92" s="60"/>
      <c r="ULQ92" s="60"/>
      <c r="ULR92" s="60"/>
      <c r="ULS92" s="60"/>
      <c r="ULT92" s="60"/>
      <c r="ULU92" s="60"/>
      <c r="ULV92" s="60"/>
      <c r="ULW92" s="60"/>
      <c r="ULX92" s="60"/>
      <c r="ULY92" s="60"/>
      <c r="ULZ92" s="60"/>
      <c r="UMA92" s="60"/>
      <c r="UMB92" s="60"/>
      <c r="UMC92" s="60"/>
      <c r="UMD92" s="60"/>
      <c r="UME92" s="60"/>
      <c r="UMF92" s="60"/>
      <c r="UMG92" s="60"/>
      <c r="UMH92" s="60"/>
      <c r="UMI92" s="60"/>
      <c r="UMJ92" s="60"/>
      <c r="UMK92" s="60"/>
      <c r="UML92" s="60"/>
      <c r="UMM92" s="60"/>
      <c r="UMN92" s="60"/>
      <c r="UMO92" s="60"/>
      <c r="UMP92" s="60"/>
      <c r="UMQ92" s="60"/>
      <c r="UMR92" s="60"/>
      <c r="UMS92" s="60"/>
      <c r="UMT92" s="60"/>
      <c r="UMU92" s="60"/>
      <c r="UMV92" s="60"/>
      <c r="UMW92" s="60"/>
      <c r="UMX92" s="60"/>
      <c r="UMY92" s="60"/>
      <c r="UMZ92" s="60"/>
      <c r="UNA92" s="60"/>
      <c r="UNB92" s="60"/>
      <c r="UNC92" s="60"/>
      <c r="UND92" s="60"/>
      <c r="UNE92" s="60"/>
      <c r="UNF92" s="60"/>
      <c r="UNG92" s="60"/>
      <c r="UNH92" s="60"/>
      <c r="UNI92" s="60"/>
      <c r="UNJ92" s="60"/>
      <c r="UNK92" s="60"/>
      <c r="UNL92" s="60"/>
      <c r="UNM92" s="60"/>
      <c r="UNN92" s="60"/>
      <c r="UNO92" s="60"/>
      <c r="UNP92" s="60"/>
      <c r="UNQ92" s="60"/>
      <c r="UNR92" s="60"/>
      <c r="UNS92" s="60"/>
      <c r="UNT92" s="60"/>
      <c r="UNU92" s="60"/>
      <c r="UNV92" s="60"/>
      <c r="UNW92" s="60"/>
      <c r="UNX92" s="60"/>
      <c r="UNY92" s="60"/>
      <c r="UNZ92" s="60"/>
      <c r="UOA92" s="60"/>
      <c r="UOB92" s="60"/>
      <c r="UOC92" s="60"/>
      <c r="UOD92" s="60"/>
      <c r="UOE92" s="60"/>
      <c r="UOF92" s="60"/>
      <c r="UOG92" s="60"/>
      <c r="UOH92" s="60"/>
      <c r="UOI92" s="60"/>
      <c r="UOJ92" s="60"/>
      <c r="UOK92" s="60"/>
      <c r="UOL92" s="60"/>
      <c r="UOM92" s="60"/>
      <c r="UON92" s="60"/>
      <c r="UOO92" s="60"/>
      <c r="UOP92" s="60"/>
      <c r="UOQ92" s="60"/>
      <c r="UOR92" s="60"/>
      <c r="UOS92" s="60"/>
      <c r="UOT92" s="60"/>
      <c r="UOU92" s="60"/>
      <c r="UOV92" s="60"/>
      <c r="UOW92" s="60"/>
      <c r="UOX92" s="60"/>
      <c r="UOY92" s="60"/>
      <c r="UOZ92" s="60"/>
      <c r="UPA92" s="60"/>
      <c r="UPB92" s="60"/>
      <c r="UPC92" s="60"/>
      <c r="UPD92" s="60"/>
      <c r="UPE92" s="60"/>
      <c r="UPF92" s="60"/>
      <c r="UPG92" s="60"/>
      <c r="UPH92" s="60"/>
      <c r="UPI92" s="60"/>
      <c r="UPJ92" s="60"/>
      <c r="UPK92" s="60"/>
      <c r="UPL92" s="60"/>
      <c r="UPM92" s="60"/>
      <c r="UPN92" s="60"/>
      <c r="UPO92" s="60"/>
      <c r="UPP92" s="60"/>
      <c r="UPQ92" s="60"/>
      <c r="UPR92" s="60"/>
      <c r="UPS92" s="60"/>
      <c r="UPT92" s="60"/>
      <c r="UPU92" s="60"/>
      <c r="UPV92" s="60"/>
      <c r="UPW92" s="60"/>
      <c r="UPX92" s="60"/>
      <c r="UPY92" s="60"/>
      <c r="UPZ92" s="60"/>
      <c r="UQA92" s="60"/>
      <c r="UQB92" s="60"/>
      <c r="UQC92" s="60"/>
      <c r="UQD92" s="60"/>
      <c r="UQE92" s="60"/>
      <c r="UQF92" s="60"/>
      <c r="UQG92" s="60"/>
      <c r="UQH92" s="60"/>
      <c r="UQI92" s="60"/>
      <c r="UQJ92" s="60"/>
      <c r="UQK92" s="60"/>
      <c r="UQL92" s="60"/>
      <c r="UQM92" s="60"/>
      <c r="UQN92" s="60"/>
      <c r="UQO92" s="60"/>
      <c r="UQP92" s="60"/>
      <c r="UQQ92" s="60"/>
      <c r="UQR92" s="60"/>
      <c r="UQS92" s="60"/>
      <c r="UQT92" s="60"/>
      <c r="UQU92" s="60"/>
      <c r="UQV92" s="60"/>
      <c r="UQW92" s="60"/>
      <c r="UQX92" s="60"/>
      <c r="UQY92" s="60"/>
      <c r="UQZ92" s="60"/>
      <c r="URA92" s="60"/>
      <c r="URB92" s="60"/>
      <c r="URC92" s="60"/>
      <c r="URD92" s="60"/>
      <c r="URE92" s="60"/>
      <c r="URF92" s="60"/>
      <c r="URG92" s="60"/>
      <c r="URH92" s="60"/>
      <c r="URI92" s="60"/>
      <c r="URJ92" s="60"/>
      <c r="URK92" s="60"/>
      <c r="URL92" s="60"/>
      <c r="URM92" s="60"/>
      <c r="URN92" s="60"/>
      <c r="URO92" s="60"/>
      <c r="URP92" s="60"/>
      <c r="URQ92" s="60"/>
      <c r="URR92" s="60"/>
      <c r="URS92" s="60"/>
      <c r="URT92" s="60"/>
      <c r="URU92" s="60"/>
      <c r="URV92" s="60"/>
      <c r="URW92" s="60"/>
      <c r="URX92" s="60"/>
      <c r="URY92" s="60"/>
      <c r="URZ92" s="60"/>
      <c r="USA92" s="60"/>
      <c r="USB92" s="60"/>
      <c r="USC92" s="60"/>
      <c r="USD92" s="60"/>
      <c r="USE92" s="60"/>
      <c r="USF92" s="60"/>
      <c r="USG92" s="60"/>
      <c r="USH92" s="60"/>
      <c r="USI92" s="60"/>
      <c r="USJ92" s="60"/>
      <c r="USK92" s="60"/>
      <c r="USL92" s="60"/>
      <c r="USM92" s="60"/>
      <c r="USN92" s="60"/>
      <c r="USO92" s="60"/>
      <c r="USP92" s="60"/>
      <c r="USQ92" s="60"/>
      <c r="USR92" s="60"/>
      <c r="USS92" s="60"/>
      <c r="UST92" s="60"/>
      <c r="USU92" s="60"/>
      <c r="USV92" s="60"/>
      <c r="USW92" s="60"/>
      <c r="USX92" s="60"/>
      <c r="USY92" s="60"/>
      <c r="USZ92" s="60"/>
      <c r="UTA92" s="60"/>
      <c r="UTB92" s="60"/>
      <c r="UTC92" s="60"/>
      <c r="UTD92" s="60"/>
      <c r="UTE92" s="60"/>
      <c r="UTF92" s="60"/>
      <c r="UTG92" s="60"/>
      <c r="UTH92" s="60"/>
      <c r="UTI92" s="60"/>
      <c r="UTJ92" s="60"/>
      <c r="UTK92" s="60"/>
      <c r="UTL92" s="60"/>
      <c r="UTM92" s="60"/>
      <c r="UTN92" s="60"/>
      <c r="UTO92" s="60"/>
      <c r="UTP92" s="60"/>
      <c r="UTQ92" s="60"/>
      <c r="UTR92" s="60"/>
      <c r="UTS92" s="60"/>
      <c r="UTT92" s="60"/>
      <c r="UTU92" s="60"/>
      <c r="UTV92" s="60"/>
      <c r="UTW92" s="60"/>
      <c r="UTX92" s="60"/>
      <c r="UTY92" s="60"/>
      <c r="UTZ92" s="60"/>
      <c r="UUA92" s="60"/>
      <c r="UUB92" s="60"/>
      <c r="UUC92" s="60"/>
      <c r="UUD92" s="60"/>
      <c r="UUE92" s="60"/>
      <c r="UUF92" s="60"/>
      <c r="UUG92" s="60"/>
      <c r="UUH92" s="60"/>
      <c r="UUI92" s="60"/>
      <c r="UUJ92" s="60"/>
      <c r="UUK92" s="60"/>
      <c r="UUL92" s="60"/>
      <c r="UUM92" s="60"/>
      <c r="UUN92" s="60"/>
      <c r="UUO92" s="60"/>
      <c r="UUP92" s="60"/>
      <c r="UUQ92" s="60"/>
      <c r="UUR92" s="60"/>
      <c r="UUS92" s="60"/>
      <c r="UUT92" s="60"/>
      <c r="UUU92" s="60"/>
      <c r="UUV92" s="60"/>
      <c r="UUW92" s="60"/>
      <c r="UUX92" s="60"/>
      <c r="UUY92" s="60"/>
      <c r="UUZ92" s="60"/>
      <c r="UVA92" s="60"/>
      <c r="UVB92" s="60"/>
      <c r="UVC92" s="60"/>
      <c r="UVD92" s="60"/>
      <c r="UVE92" s="60"/>
      <c r="UVF92" s="60"/>
      <c r="UVG92" s="60"/>
      <c r="UVH92" s="60"/>
      <c r="UVI92" s="60"/>
      <c r="UVJ92" s="60"/>
      <c r="UVK92" s="60"/>
      <c r="UVL92" s="60"/>
      <c r="UVM92" s="60"/>
      <c r="UVN92" s="60"/>
      <c r="UVO92" s="60"/>
      <c r="UVP92" s="60"/>
      <c r="UVQ92" s="60"/>
      <c r="UVR92" s="60"/>
      <c r="UVS92" s="60"/>
      <c r="UVT92" s="60"/>
      <c r="UVU92" s="60"/>
      <c r="UVV92" s="60"/>
      <c r="UVW92" s="60"/>
      <c r="UVX92" s="60"/>
      <c r="UVY92" s="60"/>
      <c r="UVZ92" s="60"/>
      <c r="UWA92" s="60"/>
      <c r="UWB92" s="60"/>
      <c r="UWC92" s="60"/>
      <c r="UWD92" s="60"/>
      <c r="UWE92" s="60"/>
      <c r="UWF92" s="60"/>
      <c r="UWG92" s="60"/>
      <c r="UWH92" s="60"/>
      <c r="UWI92" s="60"/>
      <c r="UWJ92" s="60"/>
      <c r="UWK92" s="60"/>
      <c r="UWL92" s="60"/>
      <c r="UWM92" s="60"/>
      <c r="UWN92" s="60"/>
      <c r="UWO92" s="60"/>
      <c r="UWP92" s="60"/>
      <c r="UWQ92" s="60"/>
      <c r="UWR92" s="60"/>
      <c r="UWS92" s="60"/>
      <c r="UWT92" s="60"/>
      <c r="UWU92" s="60"/>
      <c r="UWV92" s="60"/>
      <c r="UWW92" s="60"/>
      <c r="UWX92" s="60"/>
      <c r="UWY92" s="60"/>
      <c r="UWZ92" s="60"/>
      <c r="UXA92" s="60"/>
      <c r="UXB92" s="60"/>
      <c r="UXC92" s="60"/>
      <c r="UXD92" s="60"/>
      <c r="UXE92" s="60"/>
      <c r="UXF92" s="60"/>
      <c r="UXG92" s="60"/>
      <c r="UXH92" s="60"/>
      <c r="UXI92" s="60"/>
      <c r="UXJ92" s="60"/>
      <c r="UXK92" s="60"/>
      <c r="UXL92" s="60"/>
      <c r="UXM92" s="60"/>
      <c r="UXN92" s="60"/>
      <c r="UXO92" s="60"/>
      <c r="UXP92" s="60"/>
      <c r="UXQ92" s="60"/>
      <c r="UXR92" s="60"/>
      <c r="UXS92" s="60"/>
      <c r="UXT92" s="60"/>
      <c r="UXU92" s="60"/>
      <c r="UXV92" s="60"/>
      <c r="UXW92" s="60"/>
      <c r="UXX92" s="60"/>
      <c r="UXY92" s="60"/>
      <c r="UXZ92" s="60"/>
      <c r="UYA92" s="60"/>
      <c r="UYB92" s="60"/>
      <c r="UYC92" s="60"/>
      <c r="UYD92" s="60"/>
      <c r="UYE92" s="60"/>
      <c r="UYF92" s="60"/>
      <c r="UYG92" s="60"/>
      <c r="UYH92" s="60"/>
      <c r="UYI92" s="60"/>
      <c r="UYJ92" s="60"/>
      <c r="UYK92" s="60"/>
      <c r="UYL92" s="60"/>
      <c r="UYM92" s="60"/>
      <c r="UYN92" s="60"/>
      <c r="UYO92" s="60"/>
      <c r="UYP92" s="60"/>
      <c r="UYQ92" s="60"/>
      <c r="UYR92" s="60"/>
      <c r="UYS92" s="60"/>
      <c r="UYT92" s="60"/>
      <c r="UYU92" s="60"/>
      <c r="UYV92" s="60"/>
      <c r="UYW92" s="60"/>
      <c r="UYX92" s="60"/>
      <c r="UYY92" s="60"/>
      <c r="UYZ92" s="60"/>
      <c r="UZA92" s="60"/>
      <c r="UZB92" s="60"/>
      <c r="UZC92" s="60"/>
      <c r="UZD92" s="60"/>
      <c r="UZE92" s="60"/>
      <c r="UZF92" s="60"/>
      <c r="UZG92" s="60"/>
      <c r="UZH92" s="60"/>
      <c r="UZI92" s="60"/>
      <c r="UZJ92" s="60"/>
      <c r="UZK92" s="60"/>
      <c r="UZL92" s="60"/>
      <c r="UZM92" s="60"/>
      <c r="UZN92" s="60"/>
      <c r="UZO92" s="60"/>
      <c r="UZP92" s="60"/>
      <c r="UZQ92" s="60"/>
      <c r="UZR92" s="60"/>
      <c r="UZS92" s="60"/>
      <c r="UZT92" s="60"/>
      <c r="UZU92" s="60"/>
      <c r="UZV92" s="60"/>
      <c r="UZW92" s="60"/>
      <c r="UZX92" s="60"/>
      <c r="UZY92" s="60"/>
      <c r="UZZ92" s="60"/>
      <c r="VAA92" s="60"/>
      <c r="VAB92" s="60"/>
      <c r="VAC92" s="60"/>
      <c r="VAD92" s="60"/>
      <c r="VAE92" s="60"/>
      <c r="VAF92" s="60"/>
      <c r="VAG92" s="60"/>
      <c r="VAH92" s="60"/>
      <c r="VAI92" s="60"/>
      <c r="VAJ92" s="60"/>
      <c r="VAK92" s="60"/>
      <c r="VAL92" s="60"/>
      <c r="VAM92" s="60"/>
      <c r="VAN92" s="60"/>
      <c r="VAO92" s="60"/>
      <c r="VAP92" s="60"/>
      <c r="VAQ92" s="60"/>
      <c r="VAR92" s="60"/>
      <c r="VAS92" s="60"/>
      <c r="VAT92" s="60"/>
      <c r="VAU92" s="60"/>
      <c r="VAV92" s="60"/>
      <c r="VAW92" s="60"/>
      <c r="VAX92" s="60"/>
      <c r="VAY92" s="60"/>
      <c r="VAZ92" s="60"/>
      <c r="VBA92" s="60"/>
      <c r="VBB92" s="60"/>
      <c r="VBC92" s="60"/>
      <c r="VBD92" s="60"/>
      <c r="VBE92" s="60"/>
      <c r="VBF92" s="60"/>
      <c r="VBG92" s="60"/>
      <c r="VBH92" s="60"/>
      <c r="VBI92" s="60"/>
      <c r="VBJ92" s="60"/>
      <c r="VBK92" s="60"/>
      <c r="VBL92" s="60"/>
      <c r="VBM92" s="60"/>
      <c r="VBN92" s="60"/>
      <c r="VBO92" s="60"/>
      <c r="VBP92" s="60"/>
      <c r="VBQ92" s="60"/>
      <c r="VBR92" s="60"/>
      <c r="VBS92" s="60"/>
      <c r="VBT92" s="60"/>
      <c r="VBU92" s="60"/>
      <c r="VBV92" s="60"/>
      <c r="VBW92" s="60"/>
      <c r="VBX92" s="60"/>
      <c r="VBY92" s="60"/>
      <c r="VBZ92" s="60"/>
      <c r="VCA92" s="60"/>
      <c r="VCB92" s="60"/>
      <c r="VCC92" s="60"/>
      <c r="VCD92" s="60"/>
      <c r="VCE92" s="60"/>
      <c r="VCF92" s="60"/>
      <c r="VCG92" s="60"/>
      <c r="VCH92" s="60"/>
      <c r="VCI92" s="60"/>
      <c r="VCJ92" s="60"/>
      <c r="VCK92" s="60"/>
      <c r="VCL92" s="60"/>
      <c r="VCM92" s="60"/>
      <c r="VCN92" s="60"/>
      <c r="VCO92" s="60"/>
      <c r="VCP92" s="60"/>
      <c r="VCQ92" s="60"/>
      <c r="VCR92" s="60"/>
      <c r="VCS92" s="60"/>
      <c r="VCT92" s="60"/>
      <c r="VCU92" s="60"/>
      <c r="VCV92" s="60"/>
      <c r="VCW92" s="60"/>
      <c r="VCX92" s="60"/>
      <c r="VCY92" s="60"/>
      <c r="VCZ92" s="60"/>
      <c r="VDA92" s="60"/>
      <c r="VDB92" s="60"/>
      <c r="VDC92" s="60"/>
      <c r="VDD92" s="60"/>
      <c r="VDE92" s="60"/>
      <c r="VDF92" s="60"/>
      <c r="VDG92" s="60"/>
      <c r="VDH92" s="60"/>
      <c r="VDI92" s="60"/>
      <c r="VDJ92" s="60"/>
      <c r="VDK92" s="60"/>
      <c r="VDL92" s="60"/>
      <c r="VDM92" s="60"/>
      <c r="VDN92" s="60"/>
      <c r="VDO92" s="60"/>
      <c r="VDP92" s="60"/>
      <c r="VDQ92" s="60"/>
      <c r="VDR92" s="60"/>
      <c r="VDS92" s="60"/>
      <c r="VDT92" s="60"/>
      <c r="VDU92" s="60"/>
      <c r="VDV92" s="60"/>
      <c r="VDW92" s="60"/>
      <c r="VDX92" s="60"/>
      <c r="VDY92" s="60"/>
      <c r="VDZ92" s="60"/>
      <c r="VEA92" s="60"/>
      <c r="VEB92" s="60"/>
      <c r="VEC92" s="60"/>
      <c r="VED92" s="60"/>
      <c r="VEE92" s="60"/>
      <c r="VEF92" s="60"/>
      <c r="VEG92" s="60"/>
      <c r="VEH92" s="60"/>
      <c r="VEI92" s="60"/>
      <c r="VEJ92" s="60"/>
      <c r="VEK92" s="60"/>
      <c r="VEL92" s="60"/>
      <c r="VEM92" s="60"/>
      <c r="VEN92" s="60"/>
      <c r="VEO92" s="60"/>
      <c r="VEP92" s="60"/>
      <c r="VEQ92" s="60"/>
      <c r="VER92" s="60"/>
      <c r="VES92" s="60"/>
      <c r="VET92" s="60"/>
      <c r="VEU92" s="60"/>
      <c r="VEV92" s="60"/>
      <c r="VEW92" s="60"/>
      <c r="VEX92" s="60"/>
      <c r="VEY92" s="60"/>
      <c r="VEZ92" s="60"/>
      <c r="VFA92" s="60"/>
      <c r="VFB92" s="60"/>
      <c r="VFC92" s="60"/>
      <c r="VFD92" s="60"/>
      <c r="VFE92" s="60"/>
      <c r="VFF92" s="60"/>
      <c r="VFG92" s="60"/>
      <c r="VFH92" s="60"/>
      <c r="VFI92" s="60"/>
      <c r="VFJ92" s="60"/>
      <c r="VFK92" s="60"/>
      <c r="VFL92" s="60"/>
      <c r="VFM92" s="60"/>
      <c r="VFN92" s="60"/>
      <c r="VFO92" s="60"/>
      <c r="VFP92" s="60"/>
      <c r="VFQ92" s="60"/>
      <c r="VFR92" s="60"/>
      <c r="VFS92" s="60"/>
      <c r="VFT92" s="60"/>
      <c r="VFU92" s="60"/>
      <c r="VFV92" s="60"/>
      <c r="VFW92" s="60"/>
      <c r="VFX92" s="60"/>
      <c r="VFY92" s="60"/>
      <c r="VFZ92" s="60"/>
      <c r="VGA92" s="60"/>
      <c r="VGB92" s="60"/>
      <c r="VGC92" s="60"/>
      <c r="VGD92" s="60"/>
      <c r="VGE92" s="60"/>
      <c r="VGF92" s="60"/>
      <c r="VGG92" s="60"/>
      <c r="VGH92" s="60"/>
      <c r="VGI92" s="60"/>
      <c r="VGJ92" s="60"/>
      <c r="VGK92" s="60"/>
      <c r="VGL92" s="60"/>
      <c r="VGM92" s="60"/>
      <c r="VGN92" s="60"/>
      <c r="VGO92" s="60"/>
      <c r="VGP92" s="60"/>
      <c r="VGQ92" s="60"/>
      <c r="VGR92" s="60"/>
      <c r="VGS92" s="60"/>
      <c r="VGT92" s="60"/>
      <c r="VGU92" s="60"/>
      <c r="VGV92" s="60"/>
      <c r="VGW92" s="60"/>
      <c r="VGX92" s="60"/>
      <c r="VGY92" s="60"/>
      <c r="VGZ92" s="60"/>
      <c r="VHA92" s="60"/>
      <c r="VHB92" s="60"/>
      <c r="VHC92" s="60"/>
      <c r="VHD92" s="60"/>
      <c r="VHE92" s="60"/>
      <c r="VHF92" s="60"/>
      <c r="VHG92" s="60"/>
      <c r="VHH92" s="60"/>
      <c r="VHI92" s="60"/>
      <c r="VHJ92" s="60"/>
      <c r="VHK92" s="60"/>
      <c r="VHL92" s="60"/>
      <c r="VHM92" s="60"/>
      <c r="VHN92" s="60"/>
      <c r="VHO92" s="60"/>
      <c r="VHP92" s="60"/>
      <c r="VHQ92" s="60"/>
      <c r="VHR92" s="60"/>
      <c r="VHS92" s="60"/>
      <c r="VHT92" s="60"/>
      <c r="VHU92" s="60"/>
      <c r="VHV92" s="60"/>
      <c r="VHW92" s="60"/>
      <c r="VHX92" s="60"/>
      <c r="VHY92" s="60"/>
      <c r="VHZ92" s="60"/>
      <c r="VIA92" s="60"/>
      <c r="VIB92" s="60"/>
      <c r="VIC92" s="60"/>
      <c r="VID92" s="60"/>
      <c r="VIE92" s="60"/>
      <c r="VIF92" s="60"/>
      <c r="VIG92" s="60"/>
      <c r="VIH92" s="60"/>
      <c r="VII92" s="60"/>
      <c r="VIJ92" s="60"/>
      <c r="VIK92" s="60"/>
      <c r="VIL92" s="60"/>
      <c r="VIM92" s="60"/>
      <c r="VIN92" s="60"/>
      <c r="VIO92" s="60"/>
      <c r="VIP92" s="60"/>
      <c r="VIQ92" s="60"/>
      <c r="VIR92" s="60"/>
      <c r="VIS92" s="60"/>
      <c r="VIT92" s="60"/>
      <c r="VIU92" s="60"/>
      <c r="VIV92" s="60"/>
      <c r="VIW92" s="60"/>
      <c r="VIX92" s="60"/>
      <c r="VIY92" s="60"/>
      <c r="VIZ92" s="60"/>
      <c r="VJA92" s="60"/>
      <c r="VJB92" s="60"/>
      <c r="VJC92" s="60"/>
      <c r="VJD92" s="60"/>
      <c r="VJE92" s="60"/>
      <c r="VJF92" s="60"/>
      <c r="VJG92" s="60"/>
      <c r="VJH92" s="60"/>
      <c r="VJI92" s="60"/>
      <c r="VJJ92" s="60"/>
      <c r="VJK92" s="60"/>
      <c r="VJL92" s="60"/>
      <c r="VJM92" s="60"/>
      <c r="VJN92" s="60"/>
      <c r="VJO92" s="60"/>
      <c r="VJP92" s="60"/>
      <c r="VJQ92" s="60"/>
      <c r="VJR92" s="60"/>
      <c r="VJS92" s="60"/>
      <c r="VJT92" s="60"/>
      <c r="VJU92" s="60"/>
      <c r="VJV92" s="60"/>
      <c r="VJW92" s="60"/>
      <c r="VJX92" s="60"/>
      <c r="VJY92" s="60"/>
      <c r="VJZ92" s="60"/>
      <c r="VKA92" s="60"/>
      <c r="VKB92" s="60"/>
      <c r="VKC92" s="60"/>
      <c r="VKD92" s="60"/>
      <c r="VKE92" s="60"/>
      <c r="VKF92" s="60"/>
      <c r="VKG92" s="60"/>
      <c r="VKH92" s="60"/>
      <c r="VKI92" s="60"/>
      <c r="VKJ92" s="60"/>
      <c r="VKK92" s="60"/>
      <c r="VKL92" s="60"/>
      <c r="VKM92" s="60"/>
      <c r="VKN92" s="60"/>
      <c r="VKO92" s="60"/>
      <c r="VKP92" s="60"/>
      <c r="VKQ92" s="60"/>
      <c r="VKR92" s="60"/>
      <c r="VKS92" s="60"/>
      <c r="VKT92" s="60"/>
      <c r="VKU92" s="60"/>
      <c r="VKV92" s="60"/>
      <c r="VKW92" s="60"/>
      <c r="VKX92" s="60"/>
      <c r="VKY92" s="60"/>
      <c r="VKZ92" s="60"/>
      <c r="VLA92" s="60"/>
      <c r="VLB92" s="60"/>
      <c r="VLC92" s="60"/>
      <c r="VLD92" s="60"/>
      <c r="VLE92" s="60"/>
      <c r="VLF92" s="60"/>
      <c r="VLG92" s="60"/>
      <c r="VLH92" s="60"/>
      <c r="VLI92" s="60"/>
      <c r="VLJ92" s="60"/>
      <c r="VLK92" s="60"/>
      <c r="VLL92" s="60"/>
      <c r="VLM92" s="60"/>
      <c r="VLN92" s="60"/>
      <c r="VLO92" s="60"/>
      <c r="VLP92" s="60"/>
      <c r="VLQ92" s="60"/>
      <c r="VLR92" s="60"/>
      <c r="VLS92" s="60"/>
      <c r="VLT92" s="60"/>
      <c r="VLU92" s="60"/>
      <c r="VLV92" s="60"/>
      <c r="VLW92" s="60"/>
      <c r="VLX92" s="60"/>
      <c r="VLY92" s="60"/>
      <c r="VLZ92" s="60"/>
      <c r="VMA92" s="60"/>
      <c r="VMB92" s="60"/>
      <c r="VMC92" s="60"/>
      <c r="VMD92" s="60"/>
      <c r="VME92" s="60"/>
      <c r="VMF92" s="60"/>
      <c r="VMG92" s="60"/>
      <c r="VMH92" s="60"/>
      <c r="VMI92" s="60"/>
      <c r="VMJ92" s="60"/>
      <c r="VMK92" s="60"/>
      <c r="VML92" s="60"/>
      <c r="VMM92" s="60"/>
      <c r="VMN92" s="60"/>
      <c r="VMO92" s="60"/>
      <c r="VMP92" s="60"/>
      <c r="VMQ92" s="60"/>
      <c r="VMR92" s="60"/>
      <c r="VMS92" s="60"/>
      <c r="VMT92" s="60"/>
      <c r="VMU92" s="60"/>
      <c r="VMV92" s="60"/>
      <c r="VMW92" s="60"/>
      <c r="VMX92" s="60"/>
      <c r="VMY92" s="60"/>
      <c r="VMZ92" s="60"/>
      <c r="VNA92" s="60"/>
      <c r="VNB92" s="60"/>
      <c r="VNC92" s="60"/>
      <c r="VND92" s="60"/>
      <c r="VNE92" s="60"/>
      <c r="VNF92" s="60"/>
      <c r="VNG92" s="60"/>
      <c r="VNH92" s="60"/>
      <c r="VNI92" s="60"/>
      <c r="VNJ92" s="60"/>
      <c r="VNK92" s="60"/>
      <c r="VNL92" s="60"/>
      <c r="VNM92" s="60"/>
      <c r="VNN92" s="60"/>
      <c r="VNO92" s="60"/>
      <c r="VNP92" s="60"/>
      <c r="VNQ92" s="60"/>
      <c r="VNR92" s="60"/>
      <c r="VNS92" s="60"/>
      <c r="VNT92" s="60"/>
      <c r="VNU92" s="60"/>
      <c r="VNV92" s="60"/>
      <c r="VNW92" s="60"/>
      <c r="VNX92" s="60"/>
      <c r="VNY92" s="60"/>
      <c r="VNZ92" s="60"/>
      <c r="VOA92" s="60"/>
      <c r="VOB92" s="60"/>
      <c r="VOC92" s="60"/>
      <c r="VOD92" s="60"/>
      <c r="VOE92" s="60"/>
      <c r="VOF92" s="60"/>
      <c r="VOG92" s="60"/>
      <c r="VOH92" s="60"/>
      <c r="VOI92" s="60"/>
      <c r="VOJ92" s="60"/>
      <c r="VOK92" s="60"/>
      <c r="VOL92" s="60"/>
      <c r="VOM92" s="60"/>
      <c r="VON92" s="60"/>
      <c r="VOO92" s="60"/>
      <c r="VOP92" s="60"/>
      <c r="VOQ92" s="60"/>
      <c r="VOR92" s="60"/>
      <c r="VOS92" s="60"/>
      <c r="VOT92" s="60"/>
      <c r="VOU92" s="60"/>
      <c r="VOV92" s="60"/>
      <c r="VOW92" s="60"/>
      <c r="VOX92" s="60"/>
      <c r="VOY92" s="60"/>
      <c r="VOZ92" s="60"/>
      <c r="VPA92" s="60"/>
      <c r="VPB92" s="60"/>
      <c r="VPC92" s="60"/>
      <c r="VPD92" s="60"/>
      <c r="VPE92" s="60"/>
      <c r="VPF92" s="60"/>
      <c r="VPG92" s="60"/>
      <c r="VPH92" s="60"/>
      <c r="VPI92" s="60"/>
      <c r="VPJ92" s="60"/>
      <c r="VPK92" s="60"/>
      <c r="VPL92" s="60"/>
      <c r="VPM92" s="60"/>
      <c r="VPN92" s="60"/>
      <c r="VPO92" s="60"/>
      <c r="VPP92" s="60"/>
      <c r="VPQ92" s="60"/>
      <c r="VPR92" s="60"/>
      <c r="VPS92" s="60"/>
      <c r="VPT92" s="60"/>
      <c r="VPU92" s="60"/>
      <c r="VPV92" s="60"/>
      <c r="VPW92" s="60"/>
      <c r="VPX92" s="60"/>
      <c r="VPY92" s="60"/>
      <c r="VPZ92" s="60"/>
      <c r="VQA92" s="60"/>
      <c r="VQB92" s="60"/>
      <c r="VQC92" s="60"/>
      <c r="VQD92" s="60"/>
      <c r="VQE92" s="60"/>
      <c r="VQF92" s="60"/>
      <c r="VQG92" s="60"/>
      <c r="VQH92" s="60"/>
      <c r="VQI92" s="60"/>
      <c r="VQJ92" s="60"/>
      <c r="VQK92" s="60"/>
      <c r="VQL92" s="60"/>
      <c r="VQM92" s="60"/>
      <c r="VQN92" s="60"/>
      <c r="VQO92" s="60"/>
      <c r="VQP92" s="60"/>
      <c r="VQQ92" s="60"/>
      <c r="VQR92" s="60"/>
      <c r="VQS92" s="60"/>
      <c r="VQT92" s="60"/>
      <c r="VQU92" s="60"/>
      <c r="VQV92" s="60"/>
      <c r="VQW92" s="60"/>
      <c r="VQX92" s="60"/>
      <c r="VQY92" s="60"/>
      <c r="VQZ92" s="60"/>
      <c r="VRA92" s="60"/>
      <c r="VRB92" s="60"/>
      <c r="VRC92" s="60"/>
      <c r="VRD92" s="60"/>
      <c r="VRE92" s="60"/>
      <c r="VRF92" s="60"/>
      <c r="VRG92" s="60"/>
      <c r="VRH92" s="60"/>
      <c r="VRI92" s="60"/>
      <c r="VRJ92" s="60"/>
      <c r="VRK92" s="60"/>
      <c r="VRL92" s="60"/>
      <c r="VRM92" s="60"/>
      <c r="VRN92" s="60"/>
      <c r="VRO92" s="60"/>
      <c r="VRP92" s="60"/>
      <c r="VRQ92" s="60"/>
      <c r="VRR92" s="60"/>
      <c r="VRS92" s="60"/>
      <c r="VRT92" s="60"/>
      <c r="VRU92" s="60"/>
      <c r="VRV92" s="60"/>
      <c r="VRW92" s="60"/>
      <c r="VRX92" s="60"/>
      <c r="VRY92" s="60"/>
      <c r="VRZ92" s="60"/>
      <c r="VSA92" s="60"/>
      <c r="VSB92" s="60"/>
      <c r="VSC92" s="60"/>
      <c r="VSD92" s="60"/>
      <c r="VSE92" s="60"/>
      <c r="VSF92" s="60"/>
      <c r="VSG92" s="60"/>
      <c r="VSH92" s="60"/>
      <c r="VSI92" s="60"/>
      <c r="VSJ92" s="60"/>
      <c r="VSK92" s="60"/>
      <c r="VSL92" s="60"/>
      <c r="VSM92" s="60"/>
      <c r="VSN92" s="60"/>
      <c r="VSO92" s="60"/>
      <c r="VSP92" s="60"/>
      <c r="VSQ92" s="60"/>
      <c r="VSR92" s="60"/>
      <c r="VSS92" s="60"/>
      <c r="VST92" s="60"/>
      <c r="VSU92" s="60"/>
      <c r="VSV92" s="60"/>
      <c r="VSW92" s="60"/>
      <c r="VSX92" s="60"/>
      <c r="VSY92" s="60"/>
      <c r="VSZ92" s="60"/>
      <c r="VTA92" s="60"/>
      <c r="VTB92" s="60"/>
      <c r="VTC92" s="60"/>
      <c r="VTD92" s="60"/>
      <c r="VTE92" s="60"/>
      <c r="VTF92" s="60"/>
      <c r="VTG92" s="60"/>
      <c r="VTH92" s="60"/>
      <c r="VTI92" s="60"/>
      <c r="VTJ92" s="60"/>
      <c r="VTK92" s="60"/>
      <c r="VTL92" s="60"/>
      <c r="VTM92" s="60"/>
      <c r="VTN92" s="60"/>
      <c r="VTO92" s="60"/>
      <c r="VTP92" s="60"/>
      <c r="VTQ92" s="60"/>
      <c r="VTR92" s="60"/>
      <c r="VTS92" s="60"/>
      <c r="VTT92" s="60"/>
      <c r="VTU92" s="60"/>
      <c r="VTV92" s="60"/>
      <c r="VTW92" s="60"/>
      <c r="VTX92" s="60"/>
      <c r="VTY92" s="60"/>
      <c r="VTZ92" s="60"/>
      <c r="VUA92" s="60"/>
      <c r="VUB92" s="60"/>
      <c r="VUC92" s="60"/>
      <c r="VUD92" s="60"/>
      <c r="VUE92" s="60"/>
      <c r="VUF92" s="60"/>
      <c r="VUG92" s="60"/>
      <c r="VUH92" s="60"/>
      <c r="VUI92" s="60"/>
      <c r="VUJ92" s="60"/>
      <c r="VUK92" s="60"/>
      <c r="VUL92" s="60"/>
      <c r="VUM92" s="60"/>
      <c r="VUN92" s="60"/>
      <c r="VUO92" s="60"/>
      <c r="VUP92" s="60"/>
      <c r="VUQ92" s="60"/>
      <c r="VUR92" s="60"/>
      <c r="VUS92" s="60"/>
      <c r="VUT92" s="60"/>
      <c r="VUU92" s="60"/>
      <c r="VUV92" s="60"/>
      <c r="VUW92" s="60"/>
      <c r="VUX92" s="60"/>
      <c r="VUY92" s="60"/>
      <c r="VUZ92" s="60"/>
      <c r="VVA92" s="60"/>
      <c r="VVB92" s="60"/>
      <c r="VVC92" s="60"/>
      <c r="VVD92" s="60"/>
      <c r="VVE92" s="60"/>
      <c r="VVF92" s="60"/>
      <c r="VVG92" s="60"/>
      <c r="VVH92" s="60"/>
      <c r="VVI92" s="60"/>
      <c r="VVJ92" s="60"/>
      <c r="VVK92" s="60"/>
      <c r="VVL92" s="60"/>
      <c r="VVM92" s="60"/>
      <c r="VVN92" s="60"/>
      <c r="VVO92" s="60"/>
      <c r="VVP92" s="60"/>
      <c r="VVQ92" s="60"/>
      <c r="VVR92" s="60"/>
      <c r="VVS92" s="60"/>
      <c r="VVT92" s="60"/>
      <c r="VVU92" s="60"/>
      <c r="VVV92" s="60"/>
      <c r="VVW92" s="60"/>
      <c r="VVX92" s="60"/>
      <c r="VVY92" s="60"/>
      <c r="VVZ92" s="60"/>
      <c r="VWA92" s="60"/>
      <c r="VWB92" s="60"/>
      <c r="VWC92" s="60"/>
      <c r="VWD92" s="60"/>
      <c r="VWE92" s="60"/>
      <c r="VWF92" s="60"/>
      <c r="VWG92" s="60"/>
      <c r="VWH92" s="60"/>
      <c r="VWI92" s="60"/>
      <c r="VWJ92" s="60"/>
      <c r="VWK92" s="60"/>
      <c r="VWL92" s="60"/>
      <c r="VWM92" s="60"/>
      <c r="VWN92" s="60"/>
      <c r="VWO92" s="60"/>
      <c r="VWP92" s="60"/>
      <c r="VWQ92" s="60"/>
      <c r="VWR92" s="60"/>
      <c r="VWS92" s="60"/>
      <c r="VWT92" s="60"/>
      <c r="VWU92" s="60"/>
      <c r="VWV92" s="60"/>
      <c r="VWW92" s="60"/>
      <c r="VWX92" s="60"/>
      <c r="VWY92" s="60"/>
      <c r="VWZ92" s="60"/>
      <c r="VXA92" s="60"/>
      <c r="VXB92" s="60"/>
      <c r="VXC92" s="60"/>
      <c r="VXD92" s="60"/>
      <c r="VXE92" s="60"/>
      <c r="VXF92" s="60"/>
      <c r="VXG92" s="60"/>
      <c r="VXH92" s="60"/>
      <c r="VXI92" s="60"/>
      <c r="VXJ92" s="60"/>
      <c r="VXK92" s="60"/>
      <c r="VXL92" s="60"/>
      <c r="VXM92" s="60"/>
      <c r="VXN92" s="60"/>
      <c r="VXO92" s="60"/>
      <c r="VXP92" s="60"/>
      <c r="VXQ92" s="60"/>
      <c r="VXR92" s="60"/>
      <c r="VXS92" s="60"/>
      <c r="VXT92" s="60"/>
      <c r="VXU92" s="60"/>
      <c r="VXV92" s="60"/>
      <c r="VXW92" s="60"/>
      <c r="VXX92" s="60"/>
      <c r="VXY92" s="60"/>
      <c r="VXZ92" s="60"/>
      <c r="VYA92" s="60"/>
      <c r="VYB92" s="60"/>
      <c r="VYC92" s="60"/>
      <c r="VYD92" s="60"/>
      <c r="VYE92" s="60"/>
      <c r="VYF92" s="60"/>
      <c r="VYG92" s="60"/>
      <c r="VYH92" s="60"/>
      <c r="VYI92" s="60"/>
      <c r="VYJ92" s="60"/>
      <c r="VYK92" s="60"/>
      <c r="VYL92" s="60"/>
      <c r="VYM92" s="60"/>
      <c r="VYN92" s="60"/>
      <c r="VYO92" s="60"/>
      <c r="VYP92" s="60"/>
      <c r="VYQ92" s="60"/>
      <c r="VYR92" s="60"/>
      <c r="VYS92" s="60"/>
      <c r="VYT92" s="60"/>
      <c r="VYU92" s="60"/>
      <c r="VYV92" s="60"/>
      <c r="VYW92" s="60"/>
      <c r="VYX92" s="60"/>
      <c r="VYY92" s="60"/>
      <c r="VYZ92" s="60"/>
      <c r="VZA92" s="60"/>
      <c r="VZB92" s="60"/>
      <c r="VZC92" s="60"/>
      <c r="VZD92" s="60"/>
      <c r="VZE92" s="60"/>
      <c r="VZF92" s="60"/>
      <c r="VZG92" s="60"/>
      <c r="VZH92" s="60"/>
      <c r="VZI92" s="60"/>
      <c r="VZJ92" s="60"/>
      <c r="VZK92" s="60"/>
      <c r="VZL92" s="60"/>
      <c r="VZM92" s="60"/>
      <c r="VZN92" s="60"/>
      <c r="VZO92" s="60"/>
      <c r="VZP92" s="60"/>
      <c r="VZQ92" s="60"/>
      <c r="VZR92" s="60"/>
      <c r="VZS92" s="60"/>
      <c r="VZT92" s="60"/>
      <c r="VZU92" s="60"/>
      <c r="VZV92" s="60"/>
      <c r="VZW92" s="60"/>
      <c r="VZX92" s="60"/>
      <c r="VZY92" s="60"/>
      <c r="VZZ92" s="60"/>
      <c r="WAA92" s="60"/>
      <c r="WAB92" s="60"/>
      <c r="WAC92" s="60"/>
      <c r="WAD92" s="60"/>
      <c r="WAE92" s="60"/>
      <c r="WAF92" s="60"/>
      <c r="WAG92" s="60"/>
      <c r="WAH92" s="60"/>
      <c r="WAI92" s="60"/>
      <c r="WAJ92" s="60"/>
      <c r="WAK92" s="60"/>
      <c r="WAL92" s="60"/>
      <c r="WAM92" s="60"/>
      <c r="WAN92" s="60"/>
      <c r="WAO92" s="60"/>
      <c r="WAP92" s="60"/>
      <c r="WAQ92" s="60"/>
      <c r="WAR92" s="60"/>
      <c r="WAS92" s="60"/>
      <c r="WAT92" s="60"/>
      <c r="WAU92" s="60"/>
      <c r="WAV92" s="60"/>
      <c r="WAW92" s="60"/>
      <c r="WAX92" s="60"/>
      <c r="WAY92" s="60"/>
      <c r="WAZ92" s="60"/>
      <c r="WBA92" s="60"/>
      <c r="WBB92" s="60"/>
      <c r="WBC92" s="60"/>
      <c r="WBD92" s="60"/>
      <c r="WBE92" s="60"/>
      <c r="WBF92" s="60"/>
      <c r="WBG92" s="60"/>
      <c r="WBH92" s="60"/>
      <c r="WBI92" s="60"/>
      <c r="WBJ92" s="60"/>
      <c r="WBK92" s="60"/>
      <c r="WBL92" s="60"/>
      <c r="WBM92" s="60"/>
      <c r="WBN92" s="60"/>
      <c r="WBO92" s="60"/>
      <c r="WBP92" s="60"/>
      <c r="WBQ92" s="60"/>
      <c r="WBR92" s="60"/>
      <c r="WBS92" s="60"/>
      <c r="WBT92" s="60"/>
      <c r="WBU92" s="60"/>
      <c r="WBV92" s="60"/>
      <c r="WBW92" s="60"/>
      <c r="WBX92" s="60"/>
      <c r="WBY92" s="60"/>
      <c r="WBZ92" s="60"/>
      <c r="WCA92" s="60"/>
      <c r="WCB92" s="60"/>
      <c r="WCC92" s="60"/>
      <c r="WCD92" s="60"/>
      <c r="WCE92" s="60"/>
      <c r="WCF92" s="60"/>
      <c r="WCG92" s="60"/>
      <c r="WCH92" s="60"/>
      <c r="WCI92" s="60"/>
      <c r="WCJ92" s="60"/>
      <c r="WCK92" s="60"/>
      <c r="WCL92" s="60"/>
      <c r="WCM92" s="60"/>
      <c r="WCN92" s="60"/>
      <c r="WCO92" s="60"/>
      <c r="WCP92" s="60"/>
      <c r="WCQ92" s="60"/>
      <c r="WCR92" s="60"/>
      <c r="WCS92" s="60"/>
      <c r="WCT92" s="60"/>
      <c r="WCU92" s="60"/>
      <c r="WCV92" s="60"/>
      <c r="WCW92" s="60"/>
      <c r="WCX92" s="60"/>
      <c r="WCY92" s="60"/>
      <c r="WCZ92" s="60"/>
      <c r="WDA92" s="60"/>
      <c r="WDB92" s="60"/>
      <c r="WDC92" s="60"/>
      <c r="WDD92" s="60"/>
      <c r="WDE92" s="60"/>
      <c r="WDF92" s="60"/>
      <c r="WDG92" s="60"/>
      <c r="WDH92" s="60"/>
      <c r="WDI92" s="60"/>
      <c r="WDJ92" s="60"/>
      <c r="WDK92" s="60"/>
      <c r="WDL92" s="60"/>
      <c r="WDM92" s="60"/>
      <c r="WDN92" s="60"/>
      <c r="WDO92" s="60"/>
      <c r="WDP92" s="60"/>
      <c r="WDQ92" s="60"/>
      <c r="WDR92" s="60"/>
      <c r="WDS92" s="60"/>
      <c r="WDT92" s="60"/>
      <c r="WDU92" s="60"/>
      <c r="WDV92" s="60"/>
      <c r="WDW92" s="60"/>
      <c r="WDX92" s="60"/>
      <c r="WDY92" s="60"/>
      <c r="WDZ92" s="60"/>
      <c r="WEA92" s="60"/>
      <c r="WEB92" s="60"/>
      <c r="WEC92" s="60"/>
      <c r="WED92" s="60"/>
      <c r="WEE92" s="60"/>
      <c r="WEF92" s="60"/>
      <c r="WEG92" s="60"/>
      <c r="WEH92" s="60"/>
      <c r="WEI92" s="60"/>
      <c r="WEJ92" s="60"/>
      <c r="WEK92" s="60"/>
      <c r="WEL92" s="60"/>
      <c r="WEM92" s="60"/>
      <c r="WEN92" s="60"/>
      <c r="WEO92" s="60"/>
      <c r="WEP92" s="60"/>
      <c r="WEQ92" s="60"/>
      <c r="WER92" s="60"/>
      <c r="WES92" s="60"/>
      <c r="WET92" s="60"/>
      <c r="WEU92" s="60"/>
      <c r="WEV92" s="60"/>
      <c r="WEW92" s="60"/>
      <c r="WEX92" s="60"/>
      <c r="WEY92" s="60"/>
      <c r="WEZ92" s="60"/>
      <c r="WFA92" s="60"/>
      <c r="WFB92" s="60"/>
      <c r="WFC92" s="60"/>
      <c r="WFD92" s="60"/>
      <c r="WFE92" s="60"/>
      <c r="WFF92" s="60"/>
      <c r="WFG92" s="60"/>
      <c r="WFH92" s="60"/>
      <c r="WFI92" s="60"/>
      <c r="WFJ92" s="60"/>
      <c r="WFK92" s="60"/>
      <c r="WFL92" s="60"/>
      <c r="WFM92" s="60"/>
      <c r="WFN92" s="60"/>
      <c r="WFO92" s="60"/>
      <c r="WFP92" s="60"/>
      <c r="WFQ92" s="60"/>
      <c r="WFR92" s="60"/>
      <c r="WFS92" s="60"/>
      <c r="WFT92" s="60"/>
      <c r="WFU92" s="60"/>
      <c r="WFV92" s="60"/>
      <c r="WFW92" s="60"/>
      <c r="WFX92" s="60"/>
      <c r="WFY92" s="60"/>
      <c r="WFZ92" s="60"/>
      <c r="WGA92" s="60"/>
      <c r="WGB92" s="60"/>
      <c r="WGC92" s="60"/>
      <c r="WGD92" s="60"/>
      <c r="WGE92" s="60"/>
      <c r="WGF92" s="60"/>
      <c r="WGG92" s="60"/>
      <c r="WGH92" s="60"/>
      <c r="WGI92" s="60"/>
      <c r="WGJ92" s="60"/>
      <c r="WGK92" s="60"/>
      <c r="WGL92" s="60"/>
      <c r="WGM92" s="60"/>
      <c r="WGN92" s="60"/>
      <c r="WGO92" s="60"/>
      <c r="WGP92" s="60"/>
      <c r="WGQ92" s="60"/>
      <c r="WGR92" s="60"/>
      <c r="WGS92" s="60"/>
      <c r="WGT92" s="60"/>
      <c r="WGU92" s="60"/>
      <c r="WGV92" s="60"/>
      <c r="WGW92" s="60"/>
      <c r="WGX92" s="60"/>
      <c r="WGY92" s="60"/>
      <c r="WGZ92" s="60"/>
      <c r="WHA92" s="60"/>
      <c r="WHB92" s="60"/>
      <c r="WHC92" s="60"/>
      <c r="WHD92" s="60"/>
      <c r="WHE92" s="60"/>
      <c r="WHF92" s="60"/>
      <c r="WHG92" s="60"/>
      <c r="WHH92" s="60"/>
      <c r="WHI92" s="60"/>
      <c r="WHJ92" s="60"/>
      <c r="WHK92" s="60"/>
      <c r="WHL92" s="60"/>
      <c r="WHM92" s="60"/>
      <c r="WHN92" s="60"/>
      <c r="WHO92" s="60"/>
      <c r="WHP92" s="60"/>
      <c r="WHQ92" s="60"/>
      <c r="WHR92" s="60"/>
      <c r="WHS92" s="60"/>
      <c r="WHT92" s="60"/>
      <c r="WHU92" s="60"/>
      <c r="WHV92" s="60"/>
      <c r="WHW92" s="60"/>
      <c r="WHX92" s="60"/>
      <c r="WHY92" s="60"/>
      <c r="WHZ92" s="60"/>
      <c r="WIA92" s="60"/>
      <c r="WIB92" s="60"/>
      <c r="WIC92" s="60"/>
      <c r="WID92" s="60"/>
      <c r="WIE92" s="60"/>
      <c r="WIF92" s="60"/>
      <c r="WIG92" s="60"/>
      <c r="WIH92" s="60"/>
      <c r="WII92" s="60"/>
      <c r="WIJ92" s="60"/>
      <c r="WIK92" s="60"/>
      <c r="WIL92" s="60"/>
      <c r="WIM92" s="60"/>
      <c r="WIN92" s="60"/>
      <c r="WIO92" s="60"/>
      <c r="WIP92" s="60"/>
      <c r="WIQ92" s="60"/>
      <c r="WIR92" s="60"/>
      <c r="WIS92" s="60"/>
      <c r="WIT92" s="60"/>
      <c r="WIU92" s="60"/>
      <c r="WIV92" s="60"/>
      <c r="WIW92" s="60"/>
      <c r="WIX92" s="60"/>
      <c r="WIY92" s="60"/>
      <c r="WIZ92" s="60"/>
      <c r="WJA92" s="60"/>
      <c r="WJB92" s="60"/>
      <c r="WJC92" s="60"/>
      <c r="WJD92" s="60"/>
      <c r="WJE92" s="60"/>
      <c r="WJF92" s="60"/>
      <c r="WJG92" s="60"/>
      <c r="WJH92" s="60"/>
      <c r="WJI92" s="60"/>
      <c r="WJJ92" s="60"/>
      <c r="WJK92" s="60"/>
      <c r="WJL92" s="60"/>
      <c r="WJM92" s="60"/>
      <c r="WJN92" s="60"/>
      <c r="WJO92" s="60"/>
      <c r="WJP92" s="60"/>
      <c r="WJQ92" s="60"/>
      <c r="WJR92" s="60"/>
      <c r="WJS92" s="60"/>
      <c r="WJT92" s="60"/>
      <c r="WJU92" s="60"/>
      <c r="WJV92" s="60"/>
      <c r="WJW92" s="60"/>
      <c r="WJX92" s="60"/>
      <c r="WJY92" s="60"/>
      <c r="WJZ92" s="60"/>
      <c r="WKA92" s="60"/>
      <c r="WKB92" s="60"/>
      <c r="WKC92" s="60"/>
      <c r="WKD92" s="60"/>
      <c r="WKE92" s="60"/>
      <c r="WKF92" s="60"/>
      <c r="WKG92" s="60"/>
      <c r="WKH92" s="60"/>
      <c r="WKI92" s="60"/>
      <c r="WKJ92" s="60"/>
      <c r="WKK92" s="60"/>
      <c r="WKL92" s="60"/>
      <c r="WKM92" s="60"/>
      <c r="WKN92" s="60"/>
      <c r="WKO92" s="60"/>
      <c r="WKP92" s="60"/>
      <c r="WKQ92" s="60"/>
      <c r="WKR92" s="60"/>
      <c r="WKS92" s="60"/>
      <c r="WKT92" s="60"/>
      <c r="WKU92" s="60"/>
      <c r="WKV92" s="60"/>
      <c r="WKW92" s="60"/>
      <c r="WKX92" s="60"/>
      <c r="WKY92" s="60"/>
      <c r="WKZ92" s="60"/>
      <c r="WLA92" s="60"/>
      <c r="WLB92" s="60"/>
      <c r="WLC92" s="60"/>
      <c r="WLD92" s="60"/>
      <c r="WLE92" s="60"/>
      <c r="WLF92" s="60"/>
      <c r="WLG92" s="60"/>
      <c r="WLH92" s="60"/>
      <c r="WLI92" s="60"/>
      <c r="WLJ92" s="60"/>
      <c r="WLK92" s="60"/>
      <c r="WLL92" s="60"/>
      <c r="WLM92" s="60"/>
      <c r="WLN92" s="60"/>
      <c r="WLO92" s="60"/>
      <c r="WLP92" s="60"/>
      <c r="WLQ92" s="60"/>
      <c r="WLR92" s="60"/>
      <c r="WLS92" s="60"/>
      <c r="WLT92" s="60"/>
      <c r="WLU92" s="60"/>
      <c r="WLV92" s="60"/>
      <c r="WLW92" s="60"/>
      <c r="WLX92" s="60"/>
      <c r="WLY92" s="60"/>
      <c r="WLZ92" s="60"/>
      <c r="WMA92" s="60"/>
      <c r="WMB92" s="60"/>
      <c r="WMC92" s="60"/>
      <c r="WMD92" s="60"/>
      <c r="WME92" s="60"/>
      <c r="WMF92" s="60"/>
      <c r="WMG92" s="60"/>
      <c r="WMH92" s="60"/>
      <c r="WMI92" s="60"/>
      <c r="WMJ92" s="60"/>
      <c r="WMK92" s="60"/>
      <c r="WML92" s="60"/>
      <c r="WMM92" s="60"/>
      <c r="WMN92" s="60"/>
      <c r="WMO92" s="60"/>
      <c r="WMP92" s="60"/>
      <c r="WMQ92" s="60"/>
      <c r="WMR92" s="60"/>
      <c r="WMS92" s="60"/>
      <c r="WMT92" s="60"/>
      <c r="WMU92" s="60"/>
      <c r="WMV92" s="60"/>
      <c r="WMW92" s="60"/>
      <c r="WMX92" s="60"/>
      <c r="WMY92" s="60"/>
      <c r="WMZ92" s="60"/>
      <c r="WNA92" s="60"/>
      <c r="WNB92" s="60"/>
      <c r="WNC92" s="60"/>
      <c r="WND92" s="60"/>
      <c r="WNE92" s="60"/>
      <c r="WNF92" s="60"/>
      <c r="WNG92" s="60"/>
      <c r="WNH92" s="60"/>
      <c r="WNI92" s="60"/>
      <c r="WNJ92" s="60"/>
      <c r="WNK92" s="60"/>
      <c r="WNL92" s="60"/>
      <c r="WNM92" s="60"/>
      <c r="WNN92" s="60"/>
      <c r="WNO92" s="60"/>
      <c r="WNP92" s="60"/>
      <c r="WNQ92" s="60"/>
      <c r="WNR92" s="60"/>
      <c r="WNS92" s="60"/>
      <c r="WNT92" s="60"/>
      <c r="WNU92" s="60"/>
      <c r="WNV92" s="60"/>
      <c r="WNW92" s="60"/>
      <c r="WNX92" s="60"/>
      <c r="WNY92" s="60"/>
      <c r="WNZ92" s="60"/>
      <c r="WOA92" s="60"/>
      <c r="WOB92" s="60"/>
      <c r="WOC92" s="60"/>
      <c r="WOD92" s="60"/>
      <c r="WOE92" s="60"/>
      <c r="WOF92" s="60"/>
      <c r="WOG92" s="60"/>
      <c r="WOH92" s="60"/>
      <c r="WOI92" s="60"/>
      <c r="WOJ92" s="60"/>
      <c r="WOK92" s="60"/>
      <c r="WOL92" s="60"/>
      <c r="WOM92" s="60"/>
      <c r="WON92" s="60"/>
      <c r="WOO92" s="60"/>
      <c r="WOP92" s="60"/>
      <c r="WOQ92" s="60"/>
      <c r="WOR92" s="60"/>
      <c r="WOS92" s="60"/>
      <c r="WOT92" s="60"/>
      <c r="WOU92" s="60"/>
      <c r="WOV92" s="60"/>
      <c r="WOW92" s="60"/>
      <c r="WOX92" s="60"/>
      <c r="WOY92" s="60"/>
      <c r="WOZ92" s="60"/>
      <c r="WPA92" s="60"/>
      <c r="WPB92" s="60"/>
      <c r="WPC92" s="60"/>
      <c r="WPD92" s="60"/>
      <c r="WPE92" s="60"/>
      <c r="WPF92" s="60"/>
      <c r="WPG92" s="60"/>
      <c r="WPH92" s="60"/>
      <c r="WPI92" s="60"/>
      <c r="WPJ92" s="60"/>
      <c r="WPK92" s="60"/>
      <c r="WPL92" s="60"/>
      <c r="WPM92" s="60"/>
      <c r="WPN92" s="60"/>
      <c r="WPO92" s="60"/>
      <c r="WPP92" s="60"/>
      <c r="WPQ92" s="60"/>
      <c r="WPR92" s="60"/>
      <c r="WPS92" s="60"/>
      <c r="WPT92" s="60"/>
      <c r="WPU92" s="60"/>
      <c r="WPV92" s="60"/>
      <c r="WPW92" s="60"/>
      <c r="WPX92" s="60"/>
      <c r="WPY92" s="60"/>
      <c r="WPZ92" s="60"/>
      <c r="WQA92" s="60"/>
      <c r="WQB92" s="60"/>
      <c r="WQC92" s="60"/>
      <c r="WQD92" s="60"/>
      <c r="WQE92" s="60"/>
      <c r="WQF92" s="60"/>
      <c r="WQG92" s="60"/>
      <c r="WQH92" s="60"/>
      <c r="WQI92" s="60"/>
      <c r="WQJ92" s="60"/>
      <c r="WQK92" s="60"/>
      <c r="WQL92" s="60"/>
      <c r="WQM92" s="60"/>
      <c r="WQN92" s="60"/>
      <c r="WQO92" s="60"/>
      <c r="WQP92" s="60"/>
      <c r="WQQ92" s="60"/>
      <c r="WQR92" s="60"/>
      <c r="WQS92" s="60"/>
      <c r="WQT92" s="60"/>
      <c r="WQU92" s="60"/>
      <c r="WQV92" s="60"/>
      <c r="WQW92" s="60"/>
      <c r="WQX92" s="60"/>
      <c r="WQY92" s="60"/>
      <c r="WQZ92" s="60"/>
      <c r="WRA92" s="60"/>
      <c r="WRB92" s="60"/>
      <c r="WRC92" s="60"/>
      <c r="WRD92" s="60"/>
      <c r="WRE92" s="60"/>
      <c r="WRF92" s="60"/>
      <c r="WRG92" s="60"/>
      <c r="WRH92" s="60"/>
      <c r="WRI92" s="60"/>
      <c r="WRJ92" s="60"/>
      <c r="WRK92" s="60"/>
      <c r="WRL92" s="60"/>
      <c r="WRM92" s="60"/>
      <c r="WRN92" s="60"/>
      <c r="WRO92" s="60"/>
      <c r="WRP92" s="60"/>
      <c r="WRQ92" s="60"/>
      <c r="WRR92" s="60"/>
      <c r="WRS92" s="60"/>
      <c r="WRT92" s="60"/>
      <c r="WRU92" s="60"/>
      <c r="WRV92" s="60"/>
      <c r="WRW92" s="60"/>
      <c r="WRX92" s="60"/>
      <c r="WRY92" s="60"/>
      <c r="WRZ92" s="60"/>
      <c r="WSA92" s="60"/>
      <c r="WSB92" s="60"/>
      <c r="WSC92" s="60"/>
      <c r="WSD92" s="60"/>
      <c r="WSE92" s="60"/>
      <c r="WSF92" s="60"/>
      <c r="WSG92" s="60"/>
      <c r="WSH92" s="60"/>
      <c r="WSI92" s="60"/>
      <c r="WSJ92" s="60"/>
      <c r="WSK92" s="60"/>
      <c r="WSL92" s="60"/>
      <c r="WSM92" s="60"/>
      <c r="WSN92" s="60"/>
      <c r="WSO92" s="60"/>
      <c r="WSP92" s="60"/>
      <c r="WSQ92" s="60"/>
      <c r="WSR92" s="60"/>
      <c r="WSS92" s="60"/>
      <c r="WST92" s="60"/>
      <c r="WSU92" s="60"/>
      <c r="WSV92" s="60"/>
      <c r="WSW92" s="60"/>
      <c r="WSX92" s="60"/>
      <c r="WSY92" s="60"/>
      <c r="WSZ92" s="60"/>
      <c r="WTA92" s="60"/>
      <c r="WTB92" s="60"/>
      <c r="WTC92" s="60"/>
      <c r="WTD92" s="60"/>
      <c r="WTE92" s="60"/>
      <c r="WTF92" s="60"/>
      <c r="WTG92" s="60"/>
      <c r="WTH92" s="60"/>
      <c r="WTI92" s="60"/>
      <c r="WTJ92" s="60"/>
      <c r="WTK92" s="60"/>
      <c r="WTL92" s="60"/>
      <c r="WTM92" s="60"/>
      <c r="WTN92" s="60"/>
      <c r="WTO92" s="60"/>
      <c r="WTP92" s="60"/>
      <c r="WTQ92" s="60"/>
      <c r="WTR92" s="60"/>
      <c r="WTS92" s="60"/>
      <c r="WTT92" s="60"/>
      <c r="WTU92" s="60"/>
      <c r="WTV92" s="60"/>
      <c r="WTW92" s="60"/>
      <c r="WTX92" s="60"/>
      <c r="WTY92" s="60"/>
      <c r="WTZ92" s="60"/>
      <c r="WUA92" s="60"/>
      <c r="WUB92" s="60"/>
      <c r="WUC92" s="60"/>
    </row>
    <row r="93" spans="1:16097" s="60" customFormat="1" ht="18.95" customHeight="1" x14ac:dyDescent="0.2">
      <c r="A93" s="206" t="s">
        <v>113</v>
      </c>
      <c r="B93" s="207" t="s">
        <v>0</v>
      </c>
      <c r="C93" s="209">
        <f>SUM(C50:C92)</f>
        <v>323</v>
      </c>
      <c r="D93" s="209">
        <f>SUM(D50:D92)</f>
        <v>385</v>
      </c>
      <c r="E93" s="209">
        <f>SUM(E50:E92)</f>
        <v>94384799</v>
      </c>
    </row>
    <row r="94" spans="1:16097" s="13" customFormat="1" ht="18.95" customHeight="1" x14ac:dyDescent="0.2">
      <c r="A94" s="199" t="s">
        <v>30</v>
      </c>
      <c r="B94" s="191" t="s">
        <v>92</v>
      </c>
      <c r="C94" s="193">
        <v>3</v>
      </c>
      <c r="D94" s="193">
        <v>3</v>
      </c>
      <c r="E94" s="193">
        <v>1119036</v>
      </c>
      <c r="F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c r="HR94" s="60"/>
      <c r="HS94" s="60"/>
      <c r="HT94" s="60"/>
      <c r="HU94" s="60"/>
      <c r="HV94" s="60"/>
      <c r="HW94" s="60"/>
      <c r="HX94" s="60"/>
      <c r="HY94" s="60"/>
      <c r="HZ94" s="60"/>
      <c r="IA94" s="60"/>
      <c r="IB94" s="60"/>
      <c r="IC94" s="60"/>
      <c r="ID94" s="60"/>
      <c r="IE94" s="60"/>
      <c r="IF94" s="60"/>
      <c r="IG94" s="60"/>
      <c r="IH94" s="60"/>
      <c r="II94" s="60"/>
      <c r="IJ94" s="60"/>
      <c r="IK94" s="60"/>
      <c r="IL94" s="60"/>
      <c r="IM94" s="60"/>
      <c r="IN94" s="60"/>
      <c r="IO94" s="60"/>
      <c r="IP94" s="60"/>
      <c r="IQ94" s="60"/>
      <c r="IR94" s="60"/>
      <c r="IS94" s="60"/>
      <c r="IT94" s="60"/>
      <c r="IU94" s="60"/>
      <c r="IV94" s="60"/>
      <c r="IW94" s="60"/>
      <c r="IX94" s="60"/>
      <c r="IY94" s="60"/>
      <c r="IZ94" s="60"/>
      <c r="JA94" s="60"/>
      <c r="JB94" s="60"/>
      <c r="JC94" s="60"/>
      <c r="JD94" s="60"/>
      <c r="JE94" s="60"/>
      <c r="JF94" s="60"/>
      <c r="JG94" s="60"/>
      <c r="JH94" s="60"/>
      <c r="JI94" s="60"/>
      <c r="JJ94" s="60"/>
      <c r="JK94" s="60"/>
      <c r="JL94" s="60"/>
      <c r="JM94" s="60"/>
      <c r="JN94" s="60"/>
      <c r="JO94" s="60"/>
      <c r="JP94" s="60"/>
      <c r="JQ94" s="60"/>
      <c r="JR94" s="60"/>
      <c r="JS94" s="60"/>
      <c r="JT94" s="60"/>
      <c r="JU94" s="60"/>
      <c r="JV94" s="60"/>
      <c r="JW94" s="60"/>
      <c r="JX94" s="60"/>
      <c r="JY94" s="60"/>
      <c r="JZ94" s="60"/>
      <c r="KA94" s="60"/>
      <c r="KB94" s="60"/>
      <c r="KC94" s="60"/>
      <c r="KD94" s="60"/>
      <c r="KE94" s="60"/>
      <c r="KF94" s="60"/>
      <c r="KG94" s="60"/>
      <c r="KH94" s="60"/>
      <c r="KI94" s="60"/>
      <c r="KJ94" s="60"/>
      <c r="KK94" s="60"/>
      <c r="KL94" s="60"/>
      <c r="KM94" s="60"/>
      <c r="KN94" s="60"/>
      <c r="KO94" s="60"/>
      <c r="KP94" s="60"/>
      <c r="KQ94" s="60"/>
      <c r="KR94" s="60"/>
      <c r="KS94" s="60"/>
      <c r="KT94" s="60"/>
      <c r="KU94" s="60"/>
      <c r="KV94" s="60"/>
      <c r="KW94" s="60"/>
      <c r="KX94" s="60"/>
      <c r="KY94" s="60"/>
      <c r="KZ94" s="60"/>
      <c r="LA94" s="60"/>
      <c r="LB94" s="60"/>
      <c r="LC94" s="60"/>
      <c r="LD94" s="60"/>
      <c r="LE94" s="60"/>
      <c r="LF94" s="60"/>
      <c r="LG94" s="60"/>
      <c r="LH94" s="60"/>
      <c r="LI94" s="60"/>
      <c r="LJ94" s="60"/>
      <c r="LK94" s="60"/>
      <c r="LL94" s="60"/>
      <c r="LM94" s="60"/>
      <c r="LN94" s="60"/>
      <c r="LO94" s="60"/>
      <c r="LP94" s="60"/>
      <c r="LQ94" s="60"/>
      <c r="LR94" s="60"/>
      <c r="LS94" s="60"/>
      <c r="LT94" s="60"/>
      <c r="LU94" s="60"/>
      <c r="LV94" s="60"/>
      <c r="LW94" s="60"/>
      <c r="LX94" s="60"/>
      <c r="LY94" s="60"/>
      <c r="LZ94" s="60"/>
      <c r="MA94" s="60"/>
      <c r="MB94" s="60"/>
      <c r="MC94" s="60"/>
      <c r="MD94" s="60"/>
      <c r="ME94" s="60"/>
      <c r="MF94" s="60"/>
      <c r="MG94" s="60"/>
      <c r="MH94" s="60"/>
      <c r="MI94" s="60"/>
      <c r="MJ94" s="60"/>
      <c r="MK94" s="60"/>
      <c r="ML94" s="60"/>
      <c r="MM94" s="60"/>
      <c r="MN94" s="60"/>
      <c r="MO94" s="60"/>
      <c r="MP94" s="60"/>
      <c r="MQ94" s="60"/>
      <c r="MR94" s="60"/>
      <c r="MS94" s="60"/>
      <c r="MT94" s="60"/>
      <c r="MU94" s="60"/>
      <c r="MV94" s="60"/>
      <c r="MW94" s="60"/>
      <c r="MX94" s="60"/>
      <c r="MY94" s="60"/>
      <c r="MZ94" s="60"/>
      <c r="NA94" s="60"/>
      <c r="NB94" s="60"/>
      <c r="NC94" s="60"/>
      <c r="ND94" s="60"/>
      <c r="NE94" s="60"/>
      <c r="NF94" s="60"/>
      <c r="NG94" s="60"/>
      <c r="NH94" s="60"/>
      <c r="NI94" s="60"/>
      <c r="NJ94" s="60"/>
      <c r="NK94" s="60"/>
      <c r="NL94" s="60"/>
      <c r="NM94" s="60"/>
      <c r="NN94" s="60"/>
      <c r="NO94" s="60"/>
      <c r="NP94" s="60"/>
      <c r="NQ94" s="60"/>
      <c r="NR94" s="60"/>
      <c r="NS94" s="60"/>
      <c r="NT94" s="60"/>
      <c r="NU94" s="60"/>
      <c r="NV94" s="60"/>
      <c r="NW94" s="60"/>
      <c r="NX94" s="60"/>
      <c r="NY94" s="60"/>
      <c r="NZ94" s="60"/>
      <c r="OA94" s="60"/>
      <c r="OB94" s="60"/>
      <c r="OC94" s="60"/>
      <c r="OD94" s="60"/>
      <c r="OE94" s="60"/>
      <c r="OF94" s="60"/>
      <c r="OG94" s="60"/>
      <c r="OH94" s="60"/>
      <c r="OI94" s="60"/>
      <c r="OJ94" s="60"/>
      <c r="OK94" s="60"/>
      <c r="OL94" s="60"/>
      <c r="OM94" s="60"/>
      <c r="ON94" s="60"/>
      <c r="OO94" s="60"/>
      <c r="OP94" s="60"/>
      <c r="OQ94" s="60"/>
      <c r="OR94" s="60"/>
      <c r="OS94" s="60"/>
      <c r="OT94" s="60"/>
      <c r="OU94" s="60"/>
      <c r="OV94" s="60"/>
      <c r="OW94" s="60"/>
      <c r="OX94" s="60"/>
      <c r="OY94" s="60"/>
      <c r="OZ94" s="60"/>
      <c r="PA94" s="60"/>
      <c r="PB94" s="60"/>
      <c r="PC94" s="60"/>
      <c r="PD94" s="60"/>
      <c r="PE94" s="60"/>
      <c r="PF94" s="60"/>
      <c r="PG94" s="60"/>
      <c r="PH94" s="60"/>
      <c r="PI94" s="60"/>
      <c r="PJ94" s="60"/>
      <c r="PK94" s="60"/>
      <c r="PL94" s="60"/>
      <c r="PM94" s="60"/>
      <c r="PN94" s="60"/>
      <c r="PO94" s="60"/>
      <c r="PP94" s="60"/>
      <c r="PQ94" s="60"/>
      <c r="PR94" s="60"/>
      <c r="PS94" s="60"/>
      <c r="PT94" s="60"/>
      <c r="PU94" s="60"/>
      <c r="PV94" s="60"/>
      <c r="PW94" s="60"/>
      <c r="PX94" s="60"/>
      <c r="PY94" s="60"/>
      <c r="PZ94" s="60"/>
      <c r="QA94" s="60"/>
      <c r="QB94" s="60"/>
      <c r="QC94" s="60"/>
      <c r="QD94" s="60"/>
      <c r="QE94" s="60"/>
      <c r="QF94" s="60"/>
      <c r="QG94" s="60"/>
      <c r="QH94" s="60"/>
      <c r="QI94" s="60"/>
      <c r="QJ94" s="60"/>
      <c r="QK94" s="60"/>
      <c r="QL94" s="60"/>
      <c r="QM94" s="60"/>
      <c r="QN94" s="60"/>
      <c r="QO94" s="60"/>
      <c r="QP94" s="60"/>
      <c r="QQ94" s="60"/>
      <c r="QR94" s="60"/>
      <c r="QS94" s="60"/>
      <c r="QT94" s="60"/>
      <c r="QU94" s="60"/>
      <c r="QV94" s="60"/>
      <c r="QW94" s="60"/>
      <c r="QX94" s="60"/>
      <c r="QY94" s="60"/>
      <c r="QZ94" s="60"/>
      <c r="RA94" s="60"/>
      <c r="RB94" s="60"/>
      <c r="RC94" s="60"/>
      <c r="RD94" s="60"/>
      <c r="RE94" s="60"/>
      <c r="RF94" s="60"/>
      <c r="RG94" s="60"/>
      <c r="RH94" s="60"/>
      <c r="RI94" s="60"/>
      <c r="RJ94" s="60"/>
      <c r="RK94" s="60"/>
      <c r="RL94" s="60"/>
      <c r="RM94" s="60"/>
      <c r="RN94" s="60"/>
      <c r="RO94" s="60"/>
      <c r="RP94" s="60"/>
      <c r="RQ94" s="60"/>
      <c r="RR94" s="60"/>
      <c r="RS94" s="60"/>
      <c r="RT94" s="60"/>
      <c r="RU94" s="60"/>
      <c r="RV94" s="60"/>
      <c r="RW94" s="60"/>
      <c r="RX94" s="60"/>
      <c r="RY94" s="60"/>
      <c r="RZ94" s="60"/>
      <c r="SA94" s="60"/>
      <c r="SB94" s="60"/>
      <c r="SC94" s="60"/>
      <c r="SD94" s="60"/>
      <c r="SE94" s="60"/>
      <c r="SF94" s="60"/>
      <c r="SG94" s="60"/>
      <c r="SH94" s="60"/>
      <c r="SI94" s="60"/>
      <c r="SJ94" s="60"/>
      <c r="SK94" s="60"/>
      <c r="SL94" s="60"/>
      <c r="SM94" s="60"/>
      <c r="SN94" s="60"/>
      <c r="SO94" s="60"/>
      <c r="SP94" s="60"/>
      <c r="SQ94" s="60"/>
      <c r="SR94" s="60"/>
      <c r="SS94" s="60"/>
      <c r="ST94" s="60"/>
      <c r="SU94" s="60"/>
      <c r="SV94" s="60"/>
      <c r="SW94" s="60"/>
      <c r="SX94" s="60"/>
      <c r="SY94" s="60"/>
      <c r="SZ94" s="60"/>
      <c r="TA94" s="60"/>
      <c r="TB94" s="60"/>
      <c r="TC94" s="60"/>
      <c r="TD94" s="60"/>
      <c r="TE94" s="60"/>
      <c r="TF94" s="60"/>
      <c r="TG94" s="60"/>
      <c r="TH94" s="60"/>
      <c r="TI94" s="60"/>
      <c r="TJ94" s="60"/>
      <c r="TK94" s="60"/>
      <c r="TL94" s="60"/>
      <c r="TM94" s="60"/>
      <c r="TN94" s="60"/>
      <c r="TO94" s="60"/>
      <c r="TP94" s="60"/>
      <c r="TQ94" s="60"/>
      <c r="TR94" s="60"/>
      <c r="TS94" s="60"/>
      <c r="TT94" s="60"/>
      <c r="TU94" s="60"/>
      <c r="TV94" s="60"/>
      <c r="TW94" s="60"/>
      <c r="TX94" s="60"/>
      <c r="TY94" s="60"/>
      <c r="TZ94" s="60"/>
      <c r="UA94" s="60"/>
      <c r="UB94" s="60"/>
      <c r="UC94" s="60"/>
      <c r="UD94" s="60"/>
      <c r="UE94" s="60"/>
      <c r="UF94" s="60"/>
      <c r="UG94" s="60"/>
      <c r="UH94" s="60"/>
      <c r="UI94" s="60"/>
      <c r="UJ94" s="60"/>
      <c r="UK94" s="60"/>
      <c r="UL94" s="60"/>
      <c r="UM94" s="60"/>
      <c r="UN94" s="60"/>
      <c r="UO94" s="60"/>
      <c r="UP94" s="60"/>
      <c r="UQ94" s="60"/>
      <c r="UR94" s="60"/>
      <c r="US94" s="60"/>
      <c r="UT94" s="60"/>
      <c r="UU94" s="60"/>
      <c r="UV94" s="60"/>
      <c r="UW94" s="60"/>
      <c r="UX94" s="60"/>
      <c r="UY94" s="60"/>
      <c r="UZ94" s="60"/>
      <c r="VA94" s="60"/>
      <c r="VB94" s="60"/>
      <c r="VC94" s="60"/>
      <c r="VD94" s="60"/>
      <c r="VE94" s="60"/>
      <c r="VF94" s="60"/>
      <c r="VG94" s="60"/>
      <c r="VH94" s="60"/>
      <c r="VI94" s="60"/>
      <c r="VJ94" s="60"/>
      <c r="VK94" s="60"/>
      <c r="VL94" s="60"/>
      <c r="VM94" s="60"/>
      <c r="VN94" s="60"/>
      <c r="VO94" s="60"/>
      <c r="VP94" s="60"/>
      <c r="VQ94" s="60"/>
      <c r="VR94" s="60"/>
      <c r="VS94" s="60"/>
      <c r="VT94" s="60"/>
      <c r="VU94" s="60"/>
      <c r="VV94" s="60"/>
      <c r="VW94" s="60"/>
      <c r="VX94" s="60"/>
      <c r="VY94" s="60"/>
      <c r="VZ94" s="60"/>
      <c r="WA94" s="60"/>
      <c r="WB94" s="60"/>
      <c r="WC94" s="60"/>
      <c r="WD94" s="60"/>
      <c r="WE94" s="60"/>
      <c r="WF94" s="60"/>
      <c r="WG94" s="60"/>
      <c r="WH94" s="60"/>
      <c r="WI94" s="60"/>
      <c r="WJ94" s="60"/>
      <c r="WK94" s="60"/>
      <c r="WL94" s="60"/>
      <c r="WM94" s="60"/>
      <c r="WN94" s="60"/>
      <c r="WO94" s="60"/>
      <c r="WP94" s="60"/>
      <c r="WQ94" s="60"/>
      <c r="WR94" s="60"/>
      <c r="WS94" s="60"/>
      <c r="WT94" s="60"/>
      <c r="WU94" s="60"/>
      <c r="WV94" s="60"/>
      <c r="WW94" s="60"/>
      <c r="WX94" s="60"/>
      <c r="WY94" s="60"/>
      <c r="WZ94" s="60"/>
      <c r="XA94" s="60"/>
      <c r="XB94" s="60"/>
      <c r="XC94" s="60"/>
      <c r="XD94" s="60"/>
      <c r="XE94" s="60"/>
      <c r="XF94" s="60"/>
      <c r="XG94" s="60"/>
      <c r="XH94" s="60"/>
      <c r="XI94" s="60"/>
      <c r="XJ94" s="60"/>
      <c r="XK94" s="60"/>
      <c r="XL94" s="60"/>
      <c r="XM94" s="60"/>
      <c r="XN94" s="60"/>
      <c r="XO94" s="60"/>
      <c r="XP94" s="60"/>
      <c r="XQ94" s="60"/>
      <c r="XR94" s="60"/>
      <c r="XS94" s="60"/>
      <c r="XT94" s="60"/>
      <c r="XU94" s="60"/>
      <c r="XV94" s="60"/>
      <c r="XW94" s="60"/>
      <c r="XX94" s="60"/>
      <c r="XY94" s="60"/>
      <c r="XZ94" s="60"/>
      <c r="YA94" s="60"/>
      <c r="YB94" s="60"/>
      <c r="YC94" s="60"/>
      <c r="YD94" s="60"/>
      <c r="YE94" s="60"/>
      <c r="YF94" s="60"/>
      <c r="YG94" s="60"/>
      <c r="YH94" s="60"/>
      <c r="YI94" s="60"/>
      <c r="YJ94" s="60"/>
      <c r="YK94" s="60"/>
      <c r="YL94" s="60"/>
      <c r="YM94" s="60"/>
      <c r="YN94" s="60"/>
      <c r="YO94" s="60"/>
      <c r="YP94" s="60"/>
      <c r="YQ94" s="60"/>
      <c r="YR94" s="60"/>
      <c r="YS94" s="60"/>
      <c r="YT94" s="60"/>
      <c r="YU94" s="60"/>
      <c r="YV94" s="60"/>
      <c r="YW94" s="60"/>
      <c r="YX94" s="60"/>
      <c r="YY94" s="60"/>
      <c r="YZ94" s="60"/>
      <c r="ZA94" s="60"/>
      <c r="ZB94" s="60"/>
      <c r="ZC94" s="60"/>
      <c r="ZD94" s="60"/>
      <c r="ZE94" s="60"/>
      <c r="ZF94" s="60"/>
      <c r="ZG94" s="60"/>
      <c r="ZH94" s="60"/>
      <c r="ZI94" s="60"/>
      <c r="ZJ94" s="60"/>
      <c r="ZK94" s="60"/>
      <c r="ZL94" s="60"/>
      <c r="ZM94" s="60"/>
      <c r="ZN94" s="60"/>
      <c r="ZO94" s="60"/>
      <c r="ZP94" s="60"/>
      <c r="ZQ94" s="60"/>
      <c r="ZR94" s="60"/>
      <c r="ZS94" s="60"/>
      <c r="ZT94" s="60"/>
      <c r="ZU94" s="60"/>
      <c r="ZV94" s="60"/>
      <c r="ZW94" s="60"/>
      <c r="ZX94" s="60"/>
      <c r="ZY94" s="60"/>
      <c r="ZZ94" s="60"/>
      <c r="AAA94" s="60"/>
      <c r="AAB94" s="60"/>
      <c r="AAC94" s="60"/>
      <c r="AAD94" s="60"/>
      <c r="AAE94" s="60"/>
      <c r="AAF94" s="60"/>
      <c r="AAG94" s="60"/>
      <c r="AAH94" s="60"/>
      <c r="AAI94" s="60"/>
      <c r="AAJ94" s="60"/>
      <c r="AAK94" s="60"/>
      <c r="AAL94" s="60"/>
      <c r="AAM94" s="60"/>
      <c r="AAN94" s="60"/>
      <c r="AAO94" s="60"/>
      <c r="AAP94" s="60"/>
      <c r="AAQ94" s="60"/>
      <c r="AAR94" s="60"/>
      <c r="AAS94" s="60"/>
      <c r="AAT94" s="60"/>
      <c r="AAU94" s="60"/>
      <c r="AAV94" s="60"/>
      <c r="AAW94" s="60"/>
      <c r="AAX94" s="60"/>
      <c r="AAY94" s="60"/>
      <c r="AAZ94" s="60"/>
      <c r="ABA94" s="60"/>
      <c r="ABB94" s="60"/>
      <c r="ABC94" s="60"/>
      <c r="ABD94" s="60"/>
      <c r="ABE94" s="60"/>
      <c r="ABF94" s="60"/>
      <c r="ABG94" s="60"/>
      <c r="ABH94" s="60"/>
      <c r="ABI94" s="60"/>
      <c r="ABJ94" s="60"/>
      <c r="ABK94" s="60"/>
      <c r="ABL94" s="60"/>
      <c r="ABM94" s="60"/>
      <c r="ABN94" s="60"/>
      <c r="ABO94" s="60"/>
      <c r="ABP94" s="60"/>
      <c r="ABQ94" s="60"/>
      <c r="ABR94" s="60"/>
      <c r="ABS94" s="60"/>
      <c r="ABT94" s="60"/>
      <c r="ABU94" s="60"/>
      <c r="ABV94" s="60"/>
      <c r="ABW94" s="60"/>
      <c r="ABX94" s="60"/>
      <c r="ABY94" s="60"/>
      <c r="ABZ94" s="60"/>
      <c r="ACA94" s="60"/>
      <c r="ACB94" s="60"/>
      <c r="ACC94" s="60"/>
      <c r="ACD94" s="60"/>
      <c r="ACE94" s="60"/>
      <c r="ACF94" s="60"/>
      <c r="ACG94" s="60"/>
      <c r="ACH94" s="60"/>
      <c r="ACI94" s="60"/>
      <c r="ACJ94" s="60"/>
      <c r="ACK94" s="60"/>
      <c r="ACL94" s="60"/>
      <c r="ACM94" s="60"/>
      <c r="ACN94" s="60"/>
      <c r="ACO94" s="60"/>
      <c r="ACP94" s="60"/>
      <c r="ACQ94" s="60"/>
      <c r="ACR94" s="60"/>
      <c r="ACS94" s="60"/>
      <c r="ACT94" s="60"/>
      <c r="ACU94" s="60"/>
      <c r="ACV94" s="60"/>
      <c r="ACW94" s="60"/>
      <c r="ACX94" s="60"/>
      <c r="ACY94" s="60"/>
      <c r="ACZ94" s="60"/>
      <c r="ADA94" s="60"/>
      <c r="ADB94" s="60"/>
      <c r="ADC94" s="60"/>
      <c r="ADD94" s="60"/>
      <c r="ADE94" s="60"/>
      <c r="ADF94" s="60"/>
      <c r="ADG94" s="60"/>
      <c r="ADH94" s="60"/>
      <c r="ADI94" s="60"/>
      <c r="ADJ94" s="60"/>
      <c r="ADK94" s="60"/>
      <c r="ADL94" s="60"/>
      <c r="ADM94" s="60"/>
      <c r="ADN94" s="60"/>
      <c r="ADO94" s="60"/>
      <c r="ADP94" s="60"/>
      <c r="ADQ94" s="60"/>
      <c r="ADR94" s="60"/>
      <c r="ADS94" s="60"/>
      <c r="ADT94" s="60"/>
      <c r="ADU94" s="60"/>
      <c r="ADV94" s="60"/>
      <c r="ADW94" s="60"/>
      <c r="ADX94" s="60"/>
      <c r="ADY94" s="60"/>
      <c r="ADZ94" s="60"/>
      <c r="AEA94" s="60"/>
      <c r="AEB94" s="60"/>
      <c r="AEC94" s="60"/>
      <c r="AED94" s="60"/>
      <c r="AEE94" s="60"/>
      <c r="AEF94" s="60"/>
      <c r="AEG94" s="60"/>
      <c r="AEH94" s="60"/>
      <c r="AEI94" s="60"/>
      <c r="AEJ94" s="60"/>
      <c r="AEK94" s="60"/>
      <c r="AEL94" s="60"/>
      <c r="AEM94" s="60"/>
      <c r="AEN94" s="60"/>
      <c r="AEO94" s="60"/>
      <c r="AEP94" s="60"/>
      <c r="AEQ94" s="60"/>
      <c r="AER94" s="60"/>
      <c r="AES94" s="60"/>
      <c r="AET94" s="60"/>
      <c r="AEU94" s="60"/>
      <c r="AEV94" s="60"/>
      <c r="AEW94" s="60"/>
      <c r="AEX94" s="60"/>
      <c r="AEY94" s="60"/>
      <c r="AEZ94" s="60"/>
      <c r="AFA94" s="60"/>
      <c r="AFB94" s="60"/>
      <c r="AFC94" s="60"/>
      <c r="AFD94" s="60"/>
      <c r="AFE94" s="60"/>
      <c r="AFF94" s="60"/>
      <c r="AFG94" s="60"/>
      <c r="AFH94" s="60"/>
      <c r="AFI94" s="60"/>
      <c r="AFJ94" s="60"/>
      <c r="AFK94" s="60"/>
      <c r="AFL94" s="60"/>
      <c r="AFM94" s="60"/>
      <c r="AFN94" s="60"/>
      <c r="AFO94" s="60"/>
      <c r="AFP94" s="60"/>
      <c r="AFQ94" s="60"/>
      <c r="AFR94" s="60"/>
      <c r="AFS94" s="60"/>
      <c r="AFT94" s="60"/>
      <c r="AFU94" s="60"/>
      <c r="AFV94" s="60"/>
      <c r="AFW94" s="60"/>
      <c r="AFX94" s="60"/>
      <c r="AFY94" s="60"/>
      <c r="AFZ94" s="60"/>
      <c r="AGA94" s="60"/>
      <c r="AGB94" s="60"/>
      <c r="AGC94" s="60"/>
      <c r="AGD94" s="60"/>
      <c r="AGE94" s="60"/>
      <c r="AGF94" s="60"/>
      <c r="AGG94" s="60"/>
      <c r="AGH94" s="60"/>
      <c r="AGI94" s="60"/>
      <c r="AGJ94" s="60"/>
      <c r="AGK94" s="60"/>
      <c r="AGL94" s="60"/>
      <c r="AGM94" s="60"/>
      <c r="AGN94" s="60"/>
      <c r="AGO94" s="60"/>
      <c r="AGP94" s="60"/>
      <c r="AGQ94" s="60"/>
      <c r="AGR94" s="60"/>
      <c r="AGS94" s="60"/>
      <c r="AGT94" s="60"/>
      <c r="AGU94" s="60"/>
      <c r="AGV94" s="60"/>
      <c r="AGW94" s="60"/>
      <c r="AGX94" s="60"/>
      <c r="AGY94" s="60"/>
      <c r="AGZ94" s="60"/>
      <c r="AHA94" s="60"/>
      <c r="AHB94" s="60"/>
      <c r="AHC94" s="60"/>
      <c r="AHD94" s="60"/>
      <c r="AHE94" s="60"/>
      <c r="AHF94" s="60"/>
      <c r="AHG94" s="60"/>
      <c r="AHH94" s="60"/>
      <c r="AHI94" s="60"/>
      <c r="AHJ94" s="60"/>
      <c r="AHK94" s="60"/>
      <c r="AHL94" s="60"/>
      <c r="AHM94" s="60"/>
      <c r="AHN94" s="60"/>
      <c r="AHO94" s="60"/>
      <c r="AHP94" s="60"/>
      <c r="AHQ94" s="60"/>
      <c r="AHR94" s="60"/>
      <c r="AHS94" s="60"/>
      <c r="AHT94" s="60"/>
      <c r="AHU94" s="60"/>
      <c r="AHV94" s="60"/>
      <c r="AHW94" s="60"/>
      <c r="AHX94" s="60"/>
      <c r="AHY94" s="60"/>
      <c r="AHZ94" s="60"/>
      <c r="AIA94" s="60"/>
      <c r="AIB94" s="60"/>
      <c r="AIC94" s="60"/>
      <c r="AID94" s="60"/>
      <c r="AIE94" s="60"/>
      <c r="AIF94" s="60"/>
      <c r="AIG94" s="60"/>
      <c r="AIH94" s="60"/>
      <c r="AII94" s="60"/>
      <c r="AIJ94" s="60"/>
      <c r="AIK94" s="60"/>
      <c r="AIL94" s="60"/>
      <c r="AIM94" s="60"/>
      <c r="AIN94" s="60"/>
      <c r="AIO94" s="60"/>
      <c r="AIP94" s="60"/>
      <c r="AIQ94" s="60"/>
      <c r="AIR94" s="60"/>
      <c r="AIS94" s="60"/>
      <c r="AIT94" s="60"/>
      <c r="AIU94" s="60"/>
      <c r="AIV94" s="60"/>
      <c r="AIW94" s="60"/>
      <c r="AIX94" s="60"/>
      <c r="AIY94" s="60"/>
      <c r="AIZ94" s="60"/>
      <c r="AJA94" s="60"/>
      <c r="AJB94" s="60"/>
      <c r="AJC94" s="60"/>
      <c r="AJD94" s="60"/>
      <c r="AJE94" s="60"/>
      <c r="AJF94" s="60"/>
      <c r="AJG94" s="60"/>
      <c r="AJH94" s="60"/>
      <c r="AJI94" s="60"/>
      <c r="AJJ94" s="60"/>
      <c r="AJK94" s="60"/>
      <c r="AJL94" s="60"/>
      <c r="AJM94" s="60"/>
      <c r="AJN94" s="60"/>
      <c r="AJO94" s="60"/>
      <c r="AJP94" s="60"/>
      <c r="AJQ94" s="60"/>
      <c r="AJR94" s="60"/>
      <c r="AJS94" s="60"/>
      <c r="AJT94" s="60"/>
      <c r="AJU94" s="60"/>
      <c r="AJV94" s="60"/>
      <c r="AJW94" s="60"/>
      <c r="AJX94" s="60"/>
      <c r="AJY94" s="60"/>
      <c r="AJZ94" s="60"/>
      <c r="AKA94" s="60"/>
      <c r="AKB94" s="60"/>
      <c r="AKC94" s="60"/>
      <c r="AKD94" s="60"/>
      <c r="AKE94" s="60"/>
      <c r="AKF94" s="60"/>
      <c r="AKG94" s="60"/>
      <c r="AKH94" s="60"/>
      <c r="AKI94" s="60"/>
      <c r="AKJ94" s="60"/>
      <c r="AKK94" s="60"/>
      <c r="AKL94" s="60"/>
      <c r="AKM94" s="60"/>
      <c r="AKN94" s="60"/>
      <c r="AKO94" s="60"/>
      <c r="AKP94" s="60"/>
      <c r="AKQ94" s="60"/>
      <c r="AKR94" s="60"/>
      <c r="AKS94" s="60"/>
      <c r="AKT94" s="60"/>
      <c r="AKU94" s="60"/>
      <c r="AKV94" s="60"/>
      <c r="AKW94" s="60"/>
      <c r="AKX94" s="60"/>
      <c r="AKY94" s="60"/>
      <c r="AKZ94" s="60"/>
      <c r="ALA94" s="60"/>
      <c r="ALB94" s="60"/>
      <c r="ALC94" s="60"/>
      <c r="ALD94" s="60"/>
      <c r="ALE94" s="60"/>
      <c r="ALF94" s="60"/>
      <c r="ALG94" s="60"/>
      <c r="ALH94" s="60"/>
      <c r="ALI94" s="60"/>
      <c r="ALJ94" s="60"/>
      <c r="ALK94" s="60"/>
      <c r="ALL94" s="60"/>
      <c r="ALM94" s="60"/>
      <c r="ALN94" s="60"/>
      <c r="ALO94" s="60"/>
      <c r="ALP94" s="60"/>
      <c r="ALQ94" s="60"/>
      <c r="ALR94" s="60"/>
      <c r="ALS94" s="60"/>
      <c r="ALT94" s="60"/>
      <c r="ALU94" s="60"/>
      <c r="ALV94" s="60"/>
      <c r="ALW94" s="60"/>
      <c r="ALX94" s="60"/>
      <c r="ALY94" s="60"/>
      <c r="ALZ94" s="60"/>
      <c r="AMA94" s="60"/>
      <c r="AMB94" s="60"/>
      <c r="AMC94" s="60"/>
      <c r="AMD94" s="60"/>
      <c r="AME94" s="60"/>
      <c r="AMF94" s="60"/>
      <c r="AMG94" s="60"/>
      <c r="AMH94" s="60"/>
      <c r="AMI94" s="60"/>
      <c r="AMJ94" s="60"/>
      <c r="AMK94" s="60"/>
      <c r="AML94" s="60"/>
      <c r="AMM94" s="60"/>
      <c r="AMN94" s="60"/>
      <c r="AMO94" s="60"/>
      <c r="AMP94" s="60"/>
      <c r="AMQ94" s="60"/>
      <c r="AMR94" s="60"/>
      <c r="AMS94" s="60"/>
      <c r="AMT94" s="60"/>
      <c r="AMU94" s="60"/>
      <c r="AMV94" s="60"/>
      <c r="AMW94" s="60"/>
      <c r="AMX94" s="60"/>
      <c r="AMY94" s="60"/>
      <c r="AMZ94" s="60"/>
      <c r="ANA94" s="60"/>
      <c r="ANB94" s="60"/>
      <c r="ANC94" s="60"/>
      <c r="AND94" s="60"/>
      <c r="ANE94" s="60"/>
      <c r="ANF94" s="60"/>
      <c r="ANG94" s="60"/>
      <c r="ANH94" s="60"/>
      <c r="ANI94" s="60"/>
      <c r="ANJ94" s="60"/>
      <c r="ANK94" s="60"/>
      <c r="ANL94" s="60"/>
      <c r="ANM94" s="60"/>
      <c r="ANN94" s="60"/>
      <c r="ANO94" s="60"/>
      <c r="ANP94" s="60"/>
      <c r="ANQ94" s="60"/>
      <c r="ANR94" s="60"/>
      <c r="ANS94" s="60"/>
      <c r="ANT94" s="60"/>
      <c r="ANU94" s="60"/>
      <c r="ANV94" s="60"/>
      <c r="ANW94" s="60"/>
      <c r="ANX94" s="60"/>
      <c r="ANY94" s="60"/>
      <c r="ANZ94" s="60"/>
      <c r="AOA94" s="60"/>
      <c r="AOB94" s="60"/>
      <c r="AOC94" s="60"/>
      <c r="AOD94" s="60"/>
      <c r="AOE94" s="60"/>
      <c r="AOF94" s="60"/>
      <c r="AOG94" s="60"/>
      <c r="AOH94" s="60"/>
      <c r="AOI94" s="60"/>
      <c r="AOJ94" s="60"/>
      <c r="AOK94" s="60"/>
      <c r="AOL94" s="60"/>
      <c r="AOM94" s="60"/>
      <c r="AON94" s="60"/>
      <c r="AOO94" s="60"/>
      <c r="AOP94" s="60"/>
      <c r="AOQ94" s="60"/>
      <c r="AOR94" s="60"/>
      <c r="AOS94" s="60"/>
      <c r="AOT94" s="60"/>
      <c r="AOU94" s="60"/>
      <c r="AOV94" s="60"/>
      <c r="AOW94" s="60"/>
      <c r="AOX94" s="60"/>
      <c r="AOY94" s="60"/>
      <c r="AOZ94" s="60"/>
      <c r="APA94" s="60"/>
      <c r="APB94" s="60"/>
      <c r="APC94" s="60"/>
      <c r="APD94" s="60"/>
      <c r="APE94" s="60"/>
      <c r="APF94" s="60"/>
      <c r="APG94" s="60"/>
      <c r="APH94" s="60"/>
      <c r="API94" s="60"/>
      <c r="APJ94" s="60"/>
      <c r="APK94" s="60"/>
      <c r="APL94" s="60"/>
      <c r="APM94" s="60"/>
      <c r="APN94" s="60"/>
      <c r="APO94" s="60"/>
      <c r="APP94" s="60"/>
      <c r="APQ94" s="60"/>
      <c r="APR94" s="60"/>
      <c r="APS94" s="60"/>
      <c r="APT94" s="60"/>
      <c r="APU94" s="60"/>
      <c r="APV94" s="60"/>
      <c r="APW94" s="60"/>
      <c r="APX94" s="60"/>
      <c r="APY94" s="60"/>
      <c r="APZ94" s="60"/>
      <c r="AQA94" s="60"/>
      <c r="AQB94" s="60"/>
      <c r="AQC94" s="60"/>
      <c r="AQD94" s="60"/>
      <c r="AQE94" s="60"/>
      <c r="AQF94" s="60"/>
      <c r="AQG94" s="60"/>
      <c r="AQH94" s="60"/>
      <c r="AQI94" s="60"/>
      <c r="AQJ94" s="60"/>
      <c r="AQK94" s="60"/>
      <c r="AQL94" s="60"/>
      <c r="AQM94" s="60"/>
      <c r="AQN94" s="60"/>
      <c r="AQO94" s="60"/>
      <c r="AQP94" s="60"/>
      <c r="AQQ94" s="60"/>
      <c r="AQR94" s="60"/>
      <c r="AQS94" s="60"/>
      <c r="AQT94" s="60"/>
      <c r="AQU94" s="60"/>
      <c r="AQV94" s="60"/>
      <c r="AQW94" s="60"/>
      <c r="AQX94" s="60"/>
      <c r="AQY94" s="60"/>
      <c r="AQZ94" s="60"/>
      <c r="ARA94" s="60"/>
      <c r="ARB94" s="60"/>
      <c r="ARC94" s="60"/>
      <c r="ARD94" s="60"/>
      <c r="ARE94" s="60"/>
      <c r="ARF94" s="60"/>
      <c r="ARG94" s="60"/>
      <c r="ARH94" s="60"/>
      <c r="ARI94" s="60"/>
      <c r="ARJ94" s="60"/>
      <c r="ARK94" s="60"/>
      <c r="ARL94" s="60"/>
      <c r="ARM94" s="60"/>
      <c r="ARN94" s="60"/>
      <c r="ARO94" s="60"/>
      <c r="ARP94" s="60"/>
      <c r="ARQ94" s="60"/>
      <c r="ARR94" s="60"/>
      <c r="ARS94" s="60"/>
      <c r="ART94" s="60"/>
      <c r="ARU94" s="60"/>
      <c r="ARV94" s="60"/>
      <c r="ARW94" s="60"/>
      <c r="ARX94" s="60"/>
      <c r="ARY94" s="60"/>
      <c r="ARZ94" s="60"/>
      <c r="ASA94" s="60"/>
      <c r="ASB94" s="60"/>
      <c r="ASC94" s="60"/>
      <c r="ASD94" s="60"/>
      <c r="ASE94" s="60"/>
      <c r="ASF94" s="60"/>
      <c r="ASG94" s="60"/>
      <c r="ASH94" s="60"/>
      <c r="ASI94" s="60"/>
      <c r="ASJ94" s="60"/>
      <c r="ASK94" s="60"/>
      <c r="ASL94" s="60"/>
      <c r="ASM94" s="60"/>
      <c r="ASN94" s="60"/>
      <c r="ASO94" s="60"/>
      <c r="ASP94" s="60"/>
      <c r="ASQ94" s="60"/>
      <c r="ASR94" s="60"/>
      <c r="ASS94" s="60"/>
      <c r="AST94" s="60"/>
      <c r="ASU94" s="60"/>
      <c r="ASV94" s="60"/>
      <c r="ASW94" s="60"/>
      <c r="ASX94" s="60"/>
      <c r="ASY94" s="60"/>
      <c r="ASZ94" s="60"/>
      <c r="ATA94" s="60"/>
      <c r="ATB94" s="60"/>
      <c r="ATC94" s="60"/>
      <c r="ATD94" s="60"/>
      <c r="ATE94" s="60"/>
      <c r="ATF94" s="60"/>
      <c r="ATG94" s="60"/>
      <c r="ATH94" s="60"/>
      <c r="ATI94" s="60"/>
      <c r="ATJ94" s="60"/>
      <c r="ATK94" s="60"/>
      <c r="ATL94" s="60"/>
      <c r="ATM94" s="60"/>
      <c r="ATN94" s="60"/>
      <c r="ATO94" s="60"/>
      <c r="ATP94" s="60"/>
      <c r="ATQ94" s="60"/>
      <c r="ATR94" s="60"/>
      <c r="ATS94" s="60"/>
      <c r="ATT94" s="60"/>
      <c r="ATU94" s="60"/>
      <c r="ATV94" s="60"/>
      <c r="ATW94" s="60"/>
      <c r="ATX94" s="60"/>
      <c r="ATY94" s="60"/>
      <c r="ATZ94" s="60"/>
      <c r="AUA94" s="60"/>
      <c r="AUB94" s="60"/>
      <c r="AUC94" s="60"/>
      <c r="AUD94" s="60"/>
      <c r="AUE94" s="60"/>
      <c r="AUF94" s="60"/>
      <c r="AUG94" s="60"/>
      <c r="AUH94" s="60"/>
      <c r="AUI94" s="60"/>
      <c r="AUJ94" s="60"/>
      <c r="AUK94" s="60"/>
      <c r="AUL94" s="60"/>
      <c r="AUM94" s="60"/>
      <c r="AUN94" s="60"/>
      <c r="AUO94" s="60"/>
      <c r="AUP94" s="60"/>
      <c r="AUQ94" s="60"/>
      <c r="AUR94" s="60"/>
      <c r="AUS94" s="60"/>
      <c r="AUT94" s="60"/>
      <c r="AUU94" s="60"/>
      <c r="AUV94" s="60"/>
      <c r="AUW94" s="60"/>
      <c r="AUX94" s="60"/>
      <c r="AUY94" s="60"/>
      <c r="AUZ94" s="60"/>
      <c r="AVA94" s="60"/>
      <c r="AVB94" s="60"/>
      <c r="AVC94" s="60"/>
      <c r="AVD94" s="60"/>
      <c r="AVE94" s="60"/>
      <c r="AVF94" s="60"/>
      <c r="AVG94" s="60"/>
      <c r="AVH94" s="60"/>
      <c r="AVI94" s="60"/>
      <c r="AVJ94" s="60"/>
      <c r="AVK94" s="60"/>
      <c r="AVL94" s="60"/>
      <c r="AVM94" s="60"/>
      <c r="AVN94" s="60"/>
      <c r="AVO94" s="60"/>
      <c r="AVP94" s="60"/>
      <c r="AVQ94" s="60"/>
      <c r="AVR94" s="60"/>
      <c r="AVS94" s="60"/>
      <c r="AVT94" s="60"/>
      <c r="AVU94" s="60"/>
      <c r="AVV94" s="60"/>
      <c r="AVW94" s="60"/>
      <c r="AVX94" s="60"/>
      <c r="AVY94" s="60"/>
      <c r="AVZ94" s="60"/>
      <c r="AWA94" s="60"/>
      <c r="AWB94" s="60"/>
      <c r="AWC94" s="60"/>
      <c r="AWD94" s="60"/>
      <c r="AWE94" s="60"/>
      <c r="AWF94" s="60"/>
      <c r="AWG94" s="60"/>
      <c r="AWH94" s="60"/>
      <c r="AWI94" s="60"/>
      <c r="AWJ94" s="60"/>
      <c r="AWK94" s="60"/>
      <c r="AWL94" s="60"/>
      <c r="AWM94" s="60"/>
      <c r="AWN94" s="60"/>
      <c r="AWO94" s="60"/>
      <c r="AWP94" s="60"/>
      <c r="AWQ94" s="60"/>
      <c r="AWR94" s="60"/>
      <c r="AWS94" s="60"/>
      <c r="AWT94" s="60"/>
      <c r="AWU94" s="60"/>
      <c r="AWV94" s="60"/>
      <c r="AWW94" s="60"/>
      <c r="AWX94" s="60"/>
      <c r="AWY94" s="60"/>
      <c r="AWZ94" s="60"/>
      <c r="AXA94" s="60"/>
      <c r="AXB94" s="60"/>
      <c r="AXC94" s="60"/>
      <c r="AXD94" s="60"/>
      <c r="AXE94" s="60"/>
      <c r="AXF94" s="60"/>
      <c r="AXG94" s="60"/>
      <c r="AXH94" s="60"/>
      <c r="AXI94" s="60"/>
      <c r="AXJ94" s="60"/>
      <c r="AXK94" s="60"/>
      <c r="AXL94" s="60"/>
      <c r="AXM94" s="60"/>
      <c r="AXN94" s="60"/>
      <c r="AXO94" s="60"/>
      <c r="AXP94" s="60"/>
      <c r="AXQ94" s="60"/>
      <c r="AXR94" s="60"/>
      <c r="AXS94" s="60"/>
      <c r="AXT94" s="60"/>
      <c r="AXU94" s="60"/>
      <c r="AXV94" s="60"/>
      <c r="AXW94" s="60"/>
      <c r="AXX94" s="60"/>
      <c r="AXY94" s="60"/>
      <c r="AXZ94" s="60"/>
      <c r="AYA94" s="60"/>
      <c r="AYB94" s="60"/>
      <c r="AYC94" s="60"/>
      <c r="AYD94" s="60"/>
      <c r="AYE94" s="60"/>
      <c r="AYF94" s="60"/>
      <c r="AYG94" s="60"/>
      <c r="AYH94" s="60"/>
      <c r="AYI94" s="60"/>
      <c r="AYJ94" s="60"/>
      <c r="AYK94" s="60"/>
      <c r="AYL94" s="60"/>
      <c r="AYM94" s="60"/>
      <c r="AYN94" s="60"/>
      <c r="AYO94" s="60"/>
      <c r="AYP94" s="60"/>
      <c r="AYQ94" s="60"/>
      <c r="AYR94" s="60"/>
      <c r="AYS94" s="60"/>
      <c r="AYT94" s="60"/>
      <c r="AYU94" s="60"/>
      <c r="AYV94" s="60"/>
      <c r="AYW94" s="60"/>
      <c r="AYX94" s="60"/>
      <c r="AYY94" s="60"/>
      <c r="AYZ94" s="60"/>
      <c r="AZA94" s="60"/>
      <c r="AZB94" s="60"/>
      <c r="AZC94" s="60"/>
      <c r="AZD94" s="60"/>
      <c r="AZE94" s="60"/>
      <c r="AZF94" s="60"/>
      <c r="AZG94" s="60"/>
      <c r="AZH94" s="60"/>
      <c r="AZI94" s="60"/>
      <c r="AZJ94" s="60"/>
      <c r="AZK94" s="60"/>
      <c r="AZL94" s="60"/>
      <c r="AZM94" s="60"/>
      <c r="AZN94" s="60"/>
      <c r="AZO94" s="60"/>
      <c r="AZP94" s="60"/>
      <c r="AZQ94" s="60"/>
      <c r="AZR94" s="60"/>
      <c r="AZS94" s="60"/>
      <c r="AZT94" s="60"/>
      <c r="AZU94" s="60"/>
      <c r="AZV94" s="60"/>
      <c r="AZW94" s="60"/>
      <c r="AZX94" s="60"/>
      <c r="AZY94" s="60"/>
      <c r="AZZ94" s="60"/>
      <c r="BAA94" s="60"/>
      <c r="BAB94" s="60"/>
      <c r="BAC94" s="60"/>
      <c r="BAD94" s="60"/>
      <c r="BAE94" s="60"/>
      <c r="BAF94" s="60"/>
      <c r="BAG94" s="60"/>
      <c r="BAH94" s="60"/>
      <c r="BAI94" s="60"/>
      <c r="BAJ94" s="60"/>
      <c r="BAK94" s="60"/>
      <c r="BAL94" s="60"/>
      <c r="BAM94" s="60"/>
      <c r="BAN94" s="60"/>
      <c r="BAO94" s="60"/>
      <c r="BAP94" s="60"/>
      <c r="BAQ94" s="60"/>
      <c r="BAR94" s="60"/>
      <c r="BAS94" s="60"/>
      <c r="BAT94" s="60"/>
      <c r="BAU94" s="60"/>
      <c r="BAV94" s="60"/>
      <c r="BAW94" s="60"/>
      <c r="BAX94" s="60"/>
      <c r="BAY94" s="60"/>
      <c r="BAZ94" s="60"/>
      <c r="BBA94" s="60"/>
      <c r="BBB94" s="60"/>
      <c r="BBC94" s="60"/>
      <c r="BBD94" s="60"/>
      <c r="BBE94" s="60"/>
      <c r="BBF94" s="60"/>
      <c r="BBG94" s="60"/>
      <c r="BBH94" s="60"/>
      <c r="BBI94" s="60"/>
      <c r="BBJ94" s="60"/>
      <c r="BBK94" s="60"/>
      <c r="BBL94" s="60"/>
      <c r="BBM94" s="60"/>
      <c r="BBN94" s="60"/>
      <c r="BBO94" s="60"/>
      <c r="BBP94" s="60"/>
      <c r="BBQ94" s="60"/>
      <c r="BBR94" s="60"/>
      <c r="BBS94" s="60"/>
      <c r="BBT94" s="60"/>
      <c r="BBU94" s="60"/>
      <c r="BBV94" s="60"/>
      <c r="BBW94" s="60"/>
      <c r="BBX94" s="60"/>
      <c r="BBY94" s="60"/>
      <c r="BBZ94" s="60"/>
      <c r="BCA94" s="60"/>
      <c r="BCB94" s="60"/>
      <c r="BCC94" s="60"/>
      <c r="BCD94" s="60"/>
      <c r="BCE94" s="60"/>
      <c r="BCF94" s="60"/>
      <c r="BCG94" s="60"/>
      <c r="BCH94" s="60"/>
      <c r="BCI94" s="60"/>
      <c r="BCJ94" s="60"/>
      <c r="BCK94" s="60"/>
      <c r="BCL94" s="60"/>
      <c r="BCM94" s="60"/>
      <c r="BCN94" s="60"/>
      <c r="BCO94" s="60"/>
      <c r="BCP94" s="60"/>
      <c r="BCQ94" s="60"/>
      <c r="BCR94" s="60"/>
      <c r="BCS94" s="60"/>
      <c r="BCT94" s="60"/>
      <c r="BCU94" s="60"/>
      <c r="BCV94" s="60"/>
      <c r="BCW94" s="60"/>
      <c r="BCX94" s="60"/>
      <c r="BCY94" s="60"/>
      <c r="BCZ94" s="60"/>
      <c r="BDA94" s="60"/>
      <c r="BDB94" s="60"/>
      <c r="BDC94" s="60"/>
      <c r="BDD94" s="60"/>
      <c r="BDE94" s="60"/>
      <c r="BDF94" s="60"/>
      <c r="BDG94" s="60"/>
      <c r="BDH94" s="60"/>
      <c r="BDI94" s="60"/>
      <c r="BDJ94" s="60"/>
      <c r="BDK94" s="60"/>
      <c r="BDL94" s="60"/>
      <c r="BDM94" s="60"/>
      <c r="BDN94" s="60"/>
      <c r="BDO94" s="60"/>
      <c r="BDP94" s="60"/>
      <c r="BDQ94" s="60"/>
      <c r="BDR94" s="60"/>
      <c r="BDS94" s="60"/>
      <c r="BDT94" s="60"/>
      <c r="BDU94" s="60"/>
      <c r="BDV94" s="60"/>
      <c r="BDW94" s="60"/>
      <c r="BDX94" s="60"/>
      <c r="BDY94" s="60"/>
      <c r="BDZ94" s="60"/>
      <c r="BEA94" s="60"/>
      <c r="BEB94" s="60"/>
      <c r="BEC94" s="60"/>
      <c r="BED94" s="60"/>
      <c r="BEE94" s="60"/>
      <c r="BEF94" s="60"/>
      <c r="BEG94" s="60"/>
      <c r="BEH94" s="60"/>
      <c r="BEI94" s="60"/>
      <c r="BEJ94" s="60"/>
      <c r="BEK94" s="60"/>
      <c r="BEL94" s="60"/>
      <c r="BEM94" s="60"/>
      <c r="BEN94" s="60"/>
      <c r="BEO94" s="60"/>
      <c r="BEP94" s="60"/>
      <c r="BEQ94" s="60"/>
      <c r="BER94" s="60"/>
      <c r="BES94" s="60"/>
      <c r="BET94" s="60"/>
      <c r="BEU94" s="60"/>
      <c r="BEV94" s="60"/>
      <c r="BEW94" s="60"/>
      <c r="BEX94" s="60"/>
      <c r="BEY94" s="60"/>
      <c r="BEZ94" s="60"/>
      <c r="BFA94" s="60"/>
      <c r="BFB94" s="60"/>
      <c r="BFC94" s="60"/>
      <c r="BFD94" s="60"/>
      <c r="BFE94" s="60"/>
      <c r="BFF94" s="60"/>
      <c r="BFG94" s="60"/>
      <c r="BFH94" s="60"/>
      <c r="BFI94" s="60"/>
      <c r="BFJ94" s="60"/>
      <c r="BFK94" s="60"/>
      <c r="BFL94" s="60"/>
      <c r="BFM94" s="60"/>
      <c r="BFN94" s="60"/>
      <c r="BFO94" s="60"/>
      <c r="BFP94" s="60"/>
      <c r="BFQ94" s="60"/>
      <c r="BFR94" s="60"/>
      <c r="BFS94" s="60"/>
      <c r="BFT94" s="60"/>
      <c r="BFU94" s="60"/>
      <c r="BFV94" s="60"/>
      <c r="BFW94" s="60"/>
      <c r="BFX94" s="60"/>
      <c r="BFY94" s="60"/>
      <c r="BFZ94" s="60"/>
      <c r="BGA94" s="60"/>
      <c r="BGB94" s="60"/>
      <c r="BGC94" s="60"/>
      <c r="BGD94" s="60"/>
      <c r="BGE94" s="60"/>
      <c r="BGF94" s="60"/>
      <c r="BGG94" s="60"/>
      <c r="BGH94" s="60"/>
      <c r="BGI94" s="60"/>
      <c r="BGJ94" s="60"/>
      <c r="BGK94" s="60"/>
      <c r="BGL94" s="60"/>
      <c r="BGM94" s="60"/>
      <c r="BGN94" s="60"/>
      <c r="BGO94" s="60"/>
      <c r="BGP94" s="60"/>
      <c r="BGQ94" s="60"/>
      <c r="BGR94" s="60"/>
      <c r="BGS94" s="60"/>
      <c r="BGT94" s="60"/>
      <c r="BGU94" s="60"/>
      <c r="BGV94" s="60"/>
      <c r="BGW94" s="60"/>
      <c r="BGX94" s="60"/>
      <c r="BGY94" s="60"/>
      <c r="BGZ94" s="60"/>
      <c r="BHA94" s="60"/>
      <c r="BHB94" s="60"/>
      <c r="BHC94" s="60"/>
      <c r="BHD94" s="60"/>
      <c r="BHE94" s="60"/>
      <c r="BHF94" s="60"/>
      <c r="BHG94" s="60"/>
      <c r="BHH94" s="60"/>
      <c r="BHI94" s="60"/>
      <c r="BHJ94" s="60"/>
      <c r="BHK94" s="60"/>
      <c r="BHL94" s="60"/>
      <c r="BHM94" s="60"/>
      <c r="BHN94" s="60"/>
      <c r="BHO94" s="60"/>
      <c r="BHP94" s="60"/>
      <c r="BHQ94" s="60"/>
      <c r="BHR94" s="60"/>
      <c r="BHS94" s="60"/>
      <c r="BHT94" s="60"/>
      <c r="BHU94" s="60"/>
      <c r="BHV94" s="60"/>
      <c r="BHW94" s="60"/>
      <c r="BHX94" s="60"/>
      <c r="BHY94" s="60"/>
      <c r="BHZ94" s="60"/>
      <c r="BIA94" s="60"/>
      <c r="BIB94" s="60"/>
      <c r="BIC94" s="60"/>
      <c r="BID94" s="60"/>
      <c r="BIE94" s="60"/>
      <c r="BIF94" s="60"/>
      <c r="BIG94" s="60"/>
      <c r="BIH94" s="60"/>
      <c r="BII94" s="60"/>
      <c r="BIJ94" s="60"/>
      <c r="BIK94" s="60"/>
      <c r="BIL94" s="60"/>
      <c r="BIM94" s="60"/>
      <c r="BIN94" s="60"/>
      <c r="BIO94" s="60"/>
      <c r="BIP94" s="60"/>
      <c r="BIQ94" s="60"/>
      <c r="BIR94" s="60"/>
      <c r="BIS94" s="60"/>
      <c r="BIT94" s="60"/>
      <c r="BIU94" s="60"/>
      <c r="BIV94" s="60"/>
      <c r="BIW94" s="60"/>
      <c r="BIX94" s="60"/>
      <c r="BIY94" s="60"/>
      <c r="BIZ94" s="60"/>
      <c r="BJA94" s="60"/>
      <c r="BJB94" s="60"/>
      <c r="BJC94" s="60"/>
      <c r="BJD94" s="60"/>
      <c r="BJE94" s="60"/>
      <c r="BJF94" s="60"/>
      <c r="BJG94" s="60"/>
      <c r="BJH94" s="60"/>
      <c r="BJI94" s="60"/>
      <c r="BJJ94" s="60"/>
      <c r="BJK94" s="60"/>
      <c r="BJL94" s="60"/>
      <c r="BJM94" s="60"/>
      <c r="BJN94" s="60"/>
      <c r="BJO94" s="60"/>
      <c r="BJP94" s="60"/>
      <c r="BJQ94" s="60"/>
      <c r="BJR94" s="60"/>
      <c r="BJS94" s="60"/>
      <c r="BJT94" s="60"/>
      <c r="BJU94" s="60"/>
      <c r="BJV94" s="60"/>
      <c r="BJW94" s="60"/>
      <c r="BJX94" s="60"/>
      <c r="BJY94" s="60"/>
      <c r="BJZ94" s="60"/>
      <c r="BKA94" s="60"/>
      <c r="BKB94" s="60"/>
      <c r="BKC94" s="60"/>
      <c r="BKD94" s="60"/>
      <c r="BKE94" s="60"/>
      <c r="BKF94" s="60"/>
      <c r="BKG94" s="60"/>
      <c r="BKH94" s="60"/>
      <c r="BKI94" s="60"/>
      <c r="BKJ94" s="60"/>
      <c r="BKK94" s="60"/>
      <c r="BKL94" s="60"/>
      <c r="BKM94" s="60"/>
      <c r="BKN94" s="60"/>
      <c r="BKO94" s="60"/>
      <c r="BKP94" s="60"/>
      <c r="BKQ94" s="60"/>
      <c r="BKR94" s="60"/>
      <c r="BKS94" s="60"/>
      <c r="BKT94" s="60"/>
      <c r="BKU94" s="60"/>
      <c r="BKV94" s="60"/>
      <c r="BKW94" s="60"/>
      <c r="BKX94" s="60"/>
      <c r="BKY94" s="60"/>
      <c r="BKZ94" s="60"/>
      <c r="BLA94" s="60"/>
      <c r="BLB94" s="60"/>
      <c r="BLC94" s="60"/>
      <c r="BLD94" s="60"/>
      <c r="BLE94" s="60"/>
      <c r="BLF94" s="60"/>
      <c r="BLG94" s="60"/>
      <c r="BLH94" s="60"/>
      <c r="BLI94" s="60"/>
      <c r="BLJ94" s="60"/>
      <c r="BLK94" s="60"/>
      <c r="BLL94" s="60"/>
      <c r="BLM94" s="60"/>
      <c r="BLN94" s="60"/>
      <c r="BLO94" s="60"/>
      <c r="BLP94" s="60"/>
      <c r="BLQ94" s="60"/>
      <c r="BLR94" s="60"/>
      <c r="BLS94" s="60"/>
      <c r="BLT94" s="60"/>
      <c r="BLU94" s="60"/>
      <c r="BLV94" s="60"/>
      <c r="BLW94" s="60"/>
      <c r="BLX94" s="60"/>
      <c r="BLY94" s="60"/>
      <c r="BLZ94" s="60"/>
      <c r="BMA94" s="60"/>
      <c r="BMB94" s="60"/>
      <c r="BMC94" s="60"/>
      <c r="BMD94" s="60"/>
      <c r="BME94" s="60"/>
      <c r="BMF94" s="60"/>
      <c r="BMG94" s="60"/>
      <c r="BMH94" s="60"/>
      <c r="BMI94" s="60"/>
      <c r="BMJ94" s="60"/>
      <c r="BMK94" s="60"/>
      <c r="BML94" s="60"/>
      <c r="BMM94" s="60"/>
      <c r="BMN94" s="60"/>
      <c r="BMO94" s="60"/>
      <c r="BMP94" s="60"/>
      <c r="BMQ94" s="60"/>
      <c r="BMR94" s="60"/>
      <c r="BMS94" s="60"/>
      <c r="BMT94" s="60"/>
      <c r="BMU94" s="60"/>
      <c r="BMV94" s="60"/>
      <c r="BMW94" s="60"/>
      <c r="BMX94" s="60"/>
      <c r="BMY94" s="60"/>
      <c r="BMZ94" s="60"/>
      <c r="BNA94" s="60"/>
      <c r="BNB94" s="60"/>
      <c r="BNC94" s="60"/>
      <c r="BND94" s="60"/>
      <c r="BNE94" s="60"/>
      <c r="BNF94" s="60"/>
      <c r="BNG94" s="60"/>
      <c r="BNH94" s="60"/>
      <c r="BNI94" s="60"/>
      <c r="BNJ94" s="60"/>
      <c r="BNK94" s="60"/>
      <c r="BNL94" s="60"/>
      <c r="BNM94" s="60"/>
      <c r="BNN94" s="60"/>
      <c r="BNO94" s="60"/>
      <c r="BNP94" s="60"/>
      <c r="BNQ94" s="60"/>
      <c r="BNR94" s="60"/>
      <c r="BNS94" s="60"/>
      <c r="BNT94" s="60"/>
      <c r="BNU94" s="60"/>
      <c r="BNV94" s="60"/>
      <c r="BNW94" s="60"/>
      <c r="BNX94" s="60"/>
      <c r="BNY94" s="60"/>
      <c r="BNZ94" s="60"/>
      <c r="BOA94" s="60"/>
      <c r="BOB94" s="60"/>
      <c r="BOC94" s="60"/>
      <c r="BOD94" s="60"/>
      <c r="BOE94" s="60"/>
      <c r="BOF94" s="60"/>
      <c r="BOG94" s="60"/>
      <c r="BOH94" s="60"/>
      <c r="BOI94" s="60"/>
      <c r="BOJ94" s="60"/>
      <c r="BOK94" s="60"/>
      <c r="BOL94" s="60"/>
      <c r="BOM94" s="60"/>
      <c r="BON94" s="60"/>
      <c r="BOO94" s="60"/>
      <c r="BOP94" s="60"/>
      <c r="BOQ94" s="60"/>
      <c r="BOR94" s="60"/>
      <c r="BOS94" s="60"/>
      <c r="BOT94" s="60"/>
      <c r="BOU94" s="60"/>
      <c r="BOV94" s="60"/>
      <c r="BOW94" s="60"/>
      <c r="BOX94" s="60"/>
      <c r="BOY94" s="60"/>
      <c r="BOZ94" s="60"/>
      <c r="BPA94" s="60"/>
      <c r="BPB94" s="60"/>
      <c r="BPC94" s="60"/>
      <c r="BPD94" s="60"/>
      <c r="BPE94" s="60"/>
      <c r="BPF94" s="60"/>
      <c r="BPG94" s="60"/>
      <c r="BPH94" s="60"/>
      <c r="BPI94" s="60"/>
      <c r="BPJ94" s="60"/>
      <c r="BPK94" s="60"/>
      <c r="BPL94" s="60"/>
      <c r="BPM94" s="60"/>
      <c r="BPN94" s="60"/>
      <c r="BPO94" s="60"/>
      <c r="BPP94" s="60"/>
      <c r="BPQ94" s="60"/>
      <c r="BPR94" s="60"/>
      <c r="BPS94" s="60"/>
      <c r="BPT94" s="60"/>
      <c r="BPU94" s="60"/>
      <c r="BPV94" s="60"/>
      <c r="BPW94" s="60"/>
      <c r="BPX94" s="60"/>
      <c r="BPY94" s="60"/>
      <c r="BPZ94" s="60"/>
      <c r="BQA94" s="60"/>
      <c r="BQB94" s="60"/>
      <c r="BQC94" s="60"/>
      <c r="BQD94" s="60"/>
      <c r="BQE94" s="60"/>
      <c r="BQF94" s="60"/>
      <c r="BQG94" s="60"/>
      <c r="BQH94" s="60"/>
      <c r="BQI94" s="60"/>
      <c r="BQJ94" s="60"/>
      <c r="BQK94" s="60"/>
      <c r="BQL94" s="60"/>
      <c r="BQM94" s="60"/>
      <c r="BQN94" s="60"/>
      <c r="BQO94" s="60"/>
      <c r="BQP94" s="60"/>
      <c r="BQQ94" s="60"/>
      <c r="BQR94" s="60"/>
      <c r="BQS94" s="60"/>
      <c r="BQT94" s="60"/>
      <c r="BQU94" s="60"/>
      <c r="BQV94" s="60"/>
      <c r="BQW94" s="60"/>
      <c r="BQX94" s="60"/>
      <c r="BQY94" s="60"/>
      <c r="BQZ94" s="60"/>
      <c r="BRA94" s="60"/>
      <c r="BRB94" s="60"/>
      <c r="BRC94" s="60"/>
      <c r="BRD94" s="60"/>
      <c r="BRE94" s="60"/>
      <c r="BRF94" s="60"/>
      <c r="BRG94" s="60"/>
      <c r="BRH94" s="60"/>
      <c r="BRI94" s="60"/>
      <c r="BRJ94" s="60"/>
      <c r="BRK94" s="60"/>
      <c r="BRL94" s="60"/>
      <c r="BRM94" s="60"/>
      <c r="BRN94" s="60"/>
      <c r="BRO94" s="60"/>
      <c r="BRP94" s="60"/>
      <c r="BRQ94" s="60"/>
      <c r="BRR94" s="60"/>
      <c r="BRS94" s="60"/>
      <c r="BRT94" s="60"/>
      <c r="BRU94" s="60"/>
      <c r="BRV94" s="60"/>
      <c r="BRW94" s="60"/>
      <c r="BRX94" s="60"/>
      <c r="BRY94" s="60"/>
      <c r="BRZ94" s="60"/>
      <c r="BSA94" s="60"/>
      <c r="BSB94" s="60"/>
      <c r="BSC94" s="60"/>
      <c r="BSD94" s="60"/>
      <c r="BSE94" s="60"/>
      <c r="BSF94" s="60"/>
      <c r="BSG94" s="60"/>
      <c r="BSH94" s="60"/>
      <c r="BSI94" s="60"/>
      <c r="BSJ94" s="60"/>
      <c r="BSK94" s="60"/>
      <c r="BSL94" s="60"/>
      <c r="BSM94" s="60"/>
      <c r="BSN94" s="60"/>
      <c r="BSO94" s="60"/>
      <c r="BSP94" s="60"/>
      <c r="BSQ94" s="60"/>
      <c r="BSR94" s="60"/>
      <c r="BSS94" s="60"/>
      <c r="BST94" s="60"/>
      <c r="BSU94" s="60"/>
      <c r="BSV94" s="60"/>
      <c r="BSW94" s="60"/>
      <c r="BSX94" s="60"/>
      <c r="BSY94" s="60"/>
      <c r="BSZ94" s="60"/>
      <c r="BTA94" s="60"/>
      <c r="BTB94" s="60"/>
      <c r="BTC94" s="60"/>
      <c r="BTD94" s="60"/>
      <c r="BTE94" s="60"/>
      <c r="BTF94" s="60"/>
      <c r="BTG94" s="60"/>
      <c r="BTH94" s="60"/>
      <c r="BTI94" s="60"/>
      <c r="BTJ94" s="60"/>
      <c r="BTK94" s="60"/>
      <c r="BTL94" s="60"/>
      <c r="BTM94" s="60"/>
      <c r="BTN94" s="60"/>
      <c r="BTO94" s="60"/>
      <c r="BTP94" s="60"/>
      <c r="BTQ94" s="60"/>
      <c r="BTR94" s="60"/>
      <c r="BTS94" s="60"/>
      <c r="BTT94" s="60"/>
      <c r="BTU94" s="60"/>
      <c r="BTV94" s="60"/>
      <c r="BTW94" s="60"/>
      <c r="BTX94" s="60"/>
      <c r="BTY94" s="60"/>
      <c r="BTZ94" s="60"/>
      <c r="BUA94" s="60"/>
      <c r="BUB94" s="60"/>
      <c r="BUC94" s="60"/>
      <c r="BUD94" s="60"/>
      <c r="BUE94" s="60"/>
      <c r="BUF94" s="60"/>
      <c r="BUG94" s="60"/>
      <c r="BUH94" s="60"/>
      <c r="BUI94" s="60"/>
      <c r="BUJ94" s="60"/>
      <c r="BUK94" s="60"/>
      <c r="BUL94" s="60"/>
      <c r="BUM94" s="60"/>
      <c r="BUN94" s="60"/>
      <c r="BUO94" s="60"/>
      <c r="BUP94" s="60"/>
      <c r="BUQ94" s="60"/>
      <c r="BUR94" s="60"/>
      <c r="BUS94" s="60"/>
      <c r="BUT94" s="60"/>
      <c r="BUU94" s="60"/>
      <c r="BUV94" s="60"/>
      <c r="BUW94" s="60"/>
      <c r="BUX94" s="60"/>
      <c r="BUY94" s="60"/>
      <c r="BUZ94" s="60"/>
      <c r="BVA94" s="60"/>
      <c r="BVB94" s="60"/>
      <c r="BVC94" s="60"/>
      <c r="BVD94" s="60"/>
      <c r="BVE94" s="60"/>
      <c r="BVF94" s="60"/>
      <c r="BVG94" s="60"/>
      <c r="BVH94" s="60"/>
      <c r="BVI94" s="60"/>
      <c r="BVJ94" s="60"/>
      <c r="BVK94" s="60"/>
      <c r="BVL94" s="60"/>
      <c r="BVM94" s="60"/>
      <c r="BVN94" s="60"/>
      <c r="BVO94" s="60"/>
      <c r="BVP94" s="60"/>
      <c r="BVQ94" s="60"/>
      <c r="BVR94" s="60"/>
      <c r="BVS94" s="60"/>
      <c r="BVT94" s="60"/>
      <c r="BVU94" s="60"/>
      <c r="BVV94" s="60"/>
      <c r="BVW94" s="60"/>
      <c r="BVX94" s="60"/>
      <c r="BVY94" s="60"/>
      <c r="BVZ94" s="60"/>
      <c r="BWA94" s="60"/>
      <c r="BWB94" s="60"/>
      <c r="BWC94" s="60"/>
      <c r="BWD94" s="60"/>
      <c r="BWE94" s="60"/>
      <c r="BWF94" s="60"/>
      <c r="BWG94" s="60"/>
      <c r="BWH94" s="60"/>
      <c r="BWI94" s="60"/>
      <c r="BWJ94" s="60"/>
      <c r="BWK94" s="60"/>
      <c r="BWL94" s="60"/>
      <c r="BWM94" s="60"/>
      <c r="BWN94" s="60"/>
      <c r="BWO94" s="60"/>
      <c r="BWP94" s="60"/>
      <c r="BWQ94" s="60"/>
      <c r="BWR94" s="60"/>
      <c r="BWS94" s="60"/>
      <c r="BWT94" s="60"/>
      <c r="BWU94" s="60"/>
      <c r="BWV94" s="60"/>
      <c r="BWW94" s="60"/>
      <c r="BWX94" s="60"/>
      <c r="BWY94" s="60"/>
      <c r="BWZ94" s="60"/>
      <c r="BXA94" s="60"/>
      <c r="BXB94" s="60"/>
      <c r="BXC94" s="60"/>
      <c r="BXD94" s="60"/>
      <c r="BXE94" s="60"/>
      <c r="BXF94" s="60"/>
      <c r="BXG94" s="60"/>
      <c r="BXH94" s="60"/>
      <c r="BXI94" s="60"/>
      <c r="BXJ94" s="60"/>
      <c r="BXK94" s="60"/>
      <c r="BXL94" s="60"/>
      <c r="BXM94" s="60"/>
      <c r="BXN94" s="60"/>
      <c r="BXO94" s="60"/>
      <c r="BXP94" s="60"/>
      <c r="BXQ94" s="60"/>
      <c r="BXR94" s="60"/>
      <c r="BXS94" s="60"/>
      <c r="BXT94" s="60"/>
      <c r="BXU94" s="60"/>
      <c r="BXV94" s="60"/>
      <c r="BXW94" s="60"/>
      <c r="BXX94" s="60"/>
      <c r="BXY94" s="60"/>
      <c r="BXZ94" s="60"/>
      <c r="BYA94" s="60"/>
      <c r="BYB94" s="60"/>
      <c r="BYC94" s="60"/>
      <c r="BYD94" s="60"/>
      <c r="BYE94" s="60"/>
      <c r="BYF94" s="60"/>
      <c r="BYG94" s="60"/>
      <c r="BYH94" s="60"/>
      <c r="BYI94" s="60"/>
      <c r="BYJ94" s="60"/>
      <c r="BYK94" s="60"/>
      <c r="BYL94" s="60"/>
      <c r="BYM94" s="60"/>
      <c r="BYN94" s="60"/>
      <c r="BYO94" s="60"/>
      <c r="BYP94" s="60"/>
      <c r="BYQ94" s="60"/>
      <c r="BYR94" s="60"/>
      <c r="BYS94" s="60"/>
      <c r="BYT94" s="60"/>
      <c r="BYU94" s="60"/>
      <c r="BYV94" s="60"/>
      <c r="BYW94" s="60"/>
      <c r="BYX94" s="60"/>
      <c r="BYY94" s="60"/>
      <c r="BYZ94" s="60"/>
      <c r="BZA94" s="60"/>
      <c r="BZB94" s="60"/>
      <c r="BZC94" s="60"/>
      <c r="BZD94" s="60"/>
      <c r="BZE94" s="60"/>
      <c r="BZF94" s="60"/>
      <c r="BZG94" s="60"/>
      <c r="BZH94" s="60"/>
      <c r="BZI94" s="60"/>
      <c r="BZJ94" s="60"/>
      <c r="BZK94" s="60"/>
      <c r="BZL94" s="60"/>
      <c r="BZM94" s="60"/>
      <c r="BZN94" s="60"/>
      <c r="BZO94" s="60"/>
      <c r="BZP94" s="60"/>
      <c r="BZQ94" s="60"/>
      <c r="BZR94" s="60"/>
      <c r="BZS94" s="60"/>
      <c r="BZT94" s="60"/>
      <c r="BZU94" s="60"/>
      <c r="BZV94" s="60"/>
      <c r="BZW94" s="60"/>
      <c r="BZX94" s="60"/>
      <c r="BZY94" s="60"/>
      <c r="BZZ94" s="60"/>
      <c r="CAA94" s="60"/>
      <c r="CAB94" s="60"/>
      <c r="CAC94" s="60"/>
      <c r="CAD94" s="60"/>
      <c r="CAE94" s="60"/>
      <c r="CAF94" s="60"/>
      <c r="CAG94" s="60"/>
      <c r="CAH94" s="60"/>
      <c r="CAI94" s="60"/>
      <c r="CAJ94" s="60"/>
      <c r="CAK94" s="60"/>
      <c r="CAL94" s="60"/>
      <c r="CAM94" s="60"/>
      <c r="CAN94" s="60"/>
      <c r="CAO94" s="60"/>
      <c r="CAP94" s="60"/>
      <c r="CAQ94" s="60"/>
      <c r="CAR94" s="60"/>
      <c r="CAS94" s="60"/>
      <c r="CAT94" s="60"/>
      <c r="CAU94" s="60"/>
      <c r="CAV94" s="60"/>
      <c r="CAW94" s="60"/>
      <c r="CAX94" s="60"/>
      <c r="CAY94" s="60"/>
      <c r="CAZ94" s="60"/>
      <c r="CBA94" s="60"/>
      <c r="CBB94" s="60"/>
      <c r="CBC94" s="60"/>
      <c r="CBD94" s="60"/>
      <c r="CBE94" s="60"/>
      <c r="CBF94" s="60"/>
      <c r="CBG94" s="60"/>
      <c r="CBH94" s="60"/>
      <c r="CBI94" s="60"/>
      <c r="CBJ94" s="60"/>
      <c r="CBK94" s="60"/>
      <c r="CBL94" s="60"/>
      <c r="CBM94" s="60"/>
      <c r="CBN94" s="60"/>
      <c r="CBO94" s="60"/>
      <c r="CBP94" s="60"/>
      <c r="CBQ94" s="60"/>
      <c r="CBR94" s="60"/>
      <c r="CBS94" s="60"/>
      <c r="CBT94" s="60"/>
      <c r="CBU94" s="60"/>
      <c r="CBV94" s="60"/>
      <c r="CBW94" s="60"/>
      <c r="CBX94" s="60"/>
      <c r="CBY94" s="60"/>
      <c r="CBZ94" s="60"/>
      <c r="CCA94" s="60"/>
      <c r="CCB94" s="60"/>
      <c r="CCC94" s="60"/>
      <c r="CCD94" s="60"/>
      <c r="CCE94" s="60"/>
      <c r="CCF94" s="60"/>
      <c r="CCG94" s="60"/>
      <c r="CCH94" s="60"/>
      <c r="CCI94" s="60"/>
      <c r="CCJ94" s="60"/>
      <c r="CCK94" s="60"/>
      <c r="CCL94" s="60"/>
      <c r="CCM94" s="60"/>
      <c r="CCN94" s="60"/>
      <c r="CCO94" s="60"/>
      <c r="CCP94" s="60"/>
      <c r="CCQ94" s="60"/>
      <c r="CCR94" s="60"/>
      <c r="CCS94" s="60"/>
      <c r="CCT94" s="60"/>
      <c r="CCU94" s="60"/>
      <c r="CCV94" s="60"/>
      <c r="CCW94" s="60"/>
      <c r="CCX94" s="60"/>
      <c r="CCY94" s="60"/>
      <c r="CCZ94" s="60"/>
      <c r="CDA94" s="60"/>
      <c r="CDB94" s="60"/>
      <c r="CDC94" s="60"/>
      <c r="CDD94" s="60"/>
      <c r="CDE94" s="60"/>
      <c r="CDF94" s="60"/>
      <c r="CDG94" s="60"/>
      <c r="CDH94" s="60"/>
      <c r="CDI94" s="60"/>
      <c r="CDJ94" s="60"/>
      <c r="CDK94" s="60"/>
      <c r="CDL94" s="60"/>
      <c r="CDM94" s="60"/>
      <c r="CDN94" s="60"/>
      <c r="CDO94" s="60"/>
      <c r="CDP94" s="60"/>
      <c r="CDQ94" s="60"/>
      <c r="CDR94" s="60"/>
      <c r="CDS94" s="60"/>
      <c r="CDT94" s="60"/>
      <c r="CDU94" s="60"/>
      <c r="CDV94" s="60"/>
      <c r="CDW94" s="60"/>
      <c r="CDX94" s="60"/>
      <c r="CDY94" s="60"/>
      <c r="CDZ94" s="60"/>
      <c r="CEA94" s="60"/>
      <c r="CEB94" s="60"/>
      <c r="CEC94" s="60"/>
      <c r="CED94" s="60"/>
      <c r="CEE94" s="60"/>
      <c r="CEF94" s="60"/>
      <c r="CEG94" s="60"/>
      <c r="CEH94" s="60"/>
      <c r="CEI94" s="60"/>
      <c r="CEJ94" s="60"/>
      <c r="CEK94" s="60"/>
      <c r="CEL94" s="60"/>
      <c r="CEM94" s="60"/>
      <c r="CEN94" s="60"/>
      <c r="CEO94" s="60"/>
      <c r="CEP94" s="60"/>
      <c r="CEQ94" s="60"/>
      <c r="CER94" s="60"/>
      <c r="CES94" s="60"/>
      <c r="CET94" s="60"/>
      <c r="CEU94" s="60"/>
      <c r="CEV94" s="60"/>
      <c r="CEW94" s="60"/>
      <c r="CEX94" s="60"/>
      <c r="CEY94" s="60"/>
      <c r="CEZ94" s="60"/>
      <c r="CFA94" s="60"/>
      <c r="CFB94" s="60"/>
      <c r="CFC94" s="60"/>
      <c r="CFD94" s="60"/>
      <c r="CFE94" s="60"/>
      <c r="CFF94" s="60"/>
      <c r="CFG94" s="60"/>
      <c r="CFH94" s="60"/>
      <c r="CFI94" s="60"/>
      <c r="CFJ94" s="60"/>
      <c r="CFK94" s="60"/>
      <c r="CFL94" s="60"/>
      <c r="CFM94" s="60"/>
      <c r="CFN94" s="60"/>
      <c r="CFO94" s="60"/>
      <c r="CFP94" s="60"/>
      <c r="CFQ94" s="60"/>
      <c r="CFR94" s="60"/>
      <c r="CFS94" s="60"/>
      <c r="CFT94" s="60"/>
      <c r="CFU94" s="60"/>
      <c r="CFV94" s="60"/>
      <c r="CFW94" s="60"/>
      <c r="CFX94" s="60"/>
      <c r="CFY94" s="60"/>
      <c r="CFZ94" s="60"/>
      <c r="CGA94" s="60"/>
      <c r="CGB94" s="60"/>
      <c r="CGC94" s="60"/>
      <c r="CGD94" s="60"/>
      <c r="CGE94" s="60"/>
      <c r="CGF94" s="60"/>
      <c r="CGG94" s="60"/>
      <c r="CGH94" s="60"/>
      <c r="CGI94" s="60"/>
      <c r="CGJ94" s="60"/>
      <c r="CGK94" s="60"/>
      <c r="CGL94" s="60"/>
      <c r="CGM94" s="60"/>
      <c r="CGN94" s="60"/>
      <c r="CGO94" s="60"/>
      <c r="CGP94" s="60"/>
      <c r="CGQ94" s="60"/>
      <c r="CGR94" s="60"/>
      <c r="CGS94" s="60"/>
      <c r="CGT94" s="60"/>
      <c r="CGU94" s="60"/>
      <c r="CGV94" s="60"/>
      <c r="CGW94" s="60"/>
      <c r="CGX94" s="60"/>
      <c r="CGY94" s="60"/>
      <c r="CGZ94" s="60"/>
      <c r="CHA94" s="60"/>
      <c r="CHB94" s="60"/>
      <c r="CHC94" s="60"/>
      <c r="CHD94" s="60"/>
      <c r="CHE94" s="60"/>
      <c r="CHF94" s="60"/>
      <c r="CHG94" s="60"/>
      <c r="CHH94" s="60"/>
      <c r="CHI94" s="60"/>
      <c r="CHJ94" s="60"/>
      <c r="CHK94" s="60"/>
      <c r="CHL94" s="60"/>
      <c r="CHM94" s="60"/>
      <c r="CHN94" s="60"/>
      <c r="CHO94" s="60"/>
      <c r="CHP94" s="60"/>
      <c r="CHQ94" s="60"/>
      <c r="CHR94" s="60"/>
      <c r="CHS94" s="60"/>
      <c r="CHT94" s="60"/>
      <c r="CHU94" s="60"/>
      <c r="CHV94" s="60"/>
      <c r="CHW94" s="60"/>
      <c r="CHX94" s="60"/>
      <c r="CHY94" s="60"/>
      <c r="CHZ94" s="60"/>
      <c r="CIA94" s="60"/>
      <c r="CIB94" s="60"/>
      <c r="CIC94" s="60"/>
      <c r="CID94" s="60"/>
      <c r="CIE94" s="60"/>
      <c r="CIF94" s="60"/>
      <c r="CIG94" s="60"/>
      <c r="CIH94" s="60"/>
      <c r="CII94" s="60"/>
      <c r="CIJ94" s="60"/>
      <c r="CIK94" s="60"/>
      <c r="CIL94" s="60"/>
      <c r="CIM94" s="60"/>
      <c r="CIN94" s="60"/>
      <c r="CIO94" s="60"/>
      <c r="CIP94" s="60"/>
      <c r="CIQ94" s="60"/>
      <c r="CIR94" s="60"/>
      <c r="CIS94" s="60"/>
      <c r="CIT94" s="60"/>
      <c r="CIU94" s="60"/>
      <c r="CIV94" s="60"/>
      <c r="CIW94" s="60"/>
      <c r="CIX94" s="60"/>
      <c r="CIY94" s="60"/>
      <c r="CIZ94" s="60"/>
      <c r="CJA94" s="60"/>
      <c r="CJB94" s="60"/>
      <c r="CJC94" s="60"/>
      <c r="CJD94" s="60"/>
      <c r="CJE94" s="60"/>
      <c r="CJF94" s="60"/>
      <c r="CJG94" s="60"/>
      <c r="CJH94" s="60"/>
      <c r="CJI94" s="60"/>
      <c r="CJJ94" s="60"/>
      <c r="CJK94" s="60"/>
      <c r="CJL94" s="60"/>
      <c r="CJM94" s="60"/>
      <c r="CJN94" s="60"/>
      <c r="CJO94" s="60"/>
      <c r="CJP94" s="60"/>
      <c r="CJQ94" s="60"/>
      <c r="CJR94" s="60"/>
      <c r="CJS94" s="60"/>
      <c r="CJT94" s="60"/>
      <c r="CJU94" s="60"/>
      <c r="CJV94" s="60"/>
      <c r="CJW94" s="60"/>
      <c r="CJX94" s="60"/>
      <c r="CJY94" s="60"/>
      <c r="CJZ94" s="60"/>
      <c r="CKA94" s="60"/>
      <c r="CKB94" s="60"/>
      <c r="CKC94" s="60"/>
      <c r="CKD94" s="60"/>
      <c r="CKE94" s="60"/>
      <c r="CKF94" s="60"/>
      <c r="CKG94" s="60"/>
      <c r="CKH94" s="60"/>
      <c r="CKI94" s="60"/>
      <c r="CKJ94" s="60"/>
      <c r="CKK94" s="60"/>
      <c r="CKL94" s="60"/>
      <c r="CKM94" s="60"/>
      <c r="CKN94" s="60"/>
      <c r="CKO94" s="60"/>
      <c r="CKP94" s="60"/>
      <c r="CKQ94" s="60"/>
      <c r="CKR94" s="60"/>
      <c r="CKS94" s="60"/>
      <c r="CKT94" s="60"/>
      <c r="CKU94" s="60"/>
      <c r="CKV94" s="60"/>
      <c r="CKW94" s="60"/>
      <c r="CKX94" s="60"/>
      <c r="CKY94" s="60"/>
      <c r="CKZ94" s="60"/>
      <c r="CLA94" s="60"/>
      <c r="CLB94" s="60"/>
      <c r="CLC94" s="60"/>
      <c r="CLD94" s="60"/>
      <c r="CLE94" s="60"/>
      <c r="CLF94" s="60"/>
      <c r="CLG94" s="60"/>
      <c r="CLH94" s="60"/>
      <c r="CLI94" s="60"/>
      <c r="CLJ94" s="60"/>
      <c r="CLK94" s="60"/>
      <c r="CLL94" s="60"/>
      <c r="CLM94" s="60"/>
      <c r="CLN94" s="60"/>
      <c r="CLO94" s="60"/>
      <c r="CLP94" s="60"/>
      <c r="CLQ94" s="60"/>
      <c r="CLR94" s="60"/>
      <c r="CLS94" s="60"/>
      <c r="CLT94" s="60"/>
      <c r="CLU94" s="60"/>
      <c r="CLV94" s="60"/>
      <c r="CLW94" s="60"/>
      <c r="CLX94" s="60"/>
      <c r="CLY94" s="60"/>
      <c r="CLZ94" s="60"/>
      <c r="CMA94" s="60"/>
      <c r="CMB94" s="60"/>
      <c r="CMC94" s="60"/>
      <c r="CMD94" s="60"/>
      <c r="CME94" s="60"/>
      <c r="CMF94" s="60"/>
      <c r="CMG94" s="60"/>
      <c r="CMH94" s="60"/>
      <c r="CMI94" s="60"/>
      <c r="CMJ94" s="60"/>
      <c r="CMK94" s="60"/>
      <c r="CML94" s="60"/>
      <c r="CMM94" s="60"/>
      <c r="CMN94" s="60"/>
      <c r="CMO94" s="60"/>
      <c r="CMP94" s="60"/>
      <c r="CMQ94" s="60"/>
      <c r="CMR94" s="60"/>
      <c r="CMS94" s="60"/>
      <c r="CMT94" s="60"/>
      <c r="CMU94" s="60"/>
      <c r="CMV94" s="60"/>
      <c r="CMW94" s="60"/>
      <c r="CMX94" s="60"/>
      <c r="CMY94" s="60"/>
      <c r="CMZ94" s="60"/>
      <c r="CNA94" s="60"/>
      <c r="CNB94" s="60"/>
      <c r="CNC94" s="60"/>
      <c r="CND94" s="60"/>
      <c r="CNE94" s="60"/>
      <c r="CNF94" s="60"/>
      <c r="CNG94" s="60"/>
      <c r="CNH94" s="60"/>
      <c r="CNI94" s="60"/>
      <c r="CNJ94" s="60"/>
      <c r="CNK94" s="60"/>
      <c r="CNL94" s="60"/>
      <c r="CNM94" s="60"/>
      <c r="CNN94" s="60"/>
      <c r="CNO94" s="60"/>
      <c r="CNP94" s="60"/>
      <c r="CNQ94" s="60"/>
      <c r="CNR94" s="60"/>
      <c r="CNS94" s="60"/>
      <c r="CNT94" s="60"/>
      <c r="CNU94" s="60"/>
      <c r="CNV94" s="60"/>
      <c r="CNW94" s="60"/>
      <c r="CNX94" s="60"/>
      <c r="CNY94" s="60"/>
      <c r="CNZ94" s="60"/>
      <c r="COA94" s="60"/>
      <c r="COB94" s="60"/>
      <c r="COC94" s="60"/>
      <c r="COD94" s="60"/>
      <c r="COE94" s="60"/>
      <c r="COF94" s="60"/>
      <c r="COG94" s="60"/>
      <c r="COH94" s="60"/>
      <c r="COI94" s="60"/>
      <c r="COJ94" s="60"/>
      <c r="COK94" s="60"/>
      <c r="COL94" s="60"/>
      <c r="COM94" s="60"/>
      <c r="CON94" s="60"/>
      <c r="COO94" s="60"/>
      <c r="COP94" s="60"/>
      <c r="COQ94" s="60"/>
      <c r="COR94" s="60"/>
      <c r="COS94" s="60"/>
      <c r="COT94" s="60"/>
      <c r="COU94" s="60"/>
      <c r="COV94" s="60"/>
      <c r="COW94" s="60"/>
      <c r="COX94" s="60"/>
      <c r="COY94" s="60"/>
      <c r="COZ94" s="60"/>
      <c r="CPA94" s="60"/>
      <c r="CPB94" s="60"/>
      <c r="CPC94" s="60"/>
      <c r="CPD94" s="60"/>
      <c r="CPE94" s="60"/>
      <c r="CPF94" s="60"/>
      <c r="CPG94" s="60"/>
      <c r="CPH94" s="60"/>
      <c r="CPI94" s="60"/>
      <c r="CPJ94" s="60"/>
      <c r="CPK94" s="60"/>
      <c r="CPL94" s="60"/>
      <c r="CPM94" s="60"/>
      <c r="CPN94" s="60"/>
      <c r="CPO94" s="60"/>
      <c r="CPP94" s="60"/>
      <c r="CPQ94" s="60"/>
      <c r="CPR94" s="60"/>
      <c r="CPS94" s="60"/>
      <c r="CPT94" s="60"/>
      <c r="CPU94" s="60"/>
      <c r="CPV94" s="60"/>
      <c r="CPW94" s="60"/>
      <c r="CPX94" s="60"/>
      <c r="CPY94" s="60"/>
      <c r="CPZ94" s="60"/>
      <c r="CQA94" s="60"/>
      <c r="CQB94" s="60"/>
      <c r="CQC94" s="60"/>
      <c r="CQD94" s="60"/>
      <c r="CQE94" s="60"/>
      <c r="CQF94" s="60"/>
      <c r="CQG94" s="60"/>
      <c r="CQH94" s="60"/>
      <c r="CQI94" s="60"/>
      <c r="CQJ94" s="60"/>
      <c r="CQK94" s="60"/>
      <c r="CQL94" s="60"/>
      <c r="CQM94" s="60"/>
      <c r="CQN94" s="60"/>
      <c r="CQO94" s="60"/>
      <c r="CQP94" s="60"/>
      <c r="CQQ94" s="60"/>
      <c r="CQR94" s="60"/>
      <c r="CQS94" s="60"/>
      <c r="CQT94" s="60"/>
      <c r="CQU94" s="60"/>
      <c r="CQV94" s="60"/>
      <c r="CQW94" s="60"/>
      <c r="CQX94" s="60"/>
      <c r="CQY94" s="60"/>
      <c r="CQZ94" s="60"/>
      <c r="CRA94" s="60"/>
      <c r="CRB94" s="60"/>
      <c r="CRC94" s="60"/>
      <c r="CRD94" s="60"/>
      <c r="CRE94" s="60"/>
      <c r="CRF94" s="60"/>
      <c r="CRG94" s="60"/>
      <c r="CRH94" s="60"/>
      <c r="CRI94" s="60"/>
      <c r="CRJ94" s="60"/>
      <c r="CRK94" s="60"/>
      <c r="CRL94" s="60"/>
      <c r="CRM94" s="60"/>
      <c r="CRN94" s="60"/>
      <c r="CRO94" s="60"/>
      <c r="CRP94" s="60"/>
      <c r="CRQ94" s="60"/>
      <c r="CRR94" s="60"/>
      <c r="CRS94" s="60"/>
      <c r="CRT94" s="60"/>
      <c r="CRU94" s="60"/>
      <c r="CRV94" s="60"/>
      <c r="CRW94" s="60"/>
      <c r="CRX94" s="60"/>
      <c r="CRY94" s="60"/>
      <c r="CRZ94" s="60"/>
      <c r="CSA94" s="60"/>
      <c r="CSB94" s="60"/>
      <c r="CSC94" s="60"/>
      <c r="CSD94" s="60"/>
      <c r="CSE94" s="60"/>
      <c r="CSF94" s="60"/>
      <c r="CSG94" s="60"/>
      <c r="CSH94" s="60"/>
      <c r="CSI94" s="60"/>
      <c r="CSJ94" s="60"/>
      <c r="CSK94" s="60"/>
      <c r="CSL94" s="60"/>
      <c r="CSM94" s="60"/>
      <c r="CSN94" s="60"/>
      <c r="CSO94" s="60"/>
      <c r="CSP94" s="60"/>
      <c r="CSQ94" s="60"/>
      <c r="CSR94" s="60"/>
      <c r="CSS94" s="60"/>
      <c r="CST94" s="60"/>
      <c r="CSU94" s="60"/>
      <c r="CSV94" s="60"/>
      <c r="CSW94" s="60"/>
      <c r="CSX94" s="60"/>
      <c r="CSY94" s="60"/>
      <c r="CSZ94" s="60"/>
      <c r="CTA94" s="60"/>
      <c r="CTB94" s="60"/>
      <c r="CTC94" s="60"/>
      <c r="CTD94" s="60"/>
      <c r="CTE94" s="60"/>
      <c r="CTF94" s="60"/>
      <c r="CTG94" s="60"/>
      <c r="CTH94" s="60"/>
      <c r="CTI94" s="60"/>
      <c r="CTJ94" s="60"/>
      <c r="CTK94" s="60"/>
      <c r="CTL94" s="60"/>
      <c r="CTM94" s="60"/>
      <c r="CTN94" s="60"/>
      <c r="CTO94" s="60"/>
      <c r="CTP94" s="60"/>
      <c r="CTQ94" s="60"/>
      <c r="CTR94" s="60"/>
      <c r="CTS94" s="60"/>
      <c r="CTT94" s="60"/>
      <c r="CTU94" s="60"/>
      <c r="CTV94" s="60"/>
      <c r="CTW94" s="60"/>
      <c r="CTX94" s="60"/>
      <c r="CTY94" s="60"/>
      <c r="CTZ94" s="60"/>
      <c r="CUA94" s="60"/>
      <c r="CUB94" s="60"/>
      <c r="CUC94" s="60"/>
      <c r="CUD94" s="60"/>
      <c r="CUE94" s="60"/>
      <c r="CUF94" s="60"/>
      <c r="CUG94" s="60"/>
      <c r="CUH94" s="60"/>
      <c r="CUI94" s="60"/>
      <c r="CUJ94" s="60"/>
      <c r="CUK94" s="60"/>
      <c r="CUL94" s="60"/>
      <c r="CUM94" s="60"/>
      <c r="CUN94" s="60"/>
      <c r="CUO94" s="60"/>
      <c r="CUP94" s="60"/>
      <c r="CUQ94" s="60"/>
      <c r="CUR94" s="60"/>
      <c r="CUS94" s="60"/>
      <c r="CUT94" s="60"/>
      <c r="CUU94" s="60"/>
      <c r="CUV94" s="60"/>
      <c r="CUW94" s="60"/>
      <c r="CUX94" s="60"/>
      <c r="CUY94" s="60"/>
      <c r="CUZ94" s="60"/>
      <c r="CVA94" s="60"/>
      <c r="CVB94" s="60"/>
      <c r="CVC94" s="60"/>
      <c r="CVD94" s="60"/>
      <c r="CVE94" s="60"/>
      <c r="CVF94" s="60"/>
      <c r="CVG94" s="60"/>
      <c r="CVH94" s="60"/>
      <c r="CVI94" s="60"/>
      <c r="CVJ94" s="60"/>
      <c r="CVK94" s="60"/>
      <c r="CVL94" s="60"/>
      <c r="CVM94" s="60"/>
      <c r="CVN94" s="60"/>
      <c r="CVO94" s="60"/>
      <c r="CVP94" s="60"/>
      <c r="CVQ94" s="60"/>
      <c r="CVR94" s="60"/>
      <c r="CVS94" s="60"/>
      <c r="CVT94" s="60"/>
      <c r="CVU94" s="60"/>
      <c r="CVV94" s="60"/>
      <c r="CVW94" s="60"/>
      <c r="CVX94" s="60"/>
      <c r="CVY94" s="60"/>
      <c r="CVZ94" s="60"/>
      <c r="CWA94" s="60"/>
      <c r="CWB94" s="60"/>
      <c r="CWC94" s="60"/>
      <c r="CWD94" s="60"/>
      <c r="CWE94" s="60"/>
      <c r="CWF94" s="60"/>
      <c r="CWG94" s="60"/>
      <c r="CWH94" s="60"/>
      <c r="CWI94" s="60"/>
      <c r="CWJ94" s="60"/>
      <c r="CWK94" s="60"/>
      <c r="CWL94" s="60"/>
      <c r="CWM94" s="60"/>
      <c r="CWN94" s="60"/>
      <c r="CWO94" s="60"/>
      <c r="CWP94" s="60"/>
      <c r="CWQ94" s="60"/>
      <c r="CWR94" s="60"/>
      <c r="CWS94" s="60"/>
      <c r="CWT94" s="60"/>
      <c r="CWU94" s="60"/>
      <c r="CWV94" s="60"/>
      <c r="CWW94" s="60"/>
      <c r="CWX94" s="60"/>
      <c r="CWY94" s="60"/>
      <c r="CWZ94" s="60"/>
      <c r="CXA94" s="60"/>
      <c r="CXB94" s="60"/>
      <c r="CXC94" s="60"/>
      <c r="CXD94" s="60"/>
      <c r="CXE94" s="60"/>
      <c r="CXF94" s="60"/>
      <c r="CXG94" s="60"/>
      <c r="CXH94" s="60"/>
      <c r="CXI94" s="60"/>
      <c r="CXJ94" s="60"/>
      <c r="CXK94" s="60"/>
      <c r="CXL94" s="60"/>
      <c r="CXM94" s="60"/>
      <c r="CXN94" s="60"/>
      <c r="CXO94" s="60"/>
      <c r="CXP94" s="60"/>
      <c r="CXQ94" s="60"/>
      <c r="CXR94" s="60"/>
      <c r="CXS94" s="60"/>
      <c r="CXT94" s="60"/>
      <c r="CXU94" s="60"/>
      <c r="CXV94" s="60"/>
      <c r="CXW94" s="60"/>
      <c r="CXX94" s="60"/>
      <c r="CXY94" s="60"/>
      <c r="CXZ94" s="60"/>
      <c r="CYA94" s="60"/>
      <c r="CYB94" s="60"/>
      <c r="CYC94" s="60"/>
      <c r="CYD94" s="60"/>
      <c r="CYE94" s="60"/>
      <c r="CYF94" s="60"/>
      <c r="CYG94" s="60"/>
      <c r="CYH94" s="60"/>
      <c r="CYI94" s="60"/>
      <c r="CYJ94" s="60"/>
      <c r="CYK94" s="60"/>
      <c r="CYL94" s="60"/>
      <c r="CYM94" s="60"/>
      <c r="CYN94" s="60"/>
      <c r="CYO94" s="60"/>
      <c r="CYP94" s="60"/>
      <c r="CYQ94" s="60"/>
      <c r="CYR94" s="60"/>
      <c r="CYS94" s="60"/>
      <c r="CYT94" s="60"/>
      <c r="CYU94" s="60"/>
      <c r="CYV94" s="60"/>
      <c r="CYW94" s="60"/>
      <c r="CYX94" s="60"/>
      <c r="CYY94" s="60"/>
      <c r="CYZ94" s="60"/>
      <c r="CZA94" s="60"/>
      <c r="CZB94" s="60"/>
      <c r="CZC94" s="60"/>
      <c r="CZD94" s="60"/>
      <c r="CZE94" s="60"/>
      <c r="CZF94" s="60"/>
      <c r="CZG94" s="60"/>
      <c r="CZH94" s="60"/>
      <c r="CZI94" s="60"/>
      <c r="CZJ94" s="60"/>
      <c r="CZK94" s="60"/>
      <c r="CZL94" s="60"/>
      <c r="CZM94" s="60"/>
      <c r="CZN94" s="60"/>
      <c r="CZO94" s="60"/>
      <c r="CZP94" s="60"/>
      <c r="CZQ94" s="60"/>
      <c r="CZR94" s="60"/>
      <c r="CZS94" s="60"/>
      <c r="CZT94" s="60"/>
      <c r="CZU94" s="60"/>
      <c r="CZV94" s="60"/>
      <c r="CZW94" s="60"/>
      <c r="CZX94" s="60"/>
      <c r="CZY94" s="60"/>
      <c r="CZZ94" s="60"/>
      <c r="DAA94" s="60"/>
      <c r="DAB94" s="60"/>
      <c r="DAC94" s="60"/>
      <c r="DAD94" s="60"/>
      <c r="DAE94" s="60"/>
      <c r="DAF94" s="60"/>
      <c r="DAG94" s="60"/>
      <c r="DAH94" s="60"/>
      <c r="DAI94" s="60"/>
      <c r="DAJ94" s="60"/>
      <c r="DAK94" s="60"/>
      <c r="DAL94" s="60"/>
      <c r="DAM94" s="60"/>
      <c r="DAN94" s="60"/>
      <c r="DAO94" s="60"/>
      <c r="DAP94" s="60"/>
      <c r="DAQ94" s="60"/>
      <c r="DAR94" s="60"/>
      <c r="DAS94" s="60"/>
      <c r="DAT94" s="60"/>
      <c r="DAU94" s="60"/>
      <c r="DAV94" s="60"/>
      <c r="DAW94" s="60"/>
      <c r="DAX94" s="60"/>
      <c r="DAY94" s="60"/>
      <c r="DAZ94" s="60"/>
      <c r="DBA94" s="60"/>
      <c r="DBB94" s="60"/>
      <c r="DBC94" s="60"/>
      <c r="DBD94" s="60"/>
      <c r="DBE94" s="60"/>
      <c r="DBF94" s="60"/>
      <c r="DBG94" s="60"/>
      <c r="DBH94" s="60"/>
      <c r="DBI94" s="60"/>
      <c r="DBJ94" s="60"/>
      <c r="DBK94" s="60"/>
      <c r="DBL94" s="60"/>
      <c r="DBM94" s="60"/>
      <c r="DBN94" s="60"/>
      <c r="DBO94" s="60"/>
      <c r="DBP94" s="60"/>
      <c r="DBQ94" s="60"/>
      <c r="DBR94" s="60"/>
      <c r="DBS94" s="60"/>
      <c r="DBT94" s="60"/>
      <c r="DBU94" s="60"/>
      <c r="DBV94" s="60"/>
      <c r="DBW94" s="60"/>
      <c r="DBX94" s="60"/>
      <c r="DBY94" s="60"/>
      <c r="DBZ94" s="60"/>
      <c r="DCA94" s="60"/>
      <c r="DCB94" s="60"/>
      <c r="DCC94" s="60"/>
      <c r="DCD94" s="60"/>
      <c r="DCE94" s="60"/>
      <c r="DCF94" s="60"/>
      <c r="DCG94" s="60"/>
      <c r="DCH94" s="60"/>
      <c r="DCI94" s="60"/>
      <c r="DCJ94" s="60"/>
      <c r="DCK94" s="60"/>
      <c r="DCL94" s="60"/>
      <c r="DCM94" s="60"/>
      <c r="DCN94" s="60"/>
      <c r="DCO94" s="60"/>
      <c r="DCP94" s="60"/>
      <c r="DCQ94" s="60"/>
      <c r="DCR94" s="60"/>
      <c r="DCS94" s="60"/>
      <c r="DCT94" s="60"/>
      <c r="DCU94" s="60"/>
      <c r="DCV94" s="60"/>
      <c r="DCW94" s="60"/>
      <c r="DCX94" s="60"/>
      <c r="DCY94" s="60"/>
      <c r="DCZ94" s="60"/>
      <c r="DDA94" s="60"/>
      <c r="DDB94" s="60"/>
      <c r="DDC94" s="60"/>
      <c r="DDD94" s="60"/>
      <c r="DDE94" s="60"/>
      <c r="DDF94" s="60"/>
      <c r="DDG94" s="60"/>
      <c r="DDH94" s="60"/>
      <c r="DDI94" s="60"/>
      <c r="DDJ94" s="60"/>
      <c r="DDK94" s="60"/>
      <c r="DDL94" s="60"/>
      <c r="DDM94" s="60"/>
      <c r="DDN94" s="60"/>
      <c r="DDO94" s="60"/>
      <c r="DDP94" s="60"/>
      <c r="DDQ94" s="60"/>
      <c r="DDR94" s="60"/>
      <c r="DDS94" s="60"/>
      <c r="DDT94" s="60"/>
      <c r="DDU94" s="60"/>
      <c r="DDV94" s="60"/>
      <c r="DDW94" s="60"/>
      <c r="DDX94" s="60"/>
      <c r="DDY94" s="60"/>
      <c r="DDZ94" s="60"/>
      <c r="DEA94" s="60"/>
      <c r="DEB94" s="60"/>
      <c r="DEC94" s="60"/>
      <c r="DED94" s="60"/>
      <c r="DEE94" s="60"/>
      <c r="DEF94" s="60"/>
      <c r="DEG94" s="60"/>
      <c r="DEH94" s="60"/>
      <c r="DEI94" s="60"/>
      <c r="DEJ94" s="60"/>
      <c r="DEK94" s="60"/>
      <c r="DEL94" s="60"/>
      <c r="DEM94" s="60"/>
      <c r="DEN94" s="60"/>
      <c r="DEO94" s="60"/>
      <c r="DEP94" s="60"/>
      <c r="DEQ94" s="60"/>
      <c r="DER94" s="60"/>
      <c r="DES94" s="60"/>
      <c r="DET94" s="60"/>
      <c r="DEU94" s="60"/>
      <c r="DEV94" s="60"/>
      <c r="DEW94" s="60"/>
      <c r="DEX94" s="60"/>
      <c r="DEY94" s="60"/>
      <c r="DEZ94" s="60"/>
      <c r="DFA94" s="60"/>
      <c r="DFB94" s="60"/>
      <c r="DFC94" s="60"/>
      <c r="DFD94" s="60"/>
      <c r="DFE94" s="60"/>
      <c r="DFF94" s="60"/>
      <c r="DFG94" s="60"/>
      <c r="DFH94" s="60"/>
      <c r="DFI94" s="60"/>
      <c r="DFJ94" s="60"/>
      <c r="DFK94" s="60"/>
      <c r="DFL94" s="60"/>
      <c r="DFM94" s="60"/>
      <c r="DFN94" s="60"/>
      <c r="DFO94" s="60"/>
      <c r="DFP94" s="60"/>
      <c r="DFQ94" s="60"/>
      <c r="DFR94" s="60"/>
      <c r="DFS94" s="60"/>
      <c r="DFT94" s="60"/>
      <c r="DFU94" s="60"/>
      <c r="DFV94" s="60"/>
      <c r="DFW94" s="60"/>
      <c r="DFX94" s="60"/>
      <c r="DFY94" s="60"/>
      <c r="DFZ94" s="60"/>
      <c r="DGA94" s="60"/>
      <c r="DGB94" s="60"/>
      <c r="DGC94" s="60"/>
      <c r="DGD94" s="60"/>
      <c r="DGE94" s="60"/>
      <c r="DGF94" s="60"/>
      <c r="DGG94" s="60"/>
      <c r="DGH94" s="60"/>
      <c r="DGI94" s="60"/>
      <c r="DGJ94" s="60"/>
      <c r="DGK94" s="60"/>
      <c r="DGL94" s="60"/>
      <c r="DGM94" s="60"/>
      <c r="DGN94" s="60"/>
      <c r="DGO94" s="60"/>
      <c r="DGP94" s="60"/>
      <c r="DGQ94" s="60"/>
      <c r="DGR94" s="60"/>
      <c r="DGS94" s="60"/>
      <c r="DGT94" s="60"/>
      <c r="DGU94" s="60"/>
      <c r="DGV94" s="60"/>
      <c r="DGW94" s="60"/>
      <c r="DGX94" s="60"/>
      <c r="DGY94" s="60"/>
      <c r="DGZ94" s="60"/>
      <c r="DHA94" s="60"/>
      <c r="DHB94" s="60"/>
      <c r="DHC94" s="60"/>
      <c r="DHD94" s="60"/>
      <c r="DHE94" s="60"/>
      <c r="DHF94" s="60"/>
      <c r="DHG94" s="60"/>
      <c r="DHH94" s="60"/>
      <c r="DHI94" s="60"/>
      <c r="DHJ94" s="60"/>
      <c r="DHK94" s="60"/>
      <c r="DHL94" s="60"/>
      <c r="DHM94" s="60"/>
      <c r="DHN94" s="60"/>
      <c r="DHO94" s="60"/>
      <c r="DHP94" s="60"/>
      <c r="DHQ94" s="60"/>
      <c r="DHR94" s="60"/>
      <c r="DHS94" s="60"/>
      <c r="DHT94" s="60"/>
      <c r="DHU94" s="60"/>
      <c r="DHV94" s="60"/>
      <c r="DHW94" s="60"/>
      <c r="DHX94" s="60"/>
      <c r="DHY94" s="60"/>
      <c r="DHZ94" s="60"/>
      <c r="DIA94" s="60"/>
      <c r="DIB94" s="60"/>
      <c r="DIC94" s="60"/>
      <c r="DID94" s="60"/>
      <c r="DIE94" s="60"/>
      <c r="DIF94" s="60"/>
      <c r="DIG94" s="60"/>
      <c r="DIH94" s="60"/>
      <c r="DII94" s="60"/>
      <c r="DIJ94" s="60"/>
      <c r="DIK94" s="60"/>
      <c r="DIL94" s="60"/>
      <c r="DIM94" s="60"/>
      <c r="DIN94" s="60"/>
      <c r="DIO94" s="60"/>
      <c r="DIP94" s="60"/>
      <c r="DIQ94" s="60"/>
      <c r="DIR94" s="60"/>
      <c r="DIS94" s="60"/>
      <c r="DIT94" s="60"/>
      <c r="DIU94" s="60"/>
      <c r="DIV94" s="60"/>
      <c r="DIW94" s="60"/>
      <c r="DIX94" s="60"/>
      <c r="DIY94" s="60"/>
      <c r="DIZ94" s="60"/>
      <c r="DJA94" s="60"/>
      <c r="DJB94" s="60"/>
      <c r="DJC94" s="60"/>
      <c r="DJD94" s="60"/>
      <c r="DJE94" s="60"/>
      <c r="DJF94" s="60"/>
      <c r="DJG94" s="60"/>
      <c r="DJH94" s="60"/>
      <c r="DJI94" s="60"/>
      <c r="DJJ94" s="60"/>
      <c r="DJK94" s="60"/>
      <c r="DJL94" s="60"/>
      <c r="DJM94" s="60"/>
      <c r="DJN94" s="60"/>
      <c r="DJO94" s="60"/>
      <c r="DJP94" s="60"/>
      <c r="DJQ94" s="60"/>
      <c r="DJR94" s="60"/>
      <c r="DJS94" s="60"/>
      <c r="DJT94" s="60"/>
      <c r="DJU94" s="60"/>
      <c r="DJV94" s="60"/>
      <c r="DJW94" s="60"/>
      <c r="DJX94" s="60"/>
      <c r="DJY94" s="60"/>
      <c r="DJZ94" s="60"/>
      <c r="DKA94" s="60"/>
      <c r="DKB94" s="60"/>
      <c r="DKC94" s="60"/>
      <c r="DKD94" s="60"/>
      <c r="DKE94" s="60"/>
      <c r="DKF94" s="60"/>
      <c r="DKG94" s="60"/>
      <c r="DKH94" s="60"/>
      <c r="DKI94" s="60"/>
      <c r="DKJ94" s="60"/>
      <c r="DKK94" s="60"/>
      <c r="DKL94" s="60"/>
      <c r="DKM94" s="60"/>
      <c r="DKN94" s="60"/>
      <c r="DKO94" s="60"/>
      <c r="DKP94" s="60"/>
      <c r="DKQ94" s="60"/>
      <c r="DKR94" s="60"/>
      <c r="DKS94" s="60"/>
      <c r="DKT94" s="60"/>
      <c r="DKU94" s="60"/>
      <c r="DKV94" s="60"/>
      <c r="DKW94" s="60"/>
      <c r="DKX94" s="60"/>
      <c r="DKY94" s="60"/>
      <c r="DKZ94" s="60"/>
      <c r="DLA94" s="60"/>
      <c r="DLB94" s="60"/>
      <c r="DLC94" s="60"/>
      <c r="DLD94" s="60"/>
      <c r="DLE94" s="60"/>
      <c r="DLF94" s="60"/>
      <c r="DLG94" s="60"/>
      <c r="DLH94" s="60"/>
      <c r="DLI94" s="60"/>
      <c r="DLJ94" s="60"/>
      <c r="DLK94" s="60"/>
      <c r="DLL94" s="60"/>
      <c r="DLM94" s="60"/>
      <c r="DLN94" s="60"/>
      <c r="DLO94" s="60"/>
      <c r="DLP94" s="60"/>
      <c r="DLQ94" s="60"/>
      <c r="DLR94" s="60"/>
      <c r="DLS94" s="60"/>
      <c r="DLT94" s="60"/>
      <c r="DLU94" s="60"/>
      <c r="DLV94" s="60"/>
      <c r="DLW94" s="60"/>
      <c r="DLX94" s="60"/>
      <c r="DLY94" s="60"/>
      <c r="DLZ94" s="60"/>
      <c r="DMA94" s="60"/>
      <c r="DMB94" s="60"/>
      <c r="DMC94" s="60"/>
      <c r="DMD94" s="60"/>
      <c r="DME94" s="60"/>
      <c r="DMF94" s="60"/>
      <c r="DMG94" s="60"/>
      <c r="DMH94" s="60"/>
      <c r="DMI94" s="60"/>
      <c r="DMJ94" s="60"/>
      <c r="DMK94" s="60"/>
      <c r="DML94" s="60"/>
      <c r="DMM94" s="60"/>
      <c r="DMN94" s="60"/>
      <c r="DMO94" s="60"/>
      <c r="DMP94" s="60"/>
      <c r="DMQ94" s="60"/>
      <c r="DMR94" s="60"/>
      <c r="DMS94" s="60"/>
      <c r="DMT94" s="60"/>
      <c r="DMU94" s="60"/>
      <c r="DMV94" s="60"/>
      <c r="DMW94" s="60"/>
      <c r="DMX94" s="60"/>
      <c r="DMY94" s="60"/>
      <c r="DMZ94" s="60"/>
      <c r="DNA94" s="60"/>
      <c r="DNB94" s="60"/>
      <c r="DNC94" s="60"/>
      <c r="DND94" s="60"/>
      <c r="DNE94" s="60"/>
      <c r="DNF94" s="60"/>
      <c r="DNG94" s="60"/>
      <c r="DNH94" s="60"/>
      <c r="DNI94" s="60"/>
      <c r="DNJ94" s="60"/>
      <c r="DNK94" s="60"/>
      <c r="DNL94" s="60"/>
      <c r="DNM94" s="60"/>
      <c r="DNN94" s="60"/>
      <c r="DNO94" s="60"/>
      <c r="DNP94" s="60"/>
      <c r="DNQ94" s="60"/>
      <c r="DNR94" s="60"/>
      <c r="DNS94" s="60"/>
      <c r="DNT94" s="60"/>
      <c r="DNU94" s="60"/>
      <c r="DNV94" s="60"/>
      <c r="DNW94" s="60"/>
      <c r="DNX94" s="60"/>
      <c r="DNY94" s="60"/>
      <c r="DNZ94" s="60"/>
      <c r="DOA94" s="60"/>
      <c r="DOB94" s="60"/>
      <c r="DOC94" s="60"/>
      <c r="DOD94" s="60"/>
      <c r="DOE94" s="60"/>
      <c r="DOF94" s="60"/>
      <c r="DOG94" s="60"/>
      <c r="DOH94" s="60"/>
      <c r="DOI94" s="60"/>
      <c r="DOJ94" s="60"/>
      <c r="DOK94" s="60"/>
      <c r="DOL94" s="60"/>
      <c r="DOM94" s="60"/>
      <c r="DON94" s="60"/>
      <c r="DOO94" s="60"/>
      <c r="DOP94" s="60"/>
      <c r="DOQ94" s="60"/>
      <c r="DOR94" s="60"/>
      <c r="DOS94" s="60"/>
      <c r="DOT94" s="60"/>
      <c r="DOU94" s="60"/>
      <c r="DOV94" s="60"/>
      <c r="DOW94" s="60"/>
      <c r="DOX94" s="60"/>
      <c r="DOY94" s="60"/>
      <c r="DOZ94" s="60"/>
      <c r="DPA94" s="60"/>
      <c r="DPB94" s="60"/>
      <c r="DPC94" s="60"/>
      <c r="DPD94" s="60"/>
      <c r="DPE94" s="60"/>
      <c r="DPF94" s="60"/>
      <c r="DPG94" s="60"/>
      <c r="DPH94" s="60"/>
      <c r="DPI94" s="60"/>
      <c r="DPJ94" s="60"/>
      <c r="DPK94" s="60"/>
      <c r="DPL94" s="60"/>
      <c r="DPM94" s="60"/>
      <c r="DPN94" s="60"/>
      <c r="DPO94" s="60"/>
      <c r="DPP94" s="60"/>
      <c r="DPQ94" s="60"/>
      <c r="DPR94" s="60"/>
      <c r="DPS94" s="60"/>
      <c r="DPT94" s="60"/>
      <c r="DPU94" s="60"/>
      <c r="DPV94" s="60"/>
      <c r="DPW94" s="60"/>
      <c r="DPX94" s="60"/>
      <c r="DPY94" s="60"/>
      <c r="DPZ94" s="60"/>
      <c r="DQA94" s="60"/>
      <c r="DQB94" s="60"/>
      <c r="DQC94" s="60"/>
      <c r="DQD94" s="60"/>
      <c r="DQE94" s="60"/>
      <c r="DQF94" s="60"/>
      <c r="DQG94" s="60"/>
      <c r="DQH94" s="60"/>
      <c r="DQI94" s="60"/>
      <c r="DQJ94" s="60"/>
      <c r="DQK94" s="60"/>
      <c r="DQL94" s="60"/>
      <c r="DQM94" s="60"/>
      <c r="DQN94" s="60"/>
      <c r="DQO94" s="60"/>
      <c r="DQP94" s="60"/>
      <c r="DQQ94" s="60"/>
      <c r="DQR94" s="60"/>
      <c r="DQS94" s="60"/>
      <c r="DQT94" s="60"/>
      <c r="DQU94" s="60"/>
      <c r="DQV94" s="60"/>
      <c r="DQW94" s="60"/>
      <c r="DQX94" s="60"/>
      <c r="DQY94" s="60"/>
      <c r="DQZ94" s="60"/>
      <c r="DRA94" s="60"/>
      <c r="DRB94" s="60"/>
      <c r="DRC94" s="60"/>
      <c r="DRD94" s="60"/>
      <c r="DRE94" s="60"/>
      <c r="DRF94" s="60"/>
      <c r="DRG94" s="60"/>
      <c r="DRH94" s="60"/>
      <c r="DRI94" s="60"/>
      <c r="DRJ94" s="60"/>
      <c r="DRK94" s="60"/>
      <c r="DRL94" s="60"/>
      <c r="DRM94" s="60"/>
      <c r="DRN94" s="60"/>
      <c r="DRO94" s="60"/>
      <c r="DRP94" s="60"/>
      <c r="DRQ94" s="60"/>
      <c r="DRR94" s="60"/>
      <c r="DRS94" s="60"/>
      <c r="DRT94" s="60"/>
      <c r="DRU94" s="60"/>
      <c r="DRV94" s="60"/>
      <c r="DRW94" s="60"/>
      <c r="DRX94" s="60"/>
      <c r="DRY94" s="60"/>
      <c r="DRZ94" s="60"/>
      <c r="DSA94" s="60"/>
      <c r="DSB94" s="60"/>
      <c r="DSC94" s="60"/>
      <c r="DSD94" s="60"/>
      <c r="DSE94" s="60"/>
      <c r="DSF94" s="60"/>
      <c r="DSG94" s="60"/>
      <c r="DSH94" s="60"/>
      <c r="DSI94" s="60"/>
      <c r="DSJ94" s="60"/>
      <c r="DSK94" s="60"/>
      <c r="DSL94" s="60"/>
      <c r="DSM94" s="60"/>
      <c r="DSN94" s="60"/>
      <c r="DSO94" s="60"/>
      <c r="DSP94" s="60"/>
      <c r="DSQ94" s="60"/>
      <c r="DSR94" s="60"/>
      <c r="DSS94" s="60"/>
      <c r="DST94" s="60"/>
      <c r="DSU94" s="60"/>
      <c r="DSV94" s="60"/>
      <c r="DSW94" s="60"/>
      <c r="DSX94" s="60"/>
      <c r="DSY94" s="60"/>
      <c r="DSZ94" s="60"/>
      <c r="DTA94" s="60"/>
      <c r="DTB94" s="60"/>
      <c r="DTC94" s="60"/>
      <c r="DTD94" s="60"/>
      <c r="DTE94" s="60"/>
      <c r="DTF94" s="60"/>
      <c r="DTG94" s="60"/>
      <c r="DTH94" s="60"/>
      <c r="DTI94" s="60"/>
      <c r="DTJ94" s="60"/>
      <c r="DTK94" s="60"/>
      <c r="DTL94" s="60"/>
      <c r="DTM94" s="60"/>
      <c r="DTN94" s="60"/>
      <c r="DTO94" s="60"/>
      <c r="DTP94" s="60"/>
      <c r="DTQ94" s="60"/>
      <c r="DTR94" s="60"/>
      <c r="DTS94" s="60"/>
      <c r="DTT94" s="60"/>
      <c r="DTU94" s="60"/>
      <c r="DTV94" s="60"/>
      <c r="DTW94" s="60"/>
      <c r="DTX94" s="60"/>
      <c r="DTY94" s="60"/>
      <c r="DTZ94" s="60"/>
      <c r="DUA94" s="60"/>
      <c r="DUB94" s="60"/>
      <c r="DUC94" s="60"/>
      <c r="DUD94" s="60"/>
      <c r="DUE94" s="60"/>
      <c r="DUF94" s="60"/>
      <c r="DUG94" s="60"/>
      <c r="DUH94" s="60"/>
      <c r="DUI94" s="60"/>
      <c r="DUJ94" s="60"/>
      <c r="DUK94" s="60"/>
      <c r="DUL94" s="60"/>
      <c r="DUM94" s="60"/>
      <c r="DUN94" s="60"/>
      <c r="DUO94" s="60"/>
      <c r="DUP94" s="60"/>
      <c r="DUQ94" s="60"/>
      <c r="DUR94" s="60"/>
      <c r="DUS94" s="60"/>
      <c r="DUT94" s="60"/>
      <c r="DUU94" s="60"/>
      <c r="DUV94" s="60"/>
      <c r="DUW94" s="60"/>
      <c r="DUX94" s="60"/>
      <c r="DUY94" s="60"/>
      <c r="DUZ94" s="60"/>
      <c r="DVA94" s="60"/>
      <c r="DVB94" s="60"/>
      <c r="DVC94" s="60"/>
      <c r="DVD94" s="60"/>
      <c r="DVE94" s="60"/>
      <c r="DVF94" s="60"/>
      <c r="DVG94" s="60"/>
      <c r="DVH94" s="60"/>
      <c r="DVI94" s="60"/>
      <c r="DVJ94" s="60"/>
      <c r="DVK94" s="60"/>
      <c r="DVL94" s="60"/>
      <c r="DVM94" s="60"/>
      <c r="DVN94" s="60"/>
      <c r="DVO94" s="60"/>
      <c r="DVP94" s="60"/>
      <c r="DVQ94" s="60"/>
      <c r="DVR94" s="60"/>
      <c r="DVS94" s="60"/>
      <c r="DVT94" s="60"/>
      <c r="DVU94" s="60"/>
      <c r="DVV94" s="60"/>
      <c r="DVW94" s="60"/>
      <c r="DVX94" s="60"/>
      <c r="DVY94" s="60"/>
      <c r="DVZ94" s="60"/>
      <c r="DWA94" s="60"/>
      <c r="DWB94" s="60"/>
      <c r="DWC94" s="60"/>
      <c r="DWD94" s="60"/>
      <c r="DWE94" s="60"/>
      <c r="DWF94" s="60"/>
      <c r="DWG94" s="60"/>
      <c r="DWH94" s="60"/>
      <c r="DWI94" s="60"/>
      <c r="DWJ94" s="60"/>
      <c r="DWK94" s="60"/>
      <c r="DWL94" s="60"/>
      <c r="DWM94" s="60"/>
      <c r="DWN94" s="60"/>
      <c r="DWO94" s="60"/>
      <c r="DWP94" s="60"/>
      <c r="DWQ94" s="60"/>
      <c r="DWR94" s="60"/>
      <c r="DWS94" s="60"/>
      <c r="DWT94" s="60"/>
      <c r="DWU94" s="60"/>
      <c r="DWV94" s="60"/>
      <c r="DWW94" s="60"/>
      <c r="DWX94" s="60"/>
      <c r="DWY94" s="60"/>
      <c r="DWZ94" s="60"/>
      <c r="DXA94" s="60"/>
      <c r="DXB94" s="60"/>
      <c r="DXC94" s="60"/>
      <c r="DXD94" s="60"/>
      <c r="DXE94" s="60"/>
      <c r="DXF94" s="60"/>
      <c r="DXG94" s="60"/>
      <c r="DXH94" s="60"/>
      <c r="DXI94" s="60"/>
      <c r="DXJ94" s="60"/>
      <c r="DXK94" s="60"/>
      <c r="DXL94" s="60"/>
      <c r="DXM94" s="60"/>
      <c r="DXN94" s="60"/>
      <c r="DXO94" s="60"/>
      <c r="DXP94" s="60"/>
      <c r="DXQ94" s="60"/>
      <c r="DXR94" s="60"/>
      <c r="DXS94" s="60"/>
      <c r="DXT94" s="60"/>
      <c r="DXU94" s="60"/>
      <c r="DXV94" s="60"/>
      <c r="DXW94" s="60"/>
      <c r="DXX94" s="60"/>
      <c r="DXY94" s="60"/>
      <c r="DXZ94" s="60"/>
      <c r="DYA94" s="60"/>
      <c r="DYB94" s="60"/>
      <c r="DYC94" s="60"/>
      <c r="DYD94" s="60"/>
      <c r="DYE94" s="60"/>
      <c r="DYF94" s="60"/>
      <c r="DYG94" s="60"/>
      <c r="DYH94" s="60"/>
      <c r="DYI94" s="60"/>
      <c r="DYJ94" s="60"/>
      <c r="DYK94" s="60"/>
      <c r="DYL94" s="60"/>
      <c r="DYM94" s="60"/>
      <c r="DYN94" s="60"/>
      <c r="DYO94" s="60"/>
      <c r="DYP94" s="60"/>
      <c r="DYQ94" s="60"/>
      <c r="DYR94" s="60"/>
      <c r="DYS94" s="60"/>
      <c r="DYT94" s="60"/>
      <c r="DYU94" s="60"/>
      <c r="DYV94" s="60"/>
      <c r="DYW94" s="60"/>
      <c r="DYX94" s="60"/>
      <c r="DYY94" s="60"/>
      <c r="DYZ94" s="60"/>
      <c r="DZA94" s="60"/>
      <c r="DZB94" s="60"/>
      <c r="DZC94" s="60"/>
      <c r="DZD94" s="60"/>
      <c r="DZE94" s="60"/>
      <c r="DZF94" s="60"/>
      <c r="DZG94" s="60"/>
      <c r="DZH94" s="60"/>
      <c r="DZI94" s="60"/>
      <c r="DZJ94" s="60"/>
      <c r="DZK94" s="60"/>
      <c r="DZL94" s="60"/>
      <c r="DZM94" s="60"/>
      <c r="DZN94" s="60"/>
      <c r="DZO94" s="60"/>
      <c r="DZP94" s="60"/>
      <c r="DZQ94" s="60"/>
      <c r="DZR94" s="60"/>
      <c r="DZS94" s="60"/>
      <c r="DZT94" s="60"/>
      <c r="DZU94" s="60"/>
      <c r="DZV94" s="60"/>
      <c r="DZW94" s="60"/>
      <c r="DZX94" s="60"/>
      <c r="DZY94" s="60"/>
      <c r="DZZ94" s="60"/>
      <c r="EAA94" s="60"/>
      <c r="EAB94" s="60"/>
      <c r="EAC94" s="60"/>
      <c r="EAD94" s="60"/>
      <c r="EAE94" s="60"/>
      <c r="EAF94" s="60"/>
      <c r="EAG94" s="60"/>
      <c r="EAH94" s="60"/>
      <c r="EAI94" s="60"/>
      <c r="EAJ94" s="60"/>
      <c r="EAK94" s="60"/>
      <c r="EAL94" s="60"/>
      <c r="EAM94" s="60"/>
      <c r="EAN94" s="60"/>
      <c r="EAO94" s="60"/>
      <c r="EAP94" s="60"/>
      <c r="EAQ94" s="60"/>
      <c r="EAR94" s="60"/>
      <c r="EAS94" s="60"/>
      <c r="EAT94" s="60"/>
      <c r="EAU94" s="60"/>
      <c r="EAV94" s="60"/>
      <c r="EAW94" s="60"/>
      <c r="EAX94" s="60"/>
      <c r="EAY94" s="60"/>
      <c r="EAZ94" s="60"/>
      <c r="EBA94" s="60"/>
      <c r="EBB94" s="60"/>
      <c r="EBC94" s="60"/>
      <c r="EBD94" s="60"/>
      <c r="EBE94" s="60"/>
      <c r="EBF94" s="60"/>
      <c r="EBG94" s="60"/>
      <c r="EBH94" s="60"/>
      <c r="EBI94" s="60"/>
      <c r="EBJ94" s="60"/>
      <c r="EBK94" s="60"/>
      <c r="EBL94" s="60"/>
      <c r="EBM94" s="60"/>
      <c r="EBN94" s="60"/>
      <c r="EBO94" s="60"/>
      <c r="EBP94" s="60"/>
      <c r="EBQ94" s="60"/>
      <c r="EBR94" s="60"/>
      <c r="EBS94" s="60"/>
      <c r="EBT94" s="60"/>
      <c r="EBU94" s="60"/>
      <c r="EBV94" s="60"/>
      <c r="EBW94" s="60"/>
      <c r="EBX94" s="60"/>
      <c r="EBY94" s="60"/>
      <c r="EBZ94" s="60"/>
      <c r="ECA94" s="60"/>
      <c r="ECB94" s="60"/>
      <c r="ECC94" s="60"/>
      <c r="ECD94" s="60"/>
      <c r="ECE94" s="60"/>
      <c r="ECF94" s="60"/>
      <c r="ECG94" s="60"/>
      <c r="ECH94" s="60"/>
      <c r="ECI94" s="60"/>
      <c r="ECJ94" s="60"/>
      <c r="ECK94" s="60"/>
      <c r="ECL94" s="60"/>
      <c r="ECM94" s="60"/>
      <c r="ECN94" s="60"/>
      <c r="ECO94" s="60"/>
      <c r="ECP94" s="60"/>
      <c r="ECQ94" s="60"/>
      <c r="ECR94" s="60"/>
      <c r="ECS94" s="60"/>
      <c r="ECT94" s="60"/>
      <c r="ECU94" s="60"/>
      <c r="ECV94" s="60"/>
      <c r="ECW94" s="60"/>
      <c r="ECX94" s="60"/>
      <c r="ECY94" s="60"/>
      <c r="ECZ94" s="60"/>
      <c r="EDA94" s="60"/>
      <c r="EDB94" s="60"/>
      <c r="EDC94" s="60"/>
      <c r="EDD94" s="60"/>
      <c r="EDE94" s="60"/>
      <c r="EDF94" s="60"/>
      <c r="EDG94" s="60"/>
      <c r="EDH94" s="60"/>
      <c r="EDI94" s="60"/>
      <c r="EDJ94" s="60"/>
      <c r="EDK94" s="60"/>
      <c r="EDL94" s="60"/>
      <c r="EDM94" s="60"/>
      <c r="EDN94" s="60"/>
      <c r="EDO94" s="60"/>
      <c r="EDP94" s="60"/>
      <c r="EDQ94" s="60"/>
      <c r="EDR94" s="60"/>
      <c r="EDS94" s="60"/>
      <c r="EDT94" s="60"/>
      <c r="EDU94" s="60"/>
      <c r="EDV94" s="60"/>
      <c r="EDW94" s="60"/>
      <c r="EDX94" s="60"/>
      <c r="EDY94" s="60"/>
      <c r="EDZ94" s="60"/>
      <c r="EEA94" s="60"/>
      <c r="EEB94" s="60"/>
      <c r="EEC94" s="60"/>
      <c r="EED94" s="60"/>
      <c r="EEE94" s="60"/>
      <c r="EEF94" s="60"/>
      <c r="EEG94" s="60"/>
      <c r="EEH94" s="60"/>
      <c r="EEI94" s="60"/>
      <c r="EEJ94" s="60"/>
      <c r="EEK94" s="60"/>
      <c r="EEL94" s="60"/>
      <c r="EEM94" s="60"/>
      <c r="EEN94" s="60"/>
      <c r="EEO94" s="60"/>
      <c r="EEP94" s="60"/>
      <c r="EEQ94" s="60"/>
      <c r="EER94" s="60"/>
      <c r="EES94" s="60"/>
      <c r="EET94" s="60"/>
      <c r="EEU94" s="60"/>
      <c r="EEV94" s="60"/>
      <c r="EEW94" s="60"/>
      <c r="EEX94" s="60"/>
      <c r="EEY94" s="60"/>
      <c r="EEZ94" s="60"/>
      <c r="EFA94" s="60"/>
      <c r="EFB94" s="60"/>
      <c r="EFC94" s="60"/>
      <c r="EFD94" s="60"/>
      <c r="EFE94" s="60"/>
      <c r="EFF94" s="60"/>
      <c r="EFG94" s="60"/>
      <c r="EFH94" s="60"/>
      <c r="EFI94" s="60"/>
      <c r="EFJ94" s="60"/>
      <c r="EFK94" s="60"/>
      <c r="EFL94" s="60"/>
      <c r="EFM94" s="60"/>
      <c r="EFN94" s="60"/>
      <c r="EFO94" s="60"/>
      <c r="EFP94" s="60"/>
      <c r="EFQ94" s="60"/>
      <c r="EFR94" s="60"/>
      <c r="EFS94" s="60"/>
      <c r="EFT94" s="60"/>
      <c r="EFU94" s="60"/>
      <c r="EFV94" s="60"/>
      <c r="EFW94" s="60"/>
      <c r="EFX94" s="60"/>
      <c r="EFY94" s="60"/>
      <c r="EFZ94" s="60"/>
      <c r="EGA94" s="60"/>
      <c r="EGB94" s="60"/>
      <c r="EGC94" s="60"/>
      <c r="EGD94" s="60"/>
      <c r="EGE94" s="60"/>
      <c r="EGF94" s="60"/>
      <c r="EGG94" s="60"/>
      <c r="EGH94" s="60"/>
      <c r="EGI94" s="60"/>
      <c r="EGJ94" s="60"/>
      <c r="EGK94" s="60"/>
      <c r="EGL94" s="60"/>
      <c r="EGM94" s="60"/>
      <c r="EGN94" s="60"/>
      <c r="EGO94" s="60"/>
      <c r="EGP94" s="60"/>
      <c r="EGQ94" s="60"/>
      <c r="EGR94" s="60"/>
      <c r="EGS94" s="60"/>
      <c r="EGT94" s="60"/>
      <c r="EGU94" s="60"/>
      <c r="EGV94" s="60"/>
      <c r="EGW94" s="60"/>
      <c r="EGX94" s="60"/>
      <c r="EGY94" s="60"/>
      <c r="EGZ94" s="60"/>
      <c r="EHA94" s="60"/>
      <c r="EHB94" s="60"/>
      <c r="EHC94" s="60"/>
      <c r="EHD94" s="60"/>
      <c r="EHE94" s="60"/>
      <c r="EHF94" s="60"/>
      <c r="EHG94" s="60"/>
      <c r="EHH94" s="60"/>
      <c r="EHI94" s="60"/>
      <c r="EHJ94" s="60"/>
      <c r="EHK94" s="60"/>
      <c r="EHL94" s="60"/>
      <c r="EHM94" s="60"/>
      <c r="EHN94" s="60"/>
      <c r="EHO94" s="60"/>
      <c r="EHP94" s="60"/>
      <c r="EHQ94" s="60"/>
      <c r="EHR94" s="60"/>
      <c r="EHS94" s="60"/>
      <c r="EHT94" s="60"/>
      <c r="EHU94" s="60"/>
      <c r="EHV94" s="60"/>
      <c r="EHW94" s="60"/>
      <c r="EHX94" s="60"/>
      <c r="EHY94" s="60"/>
      <c r="EHZ94" s="60"/>
      <c r="EIA94" s="60"/>
      <c r="EIB94" s="60"/>
      <c r="EIC94" s="60"/>
      <c r="EID94" s="60"/>
      <c r="EIE94" s="60"/>
      <c r="EIF94" s="60"/>
      <c r="EIG94" s="60"/>
      <c r="EIH94" s="60"/>
      <c r="EII94" s="60"/>
      <c r="EIJ94" s="60"/>
      <c r="EIK94" s="60"/>
      <c r="EIL94" s="60"/>
      <c r="EIM94" s="60"/>
      <c r="EIN94" s="60"/>
      <c r="EIO94" s="60"/>
      <c r="EIP94" s="60"/>
      <c r="EIQ94" s="60"/>
      <c r="EIR94" s="60"/>
      <c r="EIS94" s="60"/>
      <c r="EIT94" s="60"/>
      <c r="EIU94" s="60"/>
      <c r="EIV94" s="60"/>
      <c r="EIW94" s="60"/>
      <c r="EIX94" s="60"/>
      <c r="EIY94" s="60"/>
      <c r="EIZ94" s="60"/>
      <c r="EJA94" s="60"/>
      <c r="EJB94" s="60"/>
      <c r="EJC94" s="60"/>
      <c r="EJD94" s="60"/>
      <c r="EJE94" s="60"/>
      <c r="EJF94" s="60"/>
      <c r="EJG94" s="60"/>
      <c r="EJH94" s="60"/>
      <c r="EJI94" s="60"/>
      <c r="EJJ94" s="60"/>
      <c r="EJK94" s="60"/>
      <c r="EJL94" s="60"/>
      <c r="EJM94" s="60"/>
      <c r="EJN94" s="60"/>
      <c r="EJO94" s="60"/>
      <c r="EJP94" s="60"/>
      <c r="EJQ94" s="60"/>
      <c r="EJR94" s="60"/>
      <c r="EJS94" s="60"/>
      <c r="EJT94" s="60"/>
      <c r="EJU94" s="60"/>
      <c r="EJV94" s="60"/>
      <c r="EJW94" s="60"/>
      <c r="EJX94" s="60"/>
      <c r="EJY94" s="60"/>
      <c r="EJZ94" s="60"/>
      <c r="EKA94" s="60"/>
      <c r="EKB94" s="60"/>
      <c r="EKC94" s="60"/>
      <c r="EKD94" s="60"/>
      <c r="EKE94" s="60"/>
      <c r="EKF94" s="60"/>
      <c r="EKG94" s="60"/>
      <c r="EKH94" s="60"/>
      <c r="EKI94" s="60"/>
      <c r="EKJ94" s="60"/>
      <c r="EKK94" s="60"/>
      <c r="EKL94" s="60"/>
      <c r="EKM94" s="60"/>
      <c r="EKN94" s="60"/>
      <c r="EKO94" s="60"/>
      <c r="EKP94" s="60"/>
      <c r="EKQ94" s="60"/>
      <c r="EKR94" s="60"/>
      <c r="EKS94" s="60"/>
      <c r="EKT94" s="60"/>
      <c r="EKU94" s="60"/>
      <c r="EKV94" s="60"/>
      <c r="EKW94" s="60"/>
      <c r="EKX94" s="60"/>
      <c r="EKY94" s="60"/>
      <c r="EKZ94" s="60"/>
      <c r="ELA94" s="60"/>
      <c r="ELB94" s="60"/>
      <c r="ELC94" s="60"/>
      <c r="ELD94" s="60"/>
      <c r="ELE94" s="60"/>
      <c r="ELF94" s="60"/>
      <c r="ELG94" s="60"/>
      <c r="ELH94" s="60"/>
      <c r="ELI94" s="60"/>
      <c r="ELJ94" s="60"/>
      <c r="ELK94" s="60"/>
      <c r="ELL94" s="60"/>
      <c r="ELM94" s="60"/>
      <c r="ELN94" s="60"/>
      <c r="ELO94" s="60"/>
      <c r="ELP94" s="60"/>
      <c r="ELQ94" s="60"/>
      <c r="ELR94" s="60"/>
      <c r="ELS94" s="60"/>
      <c r="ELT94" s="60"/>
      <c r="ELU94" s="60"/>
      <c r="ELV94" s="60"/>
      <c r="ELW94" s="60"/>
      <c r="ELX94" s="60"/>
      <c r="ELY94" s="60"/>
      <c r="ELZ94" s="60"/>
      <c r="EMA94" s="60"/>
      <c r="EMB94" s="60"/>
      <c r="EMC94" s="60"/>
      <c r="EMD94" s="60"/>
      <c r="EME94" s="60"/>
      <c r="EMF94" s="60"/>
      <c r="EMG94" s="60"/>
      <c r="EMH94" s="60"/>
      <c r="EMI94" s="60"/>
      <c r="EMJ94" s="60"/>
      <c r="EMK94" s="60"/>
      <c r="EML94" s="60"/>
      <c r="EMM94" s="60"/>
      <c r="EMN94" s="60"/>
      <c r="EMO94" s="60"/>
      <c r="EMP94" s="60"/>
      <c r="EMQ94" s="60"/>
      <c r="EMR94" s="60"/>
      <c r="EMS94" s="60"/>
      <c r="EMT94" s="60"/>
      <c r="EMU94" s="60"/>
      <c r="EMV94" s="60"/>
      <c r="EMW94" s="60"/>
      <c r="EMX94" s="60"/>
      <c r="EMY94" s="60"/>
      <c r="EMZ94" s="60"/>
      <c r="ENA94" s="60"/>
      <c r="ENB94" s="60"/>
      <c r="ENC94" s="60"/>
      <c r="END94" s="60"/>
      <c r="ENE94" s="60"/>
      <c r="ENF94" s="60"/>
      <c r="ENG94" s="60"/>
      <c r="ENH94" s="60"/>
      <c r="ENI94" s="60"/>
      <c r="ENJ94" s="60"/>
      <c r="ENK94" s="60"/>
      <c r="ENL94" s="60"/>
      <c r="ENM94" s="60"/>
      <c r="ENN94" s="60"/>
      <c r="ENO94" s="60"/>
      <c r="ENP94" s="60"/>
      <c r="ENQ94" s="60"/>
      <c r="ENR94" s="60"/>
      <c r="ENS94" s="60"/>
      <c r="ENT94" s="60"/>
      <c r="ENU94" s="60"/>
      <c r="ENV94" s="60"/>
      <c r="ENW94" s="60"/>
      <c r="ENX94" s="60"/>
      <c r="ENY94" s="60"/>
      <c r="ENZ94" s="60"/>
      <c r="EOA94" s="60"/>
      <c r="EOB94" s="60"/>
      <c r="EOC94" s="60"/>
      <c r="EOD94" s="60"/>
      <c r="EOE94" s="60"/>
      <c r="EOF94" s="60"/>
      <c r="EOG94" s="60"/>
      <c r="EOH94" s="60"/>
      <c r="EOI94" s="60"/>
      <c r="EOJ94" s="60"/>
      <c r="EOK94" s="60"/>
      <c r="EOL94" s="60"/>
      <c r="EOM94" s="60"/>
      <c r="EON94" s="60"/>
      <c r="EOO94" s="60"/>
      <c r="EOP94" s="60"/>
      <c r="EOQ94" s="60"/>
      <c r="EOR94" s="60"/>
      <c r="EOS94" s="60"/>
      <c r="EOT94" s="60"/>
      <c r="EOU94" s="60"/>
      <c r="EOV94" s="60"/>
      <c r="EOW94" s="60"/>
      <c r="EOX94" s="60"/>
      <c r="EOY94" s="60"/>
      <c r="EOZ94" s="60"/>
      <c r="EPA94" s="60"/>
      <c r="EPB94" s="60"/>
      <c r="EPC94" s="60"/>
      <c r="EPD94" s="60"/>
      <c r="EPE94" s="60"/>
      <c r="EPF94" s="60"/>
      <c r="EPG94" s="60"/>
      <c r="EPH94" s="60"/>
      <c r="EPI94" s="60"/>
      <c r="EPJ94" s="60"/>
      <c r="EPK94" s="60"/>
      <c r="EPL94" s="60"/>
      <c r="EPM94" s="60"/>
      <c r="EPN94" s="60"/>
      <c r="EPO94" s="60"/>
      <c r="EPP94" s="60"/>
      <c r="EPQ94" s="60"/>
      <c r="EPR94" s="60"/>
      <c r="EPS94" s="60"/>
      <c r="EPT94" s="60"/>
      <c r="EPU94" s="60"/>
      <c r="EPV94" s="60"/>
      <c r="EPW94" s="60"/>
      <c r="EPX94" s="60"/>
      <c r="EPY94" s="60"/>
      <c r="EPZ94" s="60"/>
      <c r="EQA94" s="60"/>
      <c r="EQB94" s="60"/>
      <c r="EQC94" s="60"/>
      <c r="EQD94" s="60"/>
      <c r="EQE94" s="60"/>
      <c r="EQF94" s="60"/>
      <c r="EQG94" s="60"/>
      <c r="EQH94" s="60"/>
      <c r="EQI94" s="60"/>
      <c r="EQJ94" s="60"/>
      <c r="EQK94" s="60"/>
      <c r="EQL94" s="60"/>
      <c r="EQM94" s="60"/>
      <c r="EQN94" s="60"/>
      <c r="EQO94" s="60"/>
      <c r="EQP94" s="60"/>
      <c r="EQQ94" s="60"/>
      <c r="EQR94" s="60"/>
      <c r="EQS94" s="60"/>
      <c r="EQT94" s="60"/>
      <c r="EQU94" s="60"/>
      <c r="EQV94" s="60"/>
      <c r="EQW94" s="60"/>
      <c r="EQX94" s="60"/>
      <c r="EQY94" s="60"/>
      <c r="EQZ94" s="60"/>
      <c r="ERA94" s="60"/>
      <c r="ERB94" s="60"/>
      <c r="ERC94" s="60"/>
      <c r="ERD94" s="60"/>
      <c r="ERE94" s="60"/>
      <c r="ERF94" s="60"/>
      <c r="ERG94" s="60"/>
      <c r="ERH94" s="60"/>
      <c r="ERI94" s="60"/>
      <c r="ERJ94" s="60"/>
      <c r="ERK94" s="60"/>
      <c r="ERL94" s="60"/>
      <c r="ERM94" s="60"/>
      <c r="ERN94" s="60"/>
      <c r="ERO94" s="60"/>
      <c r="ERP94" s="60"/>
      <c r="ERQ94" s="60"/>
      <c r="ERR94" s="60"/>
      <c r="ERS94" s="60"/>
      <c r="ERT94" s="60"/>
      <c r="ERU94" s="60"/>
      <c r="ERV94" s="60"/>
      <c r="ERW94" s="60"/>
      <c r="ERX94" s="60"/>
      <c r="ERY94" s="60"/>
      <c r="ERZ94" s="60"/>
      <c r="ESA94" s="60"/>
      <c r="ESB94" s="60"/>
      <c r="ESC94" s="60"/>
      <c r="ESD94" s="60"/>
      <c r="ESE94" s="60"/>
      <c r="ESF94" s="60"/>
      <c r="ESG94" s="60"/>
      <c r="ESH94" s="60"/>
      <c r="ESI94" s="60"/>
      <c r="ESJ94" s="60"/>
      <c r="ESK94" s="60"/>
      <c r="ESL94" s="60"/>
      <c r="ESM94" s="60"/>
      <c r="ESN94" s="60"/>
      <c r="ESO94" s="60"/>
      <c r="ESP94" s="60"/>
      <c r="ESQ94" s="60"/>
      <c r="ESR94" s="60"/>
      <c r="ESS94" s="60"/>
      <c r="EST94" s="60"/>
      <c r="ESU94" s="60"/>
      <c r="ESV94" s="60"/>
      <c r="ESW94" s="60"/>
      <c r="ESX94" s="60"/>
      <c r="ESY94" s="60"/>
      <c r="ESZ94" s="60"/>
      <c r="ETA94" s="60"/>
      <c r="ETB94" s="60"/>
      <c r="ETC94" s="60"/>
      <c r="ETD94" s="60"/>
      <c r="ETE94" s="60"/>
      <c r="ETF94" s="60"/>
      <c r="ETG94" s="60"/>
      <c r="ETH94" s="60"/>
      <c r="ETI94" s="60"/>
      <c r="ETJ94" s="60"/>
      <c r="ETK94" s="60"/>
      <c r="ETL94" s="60"/>
      <c r="ETM94" s="60"/>
      <c r="ETN94" s="60"/>
      <c r="ETO94" s="60"/>
      <c r="ETP94" s="60"/>
      <c r="ETQ94" s="60"/>
      <c r="ETR94" s="60"/>
      <c r="ETS94" s="60"/>
      <c r="ETT94" s="60"/>
      <c r="ETU94" s="60"/>
      <c r="ETV94" s="60"/>
      <c r="ETW94" s="60"/>
      <c r="ETX94" s="60"/>
      <c r="ETY94" s="60"/>
      <c r="ETZ94" s="60"/>
      <c r="EUA94" s="60"/>
      <c r="EUB94" s="60"/>
      <c r="EUC94" s="60"/>
      <c r="EUD94" s="60"/>
      <c r="EUE94" s="60"/>
      <c r="EUF94" s="60"/>
      <c r="EUG94" s="60"/>
      <c r="EUH94" s="60"/>
      <c r="EUI94" s="60"/>
      <c r="EUJ94" s="60"/>
      <c r="EUK94" s="60"/>
      <c r="EUL94" s="60"/>
      <c r="EUM94" s="60"/>
      <c r="EUN94" s="60"/>
      <c r="EUO94" s="60"/>
      <c r="EUP94" s="60"/>
      <c r="EUQ94" s="60"/>
      <c r="EUR94" s="60"/>
      <c r="EUS94" s="60"/>
      <c r="EUT94" s="60"/>
      <c r="EUU94" s="60"/>
      <c r="EUV94" s="60"/>
      <c r="EUW94" s="60"/>
      <c r="EUX94" s="60"/>
      <c r="EUY94" s="60"/>
      <c r="EUZ94" s="60"/>
      <c r="EVA94" s="60"/>
      <c r="EVB94" s="60"/>
      <c r="EVC94" s="60"/>
      <c r="EVD94" s="60"/>
      <c r="EVE94" s="60"/>
      <c r="EVF94" s="60"/>
      <c r="EVG94" s="60"/>
      <c r="EVH94" s="60"/>
      <c r="EVI94" s="60"/>
      <c r="EVJ94" s="60"/>
      <c r="EVK94" s="60"/>
      <c r="EVL94" s="60"/>
      <c r="EVM94" s="60"/>
      <c r="EVN94" s="60"/>
      <c r="EVO94" s="60"/>
      <c r="EVP94" s="60"/>
      <c r="EVQ94" s="60"/>
      <c r="EVR94" s="60"/>
      <c r="EVS94" s="60"/>
      <c r="EVT94" s="60"/>
      <c r="EVU94" s="60"/>
      <c r="EVV94" s="60"/>
      <c r="EVW94" s="60"/>
      <c r="EVX94" s="60"/>
      <c r="EVY94" s="60"/>
      <c r="EVZ94" s="60"/>
      <c r="EWA94" s="60"/>
      <c r="EWB94" s="60"/>
      <c r="EWC94" s="60"/>
      <c r="EWD94" s="60"/>
      <c r="EWE94" s="60"/>
      <c r="EWF94" s="60"/>
      <c r="EWG94" s="60"/>
      <c r="EWH94" s="60"/>
      <c r="EWI94" s="60"/>
      <c r="EWJ94" s="60"/>
      <c r="EWK94" s="60"/>
      <c r="EWL94" s="60"/>
      <c r="EWM94" s="60"/>
      <c r="EWN94" s="60"/>
      <c r="EWO94" s="60"/>
      <c r="EWP94" s="60"/>
      <c r="EWQ94" s="60"/>
      <c r="EWR94" s="60"/>
      <c r="EWS94" s="60"/>
      <c r="EWT94" s="60"/>
      <c r="EWU94" s="60"/>
      <c r="EWV94" s="60"/>
      <c r="EWW94" s="60"/>
      <c r="EWX94" s="60"/>
      <c r="EWY94" s="60"/>
      <c r="EWZ94" s="60"/>
      <c r="EXA94" s="60"/>
      <c r="EXB94" s="60"/>
      <c r="EXC94" s="60"/>
      <c r="EXD94" s="60"/>
      <c r="EXE94" s="60"/>
      <c r="EXF94" s="60"/>
      <c r="EXG94" s="60"/>
      <c r="EXH94" s="60"/>
      <c r="EXI94" s="60"/>
      <c r="EXJ94" s="60"/>
      <c r="EXK94" s="60"/>
      <c r="EXL94" s="60"/>
      <c r="EXM94" s="60"/>
      <c r="EXN94" s="60"/>
      <c r="EXO94" s="60"/>
      <c r="EXP94" s="60"/>
      <c r="EXQ94" s="60"/>
      <c r="EXR94" s="60"/>
      <c r="EXS94" s="60"/>
      <c r="EXT94" s="60"/>
      <c r="EXU94" s="60"/>
      <c r="EXV94" s="60"/>
      <c r="EXW94" s="60"/>
      <c r="EXX94" s="60"/>
      <c r="EXY94" s="60"/>
      <c r="EXZ94" s="60"/>
      <c r="EYA94" s="60"/>
      <c r="EYB94" s="60"/>
      <c r="EYC94" s="60"/>
      <c r="EYD94" s="60"/>
      <c r="EYE94" s="60"/>
      <c r="EYF94" s="60"/>
      <c r="EYG94" s="60"/>
      <c r="EYH94" s="60"/>
      <c r="EYI94" s="60"/>
      <c r="EYJ94" s="60"/>
      <c r="EYK94" s="60"/>
      <c r="EYL94" s="60"/>
      <c r="EYM94" s="60"/>
      <c r="EYN94" s="60"/>
      <c r="EYO94" s="60"/>
      <c r="EYP94" s="60"/>
      <c r="EYQ94" s="60"/>
      <c r="EYR94" s="60"/>
      <c r="EYS94" s="60"/>
      <c r="EYT94" s="60"/>
      <c r="EYU94" s="60"/>
      <c r="EYV94" s="60"/>
      <c r="EYW94" s="60"/>
      <c r="EYX94" s="60"/>
      <c r="EYY94" s="60"/>
      <c r="EYZ94" s="60"/>
      <c r="EZA94" s="60"/>
      <c r="EZB94" s="60"/>
      <c r="EZC94" s="60"/>
      <c r="EZD94" s="60"/>
      <c r="EZE94" s="60"/>
      <c r="EZF94" s="60"/>
      <c r="EZG94" s="60"/>
      <c r="EZH94" s="60"/>
      <c r="EZI94" s="60"/>
      <c r="EZJ94" s="60"/>
      <c r="EZK94" s="60"/>
      <c r="EZL94" s="60"/>
      <c r="EZM94" s="60"/>
      <c r="EZN94" s="60"/>
      <c r="EZO94" s="60"/>
      <c r="EZP94" s="60"/>
      <c r="EZQ94" s="60"/>
      <c r="EZR94" s="60"/>
      <c r="EZS94" s="60"/>
      <c r="EZT94" s="60"/>
      <c r="EZU94" s="60"/>
      <c r="EZV94" s="60"/>
      <c r="EZW94" s="60"/>
      <c r="EZX94" s="60"/>
      <c r="EZY94" s="60"/>
      <c r="EZZ94" s="60"/>
      <c r="FAA94" s="60"/>
      <c r="FAB94" s="60"/>
      <c r="FAC94" s="60"/>
      <c r="FAD94" s="60"/>
      <c r="FAE94" s="60"/>
      <c r="FAF94" s="60"/>
      <c r="FAG94" s="60"/>
      <c r="FAH94" s="60"/>
      <c r="FAI94" s="60"/>
      <c r="FAJ94" s="60"/>
      <c r="FAK94" s="60"/>
      <c r="FAL94" s="60"/>
      <c r="FAM94" s="60"/>
      <c r="FAN94" s="60"/>
      <c r="FAO94" s="60"/>
      <c r="FAP94" s="60"/>
      <c r="FAQ94" s="60"/>
      <c r="FAR94" s="60"/>
      <c r="FAS94" s="60"/>
      <c r="FAT94" s="60"/>
      <c r="FAU94" s="60"/>
      <c r="FAV94" s="60"/>
      <c r="FAW94" s="60"/>
      <c r="FAX94" s="60"/>
      <c r="FAY94" s="60"/>
      <c r="FAZ94" s="60"/>
      <c r="FBA94" s="60"/>
      <c r="FBB94" s="60"/>
      <c r="FBC94" s="60"/>
      <c r="FBD94" s="60"/>
      <c r="FBE94" s="60"/>
      <c r="FBF94" s="60"/>
      <c r="FBG94" s="60"/>
      <c r="FBH94" s="60"/>
      <c r="FBI94" s="60"/>
      <c r="FBJ94" s="60"/>
      <c r="FBK94" s="60"/>
      <c r="FBL94" s="60"/>
      <c r="FBM94" s="60"/>
      <c r="FBN94" s="60"/>
      <c r="FBO94" s="60"/>
      <c r="FBP94" s="60"/>
      <c r="FBQ94" s="60"/>
      <c r="FBR94" s="60"/>
      <c r="FBS94" s="60"/>
      <c r="FBT94" s="60"/>
      <c r="FBU94" s="60"/>
      <c r="FBV94" s="60"/>
      <c r="FBW94" s="60"/>
      <c r="FBX94" s="60"/>
      <c r="FBY94" s="60"/>
      <c r="FBZ94" s="60"/>
      <c r="FCA94" s="60"/>
      <c r="FCB94" s="60"/>
      <c r="FCC94" s="60"/>
      <c r="FCD94" s="60"/>
      <c r="FCE94" s="60"/>
      <c r="FCF94" s="60"/>
      <c r="FCG94" s="60"/>
      <c r="FCH94" s="60"/>
      <c r="FCI94" s="60"/>
      <c r="FCJ94" s="60"/>
      <c r="FCK94" s="60"/>
      <c r="FCL94" s="60"/>
      <c r="FCM94" s="60"/>
      <c r="FCN94" s="60"/>
      <c r="FCO94" s="60"/>
      <c r="FCP94" s="60"/>
      <c r="FCQ94" s="60"/>
      <c r="FCR94" s="60"/>
      <c r="FCS94" s="60"/>
      <c r="FCT94" s="60"/>
      <c r="FCU94" s="60"/>
      <c r="FCV94" s="60"/>
      <c r="FCW94" s="60"/>
      <c r="FCX94" s="60"/>
      <c r="FCY94" s="60"/>
      <c r="FCZ94" s="60"/>
      <c r="FDA94" s="60"/>
      <c r="FDB94" s="60"/>
      <c r="FDC94" s="60"/>
      <c r="FDD94" s="60"/>
      <c r="FDE94" s="60"/>
      <c r="FDF94" s="60"/>
      <c r="FDG94" s="60"/>
      <c r="FDH94" s="60"/>
      <c r="FDI94" s="60"/>
      <c r="FDJ94" s="60"/>
      <c r="FDK94" s="60"/>
      <c r="FDL94" s="60"/>
      <c r="FDM94" s="60"/>
      <c r="FDN94" s="60"/>
      <c r="FDO94" s="60"/>
      <c r="FDP94" s="60"/>
      <c r="FDQ94" s="60"/>
      <c r="FDR94" s="60"/>
      <c r="FDS94" s="60"/>
      <c r="FDT94" s="60"/>
      <c r="FDU94" s="60"/>
      <c r="FDV94" s="60"/>
      <c r="FDW94" s="60"/>
      <c r="FDX94" s="60"/>
      <c r="FDY94" s="60"/>
      <c r="FDZ94" s="60"/>
      <c r="FEA94" s="60"/>
      <c r="FEB94" s="60"/>
      <c r="FEC94" s="60"/>
      <c r="FED94" s="60"/>
      <c r="FEE94" s="60"/>
      <c r="FEF94" s="60"/>
      <c r="FEG94" s="60"/>
      <c r="FEH94" s="60"/>
      <c r="FEI94" s="60"/>
      <c r="FEJ94" s="60"/>
      <c r="FEK94" s="60"/>
      <c r="FEL94" s="60"/>
      <c r="FEM94" s="60"/>
      <c r="FEN94" s="60"/>
      <c r="FEO94" s="60"/>
      <c r="FEP94" s="60"/>
      <c r="FEQ94" s="60"/>
      <c r="FER94" s="60"/>
      <c r="FES94" s="60"/>
      <c r="FET94" s="60"/>
      <c r="FEU94" s="60"/>
      <c r="FEV94" s="60"/>
      <c r="FEW94" s="60"/>
      <c r="FEX94" s="60"/>
      <c r="FEY94" s="60"/>
      <c r="FEZ94" s="60"/>
      <c r="FFA94" s="60"/>
      <c r="FFB94" s="60"/>
      <c r="FFC94" s="60"/>
      <c r="FFD94" s="60"/>
      <c r="FFE94" s="60"/>
      <c r="FFF94" s="60"/>
      <c r="FFG94" s="60"/>
      <c r="FFH94" s="60"/>
      <c r="FFI94" s="60"/>
      <c r="FFJ94" s="60"/>
      <c r="FFK94" s="60"/>
      <c r="FFL94" s="60"/>
      <c r="FFM94" s="60"/>
      <c r="FFN94" s="60"/>
      <c r="FFO94" s="60"/>
      <c r="FFP94" s="60"/>
      <c r="FFQ94" s="60"/>
      <c r="FFR94" s="60"/>
      <c r="FFS94" s="60"/>
      <c r="FFT94" s="60"/>
      <c r="FFU94" s="60"/>
      <c r="FFV94" s="60"/>
      <c r="FFW94" s="60"/>
      <c r="FFX94" s="60"/>
      <c r="FFY94" s="60"/>
      <c r="FFZ94" s="60"/>
      <c r="FGA94" s="60"/>
      <c r="FGB94" s="60"/>
      <c r="FGC94" s="60"/>
      <c r="FGD94" s="60"/>
      <c r="FGE94" s="60"/>
      <c r="FGF94" s="60"/>
      <c r="FGG94" s="60"/>
      <c r="FGH94" s="60"/>
      <c r="FGI94" s="60"/>
      <c r="FGJ94" s="60"/>
      <c r="FGK94" s="60"/>
      <c r="FGL94" s="60"/>
      <c r="FGM94" s="60"/>
      <c r="FGN94" s="60"/>
      <c r="FGO94" s="60"/>
      <c r="FGP94" s="60"/>
      <c r="FGQ94" s="60"/>
      <c r="FGR94" s="60"/>
      <c r="FGS94" s="60"/>
      <c r="FGT94" s="60"/>
      <c r="FGU94" s="60"/>
      <c r="FGV94" s="60"/>
      <c r="FGW94" s="60"/>
      <c r="FGX94" s="60"/>
      <c r="FGY94" s="60"/>
      <c r="FGZ94" s="60"/>
      <c r="FHA94" s="60"/>
      <c r="FHB94" s="60"/>
      <c r="FHC94" s="60"/>
      <c r="FHD94" s="60"/>
      <c r="FHE94" s="60"/>
      <c r="FHF94" s="60"/>
      <c r="FHG94" s="60"/>
      <c r="FHH94" s="60"/>
      <c r="FHI94" s="60"/>
      <c r="FHJ94" s="60"/>
      <c r="FHK94" s="60"/>
      <c r="FHL94" s="60"/>
      <c r="FHM94" s="60"/>
      <c r="FHN94" s="60"/>
      <c r="FHO94" s="60"/>
      <c r="FHP94" s="60"/>
      <c r="FHQ94" s="60"/>
      <c r="FHR94" s="60"/>
      <c r="FHS94" s="60"/>
      <c r="FHT94" s="60"/>
      <c r="FHU94" s="60"/>
      <c r="FHV94" s="60"/>
      <c r="FHW94" s="60"/>
      <c r="FHX94" s="60"/>
      <c r="FHY94" s="60"/>
      <c r="FHZ94" s="60"/>
      <c r="FIA94" s="60"/>
      <c r="FIB94" s="60"/>
      <c r="FIC94" s="60"/>
      <c r="FID94" s="60"/>
      <c r="FIE94" s="60"/>
      <c r="FIF94" s="60"/>
      <c r="FIG94" s="60"/>
      <c r="FIH94" s="60"/>
      <c r="FII94" s="60"/>
      <c r="FIJ94" s="60"/>
      <c r="FIK94" s="60"/>
      <c r="FIL94" s="60"/>
      <c r="FIM94" s="60"/>
      <c r="FIN94" s="60"/>
      <c r="FIO94" s="60"/>
      <c r="FIP94" s="60"/>
      <c r="FIQ94" s="60"/>
      <c r="FIR94" s="60"/>
      <c r="FIS94" s="60"/>
      <c r="FIT94" s="60"/>
      <c r="FIU94" s="60"/>
      <c r="FIV94" s="60"/>
      <c r="FIW94" s="60"/>
      <c r="FIX94" s="60"/>
      <c r="FIY94" s="60"/>
      <c r="FIZ94" s="60"/>
      <c r="FJA94" s="60"/>
      <c r="FJB94" s="60"/>
      <c r="FJC94" s="60"/>
      <c r="FJD94" s="60"/>
      <c r="FJE94" s="60"/>
      <c r="FJF94" s="60"/>
      <c r="FJG94" s="60"/>
      <c r="FJH94" s="60"/>
      <c r="FJI94" s="60"/>
      <c r="FJJ94" s="60"/>
      <c r="FJK94" s="60"/>
      <c r="FJL94" s="60"/>
      <c r="FJM94" s="60"/>
      <c r="FJN94" s="60"/>
      <c r="FJO94" s="60"/>
      <c r="FJP94" s="60"/>
      <c r="FJQ94" s="60"/>
      <c r="FJR94" s="60"/>
      <c r="FJS94" s="60"/>
      <c r="FJT94" s="60"/>
      <c r="FJU94" s="60"/>
      <c r="FJV94" s="60"/>
      <c r="FJW94" s="60"/>
      <c r="FJX94" s="60"/>
      <c r="FJY94" s="60"/>
      <c r="FJZ94" s="60"/>
      <c r="FKA94" s="60"/>
      <c r="FKB94" s="60"/>
      <c r="FKC94" s="60"/>
      <c r="FKD94" s="60"/>
      <c r="FKE94" s="60"/>
      <c r="FKF94" s="60"/>
      <c r="FKG94" s="60"/>
      <c r="FKH94" s="60"/>
      <c r="FKI94" s="60"/>
      <c r="FKJ94" s="60"/>
      <c r="FKK94" s="60"/>
      <c r="FKL94" s="60"/>
      <c r="FKM94" s="60"/>
      <c r="FKN94" s="60"/>
      <c r="FKO94" s="60"/>
      <c r="FKP94" s="60"/>
      <c r="FKQ94" s="60"/>
      <c r="FKR94" s="60"/>
      <c r="FKS94" s="60"/>
      <c r="FKT94" s="60"/>
      <c r="FKU94" s="60"/>
      <c r="FKV94" s="60"/>
      <c r="FKW94" s="60"/>
      <c r="FKX94" s="60"/>
      <c r="FKY94" s="60"/>
      <c r="FKZ94" s="60"/>
      <c r="FLA94" s="60"/>
      <c r="FLB94" s="60"/>
      <c r="FLC94" s="60"/>
      <c r="FLD94" s="60"/>
      <c r="FLE94" s="60"/>
      <c r="FLF94" s="60"/>
      <c r="FLG94" s="60"/>
      <c r="FLH94" s="60"/>
      <c r="FLI94" s="60"/>
      <c r="FLJ94" s="60"/>
      <c r="FLK94" s="60"/>
      <c r="FLL94" s="60"/>
      <c r="FLM94" s="60"/>
      <c r="FLN94" s="60"/>
      <c r="FLO94" s="60"/>
      <c r="FLP94" s="60"/>
      <c r="FLQ94" s="60"/>
      <c r="FLR94" s="60"/>
      <c r="FLS94" s="60"/>
      <c r="FLT94" s="60"/>
      <c r="FLU94" s="60"/>
      <c r="FLV94" s="60"/>
      <c r="FLW94" s="60"/>
      <c r="FLX94" s="60"/>
      <c r="FLY94" s="60"/>
      <c r="FLZ94" s="60"/>
      <c r="FMA94" s="60"/>
      <c r="FMB94" s="60"/>
      <c r="FMC94" s="60"/>
      <c r="FMD94" s="60"/>
      <c r="FME94" s="60"/>
      <c r="FMF94" s="60"/>
      <c r="FMG94" s="60"/>
      <c r="FMH94" s="60"/>
      <c r="FMI94" s="60"/>
      <c r="FMJ94" s="60"/>
      <c r="FMK94" s="60"/>
      <c r="FML94" s="60"/>
      <c r="FMM94" s="60"/>
      <c r="FMN94" s="60"/>
      <c r="FMO94" s="60"/>
      <c r="FMP94" s="60"/>
      <c r="FMQ94" s="60"/>
      <c r="FMR94" s="60"/>
      <c r="FMS94" s="60"/>
      <c r="FMT94" s="60"/>
      <c r="FMU94" s="60"/>
      <c r="FMV94" s="60"/>
      <c r="FMW94" s="60"/>
      <c r="FMX94" s="60"/>
      <c r="FMY94" s="60"/>
      <c r="FMZ94" s="60"/>
      <c r="FNA94" s="60"/>
      <c r="FNB94" s="60"/>
      <c r="FNC94" s="60"/>
      <c r="FND94" s="60"/>
      <c r="FNE94" s="60"/>
      <c r="FNF94" s="60"/>
      <c r="FNG94" s="60"/>
      <c r="FNH94" s="60"/>
      <c r="FNI94" s="60"/>
      <c r="FNJ94" s="60"/>
      <c r="FNK94" s="60"/>
      <c r="FNL94" s="60"/>
      <c r="FNM94" s="60"/>
      <c r="FNN94" s="60"/>
      <c r="FNO94" s="60"/>
      <c r="FNP94" s="60"/>
      <c r="FNQ94" s="60"/>
      <c r="FNR94" s="60"/>
      <c r="FNS94" s="60"/>
      <c r="FNT94" s="60"/>
      <c r="FNU94" s="60"/>
      <c r="FNV94" s="60"/>
      <c r="FNW94" s="60"/>
      <c r="FNX94" s="60"/>
      <c r="FNY94" s="60"/>
      <c r="FNZ94" s="60"/>
      <c r="FOA94" s="60"/>
      <c r="FOB94" s="60"/>
      <c r="FOC94" s="60"/>
      <c r="FOD94" s="60"/>
      <c r="FOE94" s="60"/>
      <c r="FOF94" s="60"/>
      <c r="FOG94" s="60"/>
      <c r="FOH94" s="60"/>
      <c r="FOI94" s="60"/>
      <c r="FOJ94" s="60"/>
      <c r="FOK94" s="60"/>
      <c r="FOL94" s="60"/>
      <c r="FOM94" s="60"/>
      <c r="FON94" s="60"/>
      <c r="FOO94" s="60"/>
      <c r="FOP94" s="60"/>
      <c r="FOQ94" s="60"/>
      <c r="FOR94" s="60"/>
      <c r="FOS94" s="60"/>
      <c r="FOT94" s="60"/>
      <c r="FOU94" s="60"/>
      <c r="FOV94" s="60"/>
      <c r="FOW94" s="60"/>
      <c r="FOX94" s="60"/>
      <c r="FOY94" s="60"/>
      <c r="FOZ94" s="60"/>
      <c r="FPA94" s="60"/>
      <c r="FPB94" s="60"/>
      <c r="FPC94" s="60"/>
      <c r="FPD94" s="60"/>
      <c r="FPE94" s="60"/>
      <c r="FPF94" s="60"/>
      <c r="FPG94" s="60"/>
      <c r="FPH94" s="60"/>
      <c r="FPI94" s="60"/>
      <c r="FPJ94" s="60"/>
      <c r="FPK94" s="60"/>
      <c r="FPL94" s="60"/>
      <c r="FPM94" s="60"/>
      <c r="FPN94" s="60"/>
      <c r="FPO94" s="60"/>
      <c r="FPP94" s="60"/>
      <c r="FPQ94" s="60"/>
      <c r="FPR94" s="60"/>
      <c r="FPS94" s="60"/>
      <c r="FPT94" s="60"/>
      <c r="FPU94" s="60"/>
      <c r="FPV94" s="60"/>
      <c r="FPW94" s="60"/>
      <c r="FPX94" s="60"/>
      <c r="FPY94" s="60"/>
      <c r="FPZ94" s="60"/>
      <c r="FQA94" s="60"/>
      <c r="FQB94" s="60"/>
      <c r="FQC94" s="60"/>
      <c r="FQD94" s="60"/>
      <c r="FQE94" s="60"/>
      <c r="FQF94" s="60"/>
      <c r="FQG94" s="60"/>
      <c r="FQH94" s="60"/>
      <c r="FQI94" s="60"/>
      <c r="FQJ94" s="60"/>
      <c r="FQK94" s="60"/>
      <c r="FQL94" s="60"/>
      <c r="FQM94" s="60"/>
      <c r="FQN94" s="60"/>
      <c r="FQO94" s="60"/>
      <c r="FQP94" s="60"/>
      <c r="FQQ94" s="60"/>
      <c r="FQR94" s="60"/>
      <c r="FQS94" s="60"/>
      <c r="FQT94" s="60"/>
      <c r="FQU94" s="60"/>
      <c r="FQV94" s="60"/>
      <c r="FQW94" s="60"/>
      <c r="FQX94" s="60"/>
      <c r="FQY94" s="60"/>
      <c r="FQZ94" s="60"/>
      <c r="FRA94" s="60"/>
      <c r="FRB94" s="60"/>
      <c r="FRC94" s="60"/>
      <c r="FRD94" s="60"/>
      <c r="FRE94" s="60"/>
      <c r="FRF94" s="60"/>
      <c r="FRG94" s="60"/>
      <c r="FRH94" s="60"/>
      <c r="FRI94" s="60"/>
      <c r="FRJ94" s="60"/>
      <c r="FRK94" s="60"/>
      <c r="FRL94" s="60"/>
      <c r="FRM94" s="60"/>
      <c r="FRN94" s="60"/>
      <c r="FRO94" s="60"/>
      <c r="FRP94" s="60"/>
      <c r="FRQ94" s="60"/>
      <c r="FRR94" s="60"/>
      <c r="FRS94" s="60"/>
      <c r="FRT94" s="60"/>
      <c r="FRU94" s="60"/>
      <c r="FRV94" s="60"/>
      <c r="FRW94" s="60"/>
      <c r="FRX94" s="60"/>
      <c r="FRY94" s="60"/>
      <c r="FRZ94" s="60"/>
      <c r="FSA94" s="60"/>
      <c r="FSB94" s="60"/>
      <c r="FSC94" s="60"/>
      <c r="FSD94" s="60"/>
      <c r="FSE94" s="60"/>
      <c r="FSF94" s="60"/>
      <c r="FSG94" s="60"/>
      <c r="FSH94" s="60"/>
      <c r="FSI94" s="60"/>
      <c r="FSJ94" s="60"/>
      <c r="FSK94" s="60"/>
      <c r="FSL94" s="60"/>
      <c r="FSM94" s="60"/>
      <c r="FSN94" s="60"/>
      <c r="FSO94" s="60"/>
      <c r="FSP94" s="60"/>
      <c r="FSQ94" s="60"/>
      <c r="FSR94" s="60"/>
      <c r="FSS94" s="60"/>
      <c r="FST94" s="60"/>
      <c r="FSU94" s="60"/>
      <c r="FSV94" s="60"/>
      <c r="FSW94" s="60"/>
      <c r="FSX94" s="60"/>
      <c r="FSY94" s="60"/>
      <c r="FSZ94" s="60"/>
      <c r="FTA94" s="60"/>
      <c r="FTB94" s="60"/>
      <c r="FTC94" s="60"/>
      <c r="FTD94" s="60"/>
      <c r="FTE94" s="60"/>
      <c r="FTF94" s="60"/>
      <c r="FTG94" s="60"/>
      <c r="FTH94" s="60"/>
      <c r="FTI94" s="60"/>
      <c r="FTJ94" s="60"/>
      <c r="FTK94" s="60"/>
      <c r="FTL94" s="60"/>
      <c r="FTM94" s="60"/>
      <c r="FTN94" s="60"/>
      <c r="FTO94" s="60"/>
      <c r="FTP94" s="60"/>
      <c r="FTQ94" s="60"/>
      <c r="FTR94" s="60"/>
      <c r="FTS94" s="60"/>
      <c r="FTT94" s="60"/>
      <c r="FTU94" s="60"/>
      <c r="FTV94" s="60"/>
      <c r="FTW94" s="60"/>
      <c r="FTX94" s="60"/>
      <c r="FTY94" s="60"/>
      <c r="FTZ94" s="60"/>
      <c r="FUA94" s="60"/>
      <c r="FUB94" s="60"/>
      <c r="FUC94" s="60"/>
      <c r="FUD94" s="60"/>
      <c r="FUE94" s="60"/>
      <c r="FUF94" s="60"/>
      <c r="FUG94" s="60"/>
      <c r="FUH94" s="60"/>
      <c r="FUI94" s="60"/>
      <c r="FUJ94" s="60"/>
      <c r="FUK94" s="60"/>
      <c r="FUL94" s="60"/>
      <c r="FUM94" s="60"/>
      <c r="FUN94" s="60"/>
      <c r="FUO94" s="60"/>
      <c r="FUP94" s="60"/>
      <c r="FUQ94" s="60"/>
      <c r="FUR94" s="60"/>
      <c r="FUS94" s="60"/>
      <c r="FUT94" s="60"/>
      <c r="FUU94" s="60"/>
      <c r="FUV94" s="60"/>
      <c r="FUW94" s="60"/>
      <c r="FUX94" s="60"/>
      <c r="FUY94" s="60"/>
      <c r="FUZ94" s="60"/>
      <c r="FVA94" s="60"/>
      <c r="FVB94" s="60"/>
      <c r="FVC94" s="60"/>
      <c r="FVD94" s="60"/>
      <c r="FVE94" s="60"/>
      <c r="FVF94" s="60"/>
      <c r="FVG94" s="60"/>
      <c r="FVH94" s="60"/>
      <c r="FVI94" s="60"/>
      <c r="FVJ94" s="60"/>
      <c r="FVK94" s="60"/>
      <c r="FVL94" s="60"/>
      <c r="FVM94" s="60"/>
      <c r="FVN94" s="60"/>
      <c r="FVO94" s="60"/>
      <c r="FVP94" s="60"/>
      <c r="FVQ94" s="60"/>
      <c r="FVR94" s="60"/>
      <c r="FVS94" s="60"/>
      <c r="FVT94" s="60"/>
      <c r="FVU94" s="60"/>
      <c r="FVV94" s="60"/>
      <c r="FVW94" s="60"/>
      <c r="FVX94" s="60"/>
      <c r="FVY94" s="60"/>
      <c r="FVZ94" s="60"/>
      <c r="FWA94" s="60"/>
      <c r="FWB94" s="60"/>
      <c r="FWC94" s="60"/>
      <c r="FWD94" s="60"/>
      <c r="FWE94" s="60"/>
      <c r="FWF94" s="60"/>
      <c r="FWG94" s="60"/>
      <c r="FWH94" s="60"/>
      <c r="FWI94" s="60"/>
      <c r="FWJ94" s="60"/>
      <c r="FWK94" s="60"/>
      <c r="FWL94" s="60"/>
      <c r="FWM94" s="60"/>
      <c r="FWN94" s="60"/>
      <c r="FWO94" s="60"/>
      <c r="FWP94" s="60"/>
      <c r="FWQ94" s="60"/>
      <c r="FWR94" s="60"/>
      <c r="FWS94" s="60"/>
      <c r="FWT94" s="60"/>
      <c r="FWU94" s="60"/>
      <c r="FWV94" s="60"/>
      <c r="FWW94" s="60"/>
      <c r="FWX94" s="60"/>
      <c r="FWY94" s="60"/>
      <c r="FWZ94" s="60"/>
      <c r="FXA94" s="60"/>
      <c r="FXB94" s="60"/>
      <c r="FXC94" s="60"/>
      <c r="FXD94" s="60"/>
      <c r="FXE94" s="60"/>
      <c r="FXF94" s="60"/>
      <c r="FXG94" s="60"/>
      <c r="FXH94" s="60"/>
      <c r="FXI94" s="60"/>
      <c r="FXJ94" s="60"/>
      <c r="FXK94" s="60"/>
      <c r="FXL94" s="60"/>
      <c r="FXM94" s="60"/>
      <c r="FXN94" s="60"/>
      <c r="FXO94" s="60"/>
      <c r="FXP94" s="60"/>
      <c r="FXQ94" s="60"/>
      <c r="FXR94" s="60"/>
      <c r="FXS94" s="60"/>
      <c r="FXT94" s="60"/>
      <c r="FXU94" s="60"/>
      <c r="FXV94" s="60"/>
      <c r="FXW94" s="60"/>
      <c r="FXX94" s="60"/>
      <c r="FXY94" s="60"/>
      <c r="FXZ94" s="60"/>
      <c r="FYA94" s="60"/>
      <c r="FYB94" s="60"/>
      <c r="FYC94" s="60"/>
      <c r="FYD94" s="60"/>
      <c r="FYE94" s="60"/>
      <c r="FYF94" s="60"/>
      <c r="FYG94" s="60"/>
      <c r="FYH94" s="60"/>
      <c r="FYI94" s="60"/>
      <c r="FYJ94" s="60"/>
      <c r="FYK94" s="60"/>
      <c r="FYL94" s="60"/>
      <c r="FYM94" s="60"/>
      <c r="FYN94" s="60"/>
      <c r="FYO94" s="60"/>
      <c r="FYP94" s="60"/>
      <c r="FYQ94" s="60"/>
      <c r="FYR94" s="60"/>
      <c r="FYS94" s="60"/>
      <c r="FYT94" s="60"/>
      <c r="FYU94" s="60"/>
      <c r="FYV94" s="60"/>
      <c r="FYW94" s="60"/>
      <c r="FYX94" s="60"/>
      <c r="FYY94" s="60"/>
      <c r="FYZ94" s="60"/>
      <c r="FZA94" s="60"/>
      <c r="FZB94" s="60"/>
      <c r="FZC94" s="60"/>
      <c r="FZD94" s="60"/>
      <c r="FZE94" s="60"/>
      <c r="FZF94" s="60"/>
      <c r="FZG94" s="60"/>
      <c r="FZH94" s="60"/>
      <c r="FZI94" s="60"/>
      <c r="FZJ94" s="60"/>
      <c r="FZK94" s="60"/>
      <c r="FZL94" s="60"/>
      <c r="FZM94" s="60"/>
      <c r="FZN94" s="60"/>
      <c r="FZO94" s="60"/>
      <c r="FZP94" s="60"/>
      <c r="FZQ94" s="60"/>
      <c r="FZR94" s="60"/>
      <c r="FZS94" s="60"/>
      <c r="FZT94" s="60"/>
      <c r="FZU94" s="60"/>
      <c r="FZV94" s="60"/>
      <c r="FZW94" s="60"/>
      <c r="FZX94" s="60"/>
      <c r="FZY94" s="60"/>
      <c r="FZZ94" s="60"/>
      <c r="GAA94" s="60"/>
      <c r="GAB94" s="60"/>
      <c r="GAC94" s="60"/>
      <c r="GAD94" s="60"/>
      <c r="GAE94" s="60"/>
      <c r="GAF94" s="60"/>
      <c r="GAG94" s="60"/>
      <c r="GAH94" s="60"/>
      <c r="GAI94" s="60"/>
      <c r="GAJ94" s="60"/>
      <c r="GAK94" s="60"/>
      <c r="GAL94" s="60"/>
      <c r="GAM94" s="60"/>
      <c r="GAN94" s="60"/>
      <c r="GAO94" s="60"/>
      <c r="GAP94" s="60"/>
      <c r="GAQ94" s="60"/>
      <c r="GAR94" s="60"/>
      <c r="GAS94" s="60"/>
      <c r="GAT94" s="60"/>
      <c r="GAU94" s="60"/>
      <c r="GAV94" s="60"/>
      <c r="GAW94" s="60"/>
      <c r="GAX94" s="60"/>
      <c r="GAY94" s="60"/>
      <c r="GAZ94" s="60"/>
      <c r="GBA94" s="60"/>
      <c r="GBB94" s="60"/>
      <c r="GBC94" s="60"/>
      <c r="GBD94" s="60"/>
      <c r="GBE94" s="60"/>
      <c r="GBF94" s="60"/>
      <c r="GBG94" s="60"/>
      <c r="GBH94" s="60"/>
      <c r="GBI94" s="60"/>
      <c r="GBJ94" s="60"/>
      <c r="GBK94" s="60"/>
      <c r="GBL94" s="60"/>
      <c r="GBM94" s="60"/>
      <c r="GBN94" s="60"/>
      <c r="GBO94" s="60"/>
      <c r="GBP94" s="60"/>
      <c r="GBQ94" s="60"/>
      <c r="GBR94" s="60"/>
      <c r="GBS94" s="60"/>
      <c r="GBT94" s="60"/>
      <c r="GBU94" s="60"/>
      <c r="GBV94" s="60"/>
      <c r="GBW94" s="60"/>
      <c r="GBX94" s="60"/>
      <c r="GBY94" s="60"/>
      <c r="GBZ94" s="60"/>
      <c r="GCA94" s="60"/>
      <c r="GCB94" s="60"/>
      <c r="GCC94" s="60"/>
      <c r="GCD94" s="60"/>
      <c r="GCE94" s="60"/>
      <c r="GCF94" s="60"/>
      <c r="GCG94" s="60"/>
      <c r="GCH94" s="60"/>
      <c r="GCI94" s="60"/>
      <c r="GCJ94" s="60"/>
      <c r="GCK94" s="60"/>
      <c r="GCL94" s="60"/>
      <c r="GCM94" s="60"/>
      <c r="GCN94" s="60"/>
      <c r="GCO94" s="60"/>
      <c r="GCP94" s="60"/>
      <c r="GCQ94" s="60"/>
      <c r="GCR94" s="60"/>
      <c r="GCS94" s="60"/>
      <c r="GCT94" s="60"/>
      <c r="GCU94" s="60"/>
      <c r="GCV94" s="60"/>
      <c r="GCW94" s="60"/>
      <c r="GCX94" s="60"/>
      <c r="GCY94" s="60"/>
      <c r="GCZ94" s="60"/>
      <c r="GDA94" s="60"/>
      <c r="GDB94" s="60"/>
      <c r="GDC94" s="60"/>
      <c r="GDD94" s="60"/>
      <c r="GDE94" s="60"/>
      <c r="GDF94" s="60"/>
      <c r="GDG94" s="60"/>
      <c r="GDH94" s="60"/>
      <c r="GDI94" s="60"/>
      <c r="GDJ94" s="60"/>
      <c r="GDK94" s="60"/>
      <c r="GDL94" s="60"/>
      <c r="GDM94" s="60"/>
      <c r="GDN94" s="60"/>
      <c r="GDO94" s="60"/>
      <c r="GDP94" s="60"/>
      <c r="GDQ94" s="60"/>
      <c r="GDR94" s="60"/>
      <c r="GDS94" s="60"/>
      <c r="GDT94" s="60"/>
      <c r="GDU94" s="60"/>
      <c r="GDV94" s="60"/>
      <c r="GDW94" s="60"/>
      <c r="GDX94" s="60"/>
      <c r="GDY94" s="60"/>
      <c r="GDZ94" s="60"/>
      <c r="GEA94" s="60"/>
      <c r="GEB94" s="60"/>
      <c r="GEC94" s="60"/>
      <c r="GED94" s="60"/>
      <c r="GEE94" s="60"/>
      <c r="GEF94" s="60"/>
      <c r="GEG94" s="60"/>
      <c r="GEH94" s="60"/>
      <c r="GEI94" s="60"/>
      <c r="GEJ94" s="60"/>
      <c r="GEK94" s="60"/>
      <c r="GEL94" s="60"/>
      <c r="GEM94" s="60"/>
      <c r="GEN94" s="60"/>
      <c r="GEO94" s="60"/>
      <c r="GEP94" s="60"/>
      <c r="GEQ94" s="60"/>
      <c r="GER94" s="60"/>
      <c r="GES94" s="60"/>
      <c r="GET94" s="60"/>
      <c r="GEU94" s="60"/>
      <c r="GEV94" s="60"/>
      <c r="GEW94" s="60"/>
      <c r="GEX94" s="60"/>
      <c r="GEY94" s="60"/>
      <c r="GEZ94" s="60"/>
      <c r="GFA94" s="60"/>
      <c r="GFB94" s="60"/>
      <c r="GFC94" s="60"/>
      <c r="GFD94" s="60"/>
      <c r="GFE94" s="60"/>
      <c r="GFF94" s="60"/>
      <c r="GFG94" s="60"/>
      <c r="GFH94" s="60"/>
      <c r="GFI94" s="60"/>
      <c r="GFJ94" s="60"/>
      <c r="GFK94" s="60"/>
      <c r="GFL94" s="60"/>
      <c r="GFM94" s="60"/>
      <c r="GFN94" s="60"/>
      <c r="GFO94" s="60"/>
      <c r="GFP94" s="60"/>
      <c r="GFQ94" s="60"/>
      <c r="GFR94" s="60"/>
      <c r="GFS94" s="60"/>
      <c r="GFT94" s="60"/>
      <c r="GFU94" s="60"/>
      <c r="GFV94" s="60"/>
      <c r="GFW94" s="60"/>
      <c r="GFX94" s="60"/>
      <c r="GFY94" s="60"/>
      <c r="GFZ94" s="60"/>
      <c r="GGA94" s="60"/>
      <c r="GGB94" s="60"/>
      <c r="GGC94" s="60"/>
      <c r="GGD94" s="60"/>
      <c r="GGE94" s="60"/>
      <c r="GGF94" s="60"/>
      <c r="GGG94" s="60"/>
      <c r="GGH94" s="60"/>
      <c r="GGI94" s="60"/>
      <c r="GGJ94" s="60"/>
      <c r="GGK94" s="60"/>
      <c r="GGL94" s="60"/>
      <c r="GGM94" s="60"/>
      <c r="GGN94" s="60"/>
      <c r="GGO94" s="60"/>
      <c r="GGP94" s="60"/>
      <c r="GGQ94" s="60"/>
      <c r="GGR94" s="60"/>
      <c r="GGS94" s="60"/>
      <c r="GGT94" s="60"/>
      <c r="GGU94" s="60"/>
      <c r="GGV94" s="60"/>
      <c r="GGW94" s="60"/>
      <c r="GGX94" s="60"/>
      <c r="GGY94" s="60"/>
      <c r="GGZ94" s="60"/>
      <c r="GHA94" s="60"/>
      <c r="GHB94" s="60"/>
      <c r="GHC94" s="60"/>
      <c r="GHD94" s="60"/>
      <c r="GHE94" s="60"/>
      <c r="GHF94" s="60"/>
      <c r="GHG94" s="60"/>
      <c r="GHH94" s="60"/>
      <c r="GHI94" s="60"/>
      <c r="GHJ94" s="60"/>
      <c r="GHK94" s="60"/>
      <c r="GHL94" s="60"/>
      <c r="GHM94" s="60"/>
      <c r="GHN94" s="60"/>
      <c r="GHO94" s="60"/>
      <c r="GHP94" s="60"/>
      <c r="GHQ94" s="60"/>
      <c r="GHR94" s="60"/>
      <c r="GHS94" s="60"/>
      <c r="GHT94" s="60"/>
      <c r="GHU94" s="60"/>
      <c r="GHV94" s="60"/>
      <c r="GHW94" s="60"/>
      <c r="GHX94" s="60"/>
      <c r="GHY94" s="60"/>
      <c r="GHZ94" s="60"/>
      <c r="GIA94" s="60"/>
      <c r="GIB94" s="60"/>
      <c r="GIC94" s="60"/>
      <c r="GID94" s="60"/>
      <c r="GIE94" s="60"/>
      <c r="GIF94" s="60"/>
      <c r="GIG94" s="60"/>
      <c r="GIH94" s="60"/>
      <c r="GII94" s="60"/>
      <c r="GIJ94" s="60"/>
      <c r="GIK94" s="60"/>
      <c r="GIL94" s="60"/>
      <c r="GIM94" s="60"/>
      <c r="GIN94" s="60"/>
      <c r="GIO94" s="60"/>
      <c r="GIP94" s="60"/>
      <c r="GIQ94" s="60"/>
      <c r="GIR94" s="60"/>
      <c r="GIS94" s="60"/>
      <c r="GIT94" s="60"/>
      <c r="GIU94" s="60"/>
      <c r="GIV94" s="60"/>
      <c r="GIW94" s="60"/>
      <c r="GIX94" s="60"/>
      <c r="GIY94" s="60"/>
      <c r="GIZ94" s="60"/>
      <c r="GJA94" s="60"/>
      <c r="GJB94" s="60"/>
      <c r="GJC94" s="60"/>
      <c r="GJD94" s="60"/>
      <c r="GJE94" s="60"/>
      <c r="GJF94" s="60"/>
      <c r="GJG94" s="60"/>
      <c r="GJH94" s="60"/>
      <c r="GJI94" s="60"/>
      <c r="GJJ94" s="60"/>
      <c r="GJK94" s="60"/>
      <c r="GJL94" s="60"/>
      <c r="GJM94" s="60"/>
      <c r="GJN94" s="60"/>
      <c r="GJO94" s="60"/>
      <c r="GJP94" s="60"/>
      <c r="GJQ94" s="60"/>
      <c r="GJR94" s="60"/>
      <c r="GJS94" s="60"/>
      <c r="GJT94" s="60"/>
      <c r="GJU94" s="60"/>
      <c r="GJV94" s="60"/>
      <c r="GJW94" s="60"/>
      <c r="GJX94" s="60"/>
      <c r="GJY94" s="60"/>
      <c r="GJZ94" s="60"/>
      <c r="GKA94" s="60"/>
      <c r="GKB94" s="60"/>
      <c r="GKC94" s="60"/>
      <c r="GKD94" s="60"/>
      <c r="GKE94" s="60"/>
      <c r="GKF94" s="60"/>
      <c r="GKG94" s="60"/>
      <c r="GKH94" s="60"/>
      <c r="GKI94" s="60"/>
      <c r="GKJ94" s="60"/>
      <c r="GKK94" s="60"/>
      <c r="GKL94" s="60"/>
      <c r="GKM94" s="60"/>
      <c r="GKN94" s="60"/>
      <c r="GKO94" s="60"/>
      <c r="GKP94" s="60"/>
      <c r="GKQ94" s="60"/>
      <c r="GKR94" s="60"/>
      <c r="GKS94" s="60"/>
      <c r="GKT94" s="60"/>
      <c r="GKU94" s="60"/>
      <c r="GKV94" s="60"/>
      <c r="GKW94" s="60"/>
      <c r="GKX94" s="60"/>
      <c r="GKY94" s="60"/>
      <c r="GKZ94" s="60"/>
      <c r="GLA94" s="60"/>
      <c r="GLB94" s="60"/>
      <c r="GLC94" s="60"/>
      <c r="GLD94" s="60"/>
      <c r="GLE94" s="60"/>
      <c r="GLF94" s="60"/>
      <c r="GLG94" s="60"/>
      <c r="GLH94" s="60"/>
      <c r="GLI94" s="60"/>
      <c r="GLJ94" s="60"/>
      <c r="GLK94" s="60"/>
      <c r="GLL94" s="60"/>
      <c r="GLM94" s="60"/>
      <c r="GLN94" s="60"/>
      <c r="GLO94" s="60"/>
      <c r="GLP94" s="60"/>
      <c r="GLQ94" s="60"/>
      <c r="GLR94" s="60"/>
      <c r="GLS94" s="60"/>
      <c r="GLT94" s="60"/>
      <c r="GLU94" s="60"/>
      <c r="GLV94" s="60"/>
      <c r="GLW94" s="60"/>
      <c r="GLX94" s="60"/>
      <c r="GLY94" s="60"/>
      <c r="GLZ94" s="60"/>
      <c r="GMA94" s="60"/>
      <c r="GMB94" s="60"/>
      <c r="GMC94" s="60"/>
      <c r="GMD94" s="60"/>
      <c r="GME94" s="60"/>
      <c r="GMF94" s="60"/>
      <c r="GMG94" s="60"/>
      <c r="GMH94" s="60"/>
      <c r="GMI94" s="60"/>
      <c r="GMJ94" s="60"/>
      <c r="GMK94" s="60"/>
      <c r="GML94" s="60"/>
      <c r="GMM94" s="60"/>
      <c r="GMN94" s="60"/>
      <c r="GMO94" s="60"/>
      <c r="GMP94" s="60"/>
      <c r="GMQ94" s="60"/>
      <c r="GMR94" s="60"/>
      <c r="GMS94" s="60"/>
      <c r="GMT94" s="60"/>
      <c r="GMU94" s="60"/>
      <c r="GMV94" s="60"/>
      <c r="GMW94" s="60"/>
      <c r="GMX94" s="60"/>
      <c r="GMY94" s="60"/>
      <c r="GMZ94" s="60"/>
      <c r="GNA94" s="60"/>
      <c r="GNB94" s="60"/>
      <c r="GNC94" s="60"/>
      <c r="GND94" s="60"/>
      <c r="GNE94" s="60"/>
      <c r="GNF94" s="60"/>
      <c r="GNG94" s="60"/>
      <c r="GNH94" s="60"/>
      <c r="GNI94" s="60"/>
      <c r="GNJ94" s="60"/>
      <c r="GNK94" s="60"/>
      <c r="GNL94" s="60"/>
      <c r="GNM94" s="60"/>
      <c r="GNN94" s="60"/>
      <c r="GNO94" s="60"/>
      <c r="GNP94" s="60"/>
      <c r="GNQ94" s="60"/>
      <c r="GNR94" s="60"/>
      <c r="GNS94" s="60"/>
      <c r="GNT94" s="60"/>
      <c r="GNU94" s="60"/>
      <c r="GNV94" s="60"/>
      <c r="GNW94" s="60"/>
      <c r="GNX94" s="60"/>
      <c r="GNY94" s="60"/>
      <c r="GNZ94" s="60"/>
      <c r="GOA94" s="60"/>
      <c r="GOB94" s="60"/>
      <c r="GOC94" s="60"/>
      <c r="GOD94" s="60"/>
      <c r="GOE94" s="60"/>
      <c r="GOF94" s="60"/>
      <c r="GOG94" s="60"/>
      <c r="GOH94" s="60"/>
      <c r="GOI94" s="60"/>
      <c r="GOJ94" s="60"/>
      <c r="GOK94" s="60"/>
      <c r="GOL94" s="60"/>
      <c r="GOM94" s="60"/>
      <c r="GON94" s="60"/>
      <c r="GOO94" s="60"/>
      <c r="GOP94" s="60"/>
      <c r="GOQ94" s="60"/>
      <c r="GOR94" s="60"/>
      <c r="GOS94" s="60"/>
      <c r="GOT94" s="60"/>
      <c r="GOU94" s="60"/>
      <c r="GOV94" s="60"/>
      <c r="GOW94" s="60"/>
      <c r="GOX94" s="60"/>
      <c r="GOY94" s="60"/>
      <c r="GOZ94" s="60"/>
      <c r="GPA94" s="60"/>
      <c r="GPB94" s="60"/>
      <c r="GPC94" s="60"/>
      <c r="GPD94" s="60"/>
      <c r="GPE94" s="60"/>
      <c r="GPF94" s="60"/>
      <c r="GPG94" s="60"/>
      <c r="GPH94" s="60"/>
      <c r="GPI94" s="60"/>
      <c r="GPJ94" s="60"/>
      <c r="GPK94" s="60"/>
      <c r="GPL94" s="60"/>
      <c r="GPM94" s="60"/>
      <c r="GPN94" s="60"/>
      <c r="GPO94" s="60"/>
      <c r="GPP94" s="60"/>
      <c r="GPQ94" s="60"/>
      <c r="GPR94" s="60"/>
      <c r="GPS94" s="60"/>
      <c r="GPT94" s="60"/>
      <c r="GPU94" s="60"/>
      <c r="GPV94" s="60"/>
      <c r="GPW94" s="60"/>
      <c r="GPX94" s="60"/>
      <c r="GPY94" s="60"/>
      <c r="GPZ94" s="60"/>
      <c r="GQA94" s="60"/>
      <c r="GQB94" s="60"/>
      <c r="GQC94" s="60"/>
      <c r="GQD94" s="60"/>
      <c r="GQE94" s="60"/>
      <c r="GQF94" s="60"/>
      <c r="GQG94" s="60"/>
      <c r="GQH94" s="60"/>
      <c r="GQI94" s="60"/>
      <c r="GQJ94" s="60"/>
      <c r="GQK94" s="60"/>
      <c r="GQL94" s="60"/>
      <c r="GQM94" s="60"/>
      <c r="GQN94" s="60"/>
      <c r="GQO94" s="60"/>
      <c r="GQP94" s="60"/>
      <c r="GQQ94" s="60"/>
      <c r="GQR94" s="60"/>
      <c r="GQS94" s="60"/>
      <c r="GQT94" s="60"/>
      <c r="GQU94" s="60"/>
      <c r="GQV94" s="60"/>
      <c r="GQW94" s="60"/>
      <c r="GQX94" s="60"/>
      <c r="GQY94" s="60"/>
      <c r="GQZ94" s="60"/>
      <c r="GRA94" s="60"/>
      <c r="GRB94" s="60"/>
      <c r="GRC94" s="60"/>
      <c r="GRD94" s="60"/>
      <c r="GRE94" s="60"/>
      <c r="GRF94" s="60"/>
      <c r="GRG94" s="60"/>
      <c r="GRH94" s="60"/>
      <c r="GRI94" s="60"/>
      <c r="GRJ94" s="60"/>
      <c r="GRK94" s="60"/>
      <c r="GRL94" s="60"/>
      <c r="GRM94" s="60"/>
      <c r="GRN94" s="60"/>
      <c r="GRO94" s="60"/>
      <c r="GRP94" s="60"/>
      <c r="GRQ94" s="60"/>
      <c r="GRR94" s="60"/>
      <c r="GRS94" s="60"/>
      <c r="GRT94" s="60"/>
      <c r="GRU94" s="60"/>
      <c r="GRV94" s="60"/>
      <c r="GRW94" s="60"/>
      <c r="GRX94" s="60"/>
      <c r="GRY94" s="60"/>
      <c r="GRZ94" s="60"/>
      <c r="GSA94" s="60"/>
      <c r="GSB94" s="60"/>
      <c r="GSC94" s="60"/>
      <c r="GSD94" s="60"/>
      <c r="GSE94" s="60"/>
      <c r="GSF94" s="60"/>
      <c r="GSG94" s="60"/>
      <c r="GSH94" s="60"/>
      <c r="GSI94" s="60"/>
      <c r="GSJ94" s="60"/>
      <c r="GSK94" s="60"/>
      <c r="GSL94" s="60"/>
      <c r="GSM94" s="60"/>
      <c r="GSN94" s="60"/>
      <c r="GSO94" s="60"/>
      <c r="GSP94" s="60"/>
      <c r="GSQ94" s="60"/>
      <c r="GSR94" s="60"/>
      <c r="GSS94" s="60"/>
      <c r="GST94" s="60"/>
      <c r="GSU94" s="60"/>
      <c r="GSV94" s="60"/>
      <c r="GSW94" s="60"/>
      <c r="GSX94" s="60"/>
      <c r="GSY94" s="60"/>
      <c r="GSZ94" s="60"/>
      <c r="GTA94" s="60"/>
      <c r="GTB94" s="60"/>
      <c r="GTC94" s="60"/>
      <c r="GTD94" s="60"/>
      <c r="GTE94" s="60"/>
      <c r="GTF94" s="60"/>
      <c r="GTG94" s="60"/>
      <c r="GTH94" s="60"/>
      <c r="GTI94" s="60"/>
      <c r="GTJ94" s="60"/>
      <c r="GTK94" s="60"/>
      <c r="GTL94" s="60"/>
      <c r="GTM94" s="60"/>
      <c r="GTN94" s="60"/>
      <c r="GTO94" s="60"/>
      <c r="GTP94" s="60"/>
      <c r="GTQ94" s="60"/>
      <c r="GTR94" s="60"/>
      <c r="GTS94" s="60"/>
      <c r="GTT94" s="60"/>
      <c r="GTU94" s="60"/>
      <c r="GTV94" s="60"/>
      <c r="GTW94" s="60"/>
      <c r="GTX94" s="60"/>
      <c r="GTY94" s="60"/>
      <c r="GTZ94" s="60"/>
      <c r="GUA94" s="60"/>
      <c r="GUB94" s="60"/>
      <c r="GUC94" s="60"/>
      <c r="GUD94" s="60"/>
      <c r="GUE94" s="60"/>
      <c r="GUF94" s="60"/>
      <c r="GUG94" s="60"/>
      <c r="GUH94" s="60"/>
      <c r="GUI94" s="60"/>
      <c r="GUJ94" s="60"/>
      <c r="GUK94" s="60"/>
      <c r="GUL94" s="60"/>
      <c r="GUM94" s="60"/>
      <c r="GUN94" s="60"/>
      <c r="GUO94" s="60"/>
      <c r="GUP94" s="60"/>
      <c r="GUQ94" s="60"/>
      <c r="GUR94" s="60"/>
      <c r="GUS94" s="60"/>
      <c r="GUT94" s="60"/>
      <c r="GUU94" s="60"/>
      <c r="GUV94" s="60"/>
      <c r="GUW94" s="60"/>
      <c r="GUX94" s="60"/>
      <c r="GUY94" s="60"/>
      <c r="GUZ94" s="60"/>
      <c r="GVA94" s="60"/>
      <c r="GVB94" s="60"/>
      <c r="GVC94" s="60"/>
      <c r="GVD94" s="60"/>
      <c r="GVE94" s="60"/>
      <c r="GVF94" s="60"/>
      <c r="GVG94" s="60"/>
      <c r="GVH94" s="60"/>
      <c r="GVI94" s="60"/>
      <c r="GVJ94" s="60"/>
      <c r="GVK94" s="60"/>
      <c r="GVL94" s="60"/>
      <c r="GVM94" s="60"/>
      <c r="GVN94" s="60"/>
      <c r="GVO94" s="60"/>
      <c r="GVP94" s="60"/>
      <c r="GVQ94" s="60"/>
      <c r="GVR94" s="60"/>
      <c r="GVS94" s="60"/>
      <c r="GVT94" s="60"/>
      <c r="GVU94" s="60"/>
      <c r="GVV94" s="60"/>
      <c r="GVW94" s="60"/>
      <c r="GVX94" s="60"/>
      <c r="GVY94" s="60"/>
      <c r="GVZ94" s="60"/>
      <c r="GWA94" s="60"/>
      <c r="GWB94" s="60"/>
      <c r="GWC94" s="60"/>
      <c r="GWD94" s="60"/>
      <c r="GWE94" s="60"/>
      <c r="GWF94" s="60"/>
      <c r="GWG94" s="60"/>
      <c r="GWH94" s="60"/>
      <c r="GWI94" s="60"/>
      <c r="GWJ94" s="60"/>
      <c r="GWK94" s="60"/>
      <c r="GWL94" s="60"/>
      <c r="GWM94" s="60"/>
      <c r="GWN94" s="60"/>
      <c r="GWO94" s="60"/>
      <c r="GWP94" s="60"/>
      <c r="GWQ94" s="60"/>
      <c r="GWR94" s="60"/>
      <c r="GWS94" s="60"/>
      <c r="GWT94" s="60"/>
      <c r="GWU94" s="60"/>
      <c r="GWV94" s="60"/>
      <c r="GWW94" s="60"/>
      <c r="GWX94" s="60"/>
      <c r="GWY94" s="60"/>
      <c r="GWZ94" s="60"/>
      <c r="GXA94" s="60"/>
      <c r="GXB94" s="60"/>
      <c r="GXC94" s="60"/>
      <c r="GXD94" s="60"/>
      <c r="GXE94" s="60"/>
      <c r="GXF94" s="60"/>
      <c r="GXG94" s="60"/>
      <c r="GXH94" s="60"/>
      <c r="GXI94" s="60"/>
      <c r="GXJ94" s="60"/>
      <c r="GXK94" s="60"/>
      <c r="GXL94" s="60"/>
      <c r="GXM94" s="60"/>
      <c r="GXN94" s="60"/>
      <c r="GXO94" s="60"/>
      <c r="GXP94" s="60"/>
      <c r="GXQ94" s="60"/>
      <c r="GXR94" s="60"/>
      <c r="GXS94" s="60"/>
      <c r="GXT94" s="60"/>
      <c r="GXU94" s="60"/>
      <c r="GXV94" s="60"/>
      <c r="GXW94" s="60"/>
      <c r="GXX94" s="60"/>
      <c r="GXY94" s="60"/>
      <c r="GXZ94" s="60"/>
      <c r="GYA94" s="60"/>
      <c r="GYB94" s="60"/>
      <c r="GYC94" s="60"/>
      <c r="GYD94" s="60"/>
      <c r="GYE94" s="60"/>
      <c r="GYF94" s="60"/>
      <c r="GYG94" s="60"/>
      <c r="GYH94" s="60"/>
      <c r="GYI94" s="60"/>
      <c r="GYJ94" s="60"/>
      <c r="GYK94" s="60"/>
      <c r="GYL94" s="60"/>
      <c r="GYM94" s="60"/>
      <c r="GYN94" s="60"/>
      <c r="GYO94" s="60"/>
      <c r="GYP94" s="60"/>
      <c r="GYQ94" s="60"/>
      <c r="GYR94" s="60"/>
      <c r="GYS94" s="60"/>
      <c r="GYT94" s="60"/>
      <c r="GYU94" s="60"/>
      <c r="GYV94" s="60"/>
      <c r="GYW94" s="60"/>
      <c r="GYX94" s="60"/>
      <c r="GYY94" s="60"/>
      <c r="GYZ94" s="60"/>
      <c r="GZA94" s="60"/>
      <c r="GZB94" s="60"/>
      <c r="GZC94" s="60"/>
      <c r="GZD94" s="60"/>
      <c r="GZE94" s="60"/>
      <c r="GZF94" s="60"/>
      <c r="GZG94" s="60"/>
      <c r="GZH94" s="60"/>
      <c r="GZI94" s="60"/>
      <c r="GZJ94" s="60"/>
      <c r="GZK94" s="60"/>
      <c r="GZL94" s="60"/>
      <c r="GZM94" s="60"/>
      <c r="GZN94" s="60"/>
      <c r="GZO94" s="60"/>
      <c r="GZP94" s="60"/>
      <c r="GZQ94" s="60"/>
      <c r="GZR94" s="60"/>
      <c r="GZS94" s="60"/>
      <c r="GZT94" s="60"/>
      <c r="GZU94" s="60"/>
      <c r="GZV94" s="60"/>
      <c r="GZW94" s="60"/>
      <c r="GZX94" s="60"/>
      <c r="GZY94" s="60"/>
      <c r="GZZ94" s="60"/>
      <c r="HAA94" s="60"/>
      <c r="HAB94" s="60"/>
      <c r="HAC94" s="60"/>
      <c r="HAD94" s="60"/>
      <c r="HAE94" s="60"/>
      <c r="HAF94" s="60"/>
      <c r="HAG94" s="60"/>
      <c r="HAH94" s="60"/>
      <c r="HAI94" s="60"/>
      <c r="HAJ94" s="60"/>
      <c r="HAK94" s="60"/>
      <c r="HAL94" s="60"/>
      <c r="HAM94" s="60"/>
      <c r="HAN94" s="60"/>
      <c r="HAO94" s="60"/>
      <c r="HAP94" s="60"/>
      <c r="HAQ94" s="60"/>
      <c r="HAR94" s="60"/>
      <c r="HAS94" s="60"/>
      <c r="HAT94" s="60"/>
      <c r="HAU94" s="60"/>
      <c r="HAV94" s="60"/>
      <c r="HAW94" s="60"/>
      <c r="HAX94" s="60"/>
      <c r="HAY94" s="60"/>
      <c r="HAZ94" s="60"/>
      <c r="HBA94" s="60"/>
      <c r="HBB94" s="60"/>
      <c r="HBC94" s="60"/>
      <c r="HBD94" s="60"/>
      <c r="HBE94" s="60"/>
      <c r="HBF94" s="60"/>
      <c r="HBG94" s="60"/>
      <c r="HBH94" s="60"/>
      <c r="HBI94" s="60"/>
      <c r="HBJ94" s="60"/>
      <c r="HBK94" s="60"/>
      <c r="HBL94" s="60"/>
      <c r="HBM94" s="60"/>
      <c r="HBN94" s="60"/>
      <c r="HBO94" s="60"/>
      <c r="HBP94" s="60"/>
      <c r="HBQ94" s="60"/>
      <c r="HBR94" s="60"/>
      <c r="HBS94" s="60"/>
      <c r="HBT94" s="60"/>
      <c r="HBU94" s="60"/>
      <c r="HBV94" s="60"/>
      <c r="HBW94" s="60"/>
      <c r="HBX94" s="60"/>
      <c r="HBY94" s="60"/>
      <c r="HBZ94" s="60"/>
      <c r="HCA94" s="60"/>
      <c r="HCB94" s="60"/>
      <c r="HCC94" s="60"/>
      <c r="HCD94" s="60"/>
      <c r="HCE94" s="60"/>
      <c r="HCF94" s="60"/>
      <c r="HCG94" s="60"/>
      <c r="HCH94" s="60"/>
      <c r="HCI94" s="60"/>
      <c r="HCJ94" s="60"/>
      <c r="HCK94" s="60"/>
      <c r="HCL94" s="60"/>
      <c r="HCM94" s="60"/>
      <c r="HCN94" s="60"/>
      <c r="HCO94" s="60"/>
      <c r="HCP94" s="60"/>
      <c r="HCQ94" s="60"/>
      <c r="HCR94" s="60"/>
      <c r="HCS94" s="60"/>
      <c r="HCT94" s="60"/>
      <c r="HCU94" s="60"/>
      <c r="HCV94" s="60"/>
      <c r="HCW94" s="60"/>
      <c r="HCX94" s="60"/>
      <c r="HCY94" s="60"/>
      <c r="HCZ94" s="60"/>
      <c r="HDA94" s="60"/>
      <c r="HDB94" s="60"/>
      <c r="HDC94" s="60"/>
      <c r="HDD94" s="60"/>
      <c r="HDE94" s="60"/>
      <c r="HDF94" s="60"/>
      <c r="HDG94" s="60"/>
      <c r="HDH94" s="60"/>
      <c r="HDI94" s="60"/>
      <c r="HDJ94" s="60"/>
      <c r="HDK94" s="60"/>
      <c r="HDL94" s="60"/>
      <c r="HDM94" s="60"/>
      <c r="HDN94" s="60"/>
      <c r="HDO94" s="60"/>
      <c r="HDP94" s="60"/>
      <c r="HDQ94" s="60"/>
      <c r="HDR94" s="60"/>
      <c r="HDS94" s="60"/>
      <c r="HDT94" s="60"/>
      <c r="HDU94" s="60"/>
      <c r="HDV94" s="60"/>
      <c r="HDW94" s="60"/>
      <c r="HDX94" s="60"/>
      <c r="HDY94" s="60"/>
      <c r="HDZ94" s="60"/>
      <c r="HEA94" s="60"/>
      <c r="HEB94" s="60"/>
      <c r="HEC94" s="60"/>
      <c r="HED94" s="60"/>
      <c r="HEE94" s="60"/>
      <c r="HEF94" s="60"/>
      <c r="HEG94" s="60"/>
      <c r="HEH94" s="60"/>
      <c r="HEI94" s="60"/>
      <c r="HEJ94" s="60"/>
      <c r="HEK94" s="60"/>
      <c r="HEL94" s="60"/>
      <c r="HEM94" s="60"/>
      <c r="HEN94" s="60"/>
      <c r="HEO94" s="60"/>
      <c r="HEP94" s="60"/>
      <c r="HEQ94" s="60"/>
      <c r="HER94" s="60"/>
      <c r="HES94" s="60"/>
      <c r="HET94" s="60"/>
      <c r="HEU94" s="60"/>
      <c r="HEV94" s="60"/>
      <c r="HEW94" s="60"/>
      <c r="HEX94" s="60"/>
      <c r="HEY94" s="60"/>
      <c r="HEZ94" s="60"/>
      <c r="HFA94" s="60"/>
      <c r="HFB94" s="60"/>
      <c r="HFC94" s="60"/>
      <c r="HFD94" s="60"/>
      <c r="HFE94" s="60"/>
      <c r="HFF94" s="60"/>
      <c r="HFG94" s="60"/>
      <c r="HFH94" s="60"/>
      <c r="HFI94" s="60"/>
      <c r="HFJ94" s="60"/>
      <c r="HFK94" s="60"/>
      <c r="HFL94" s="60"/>
      <c r="HFM94" s="60"/>
      <c r="HFN94" s="60"/>
      <c r="HFO94" s="60"/>
      <c r="HFP94" s="60"/>
      <c r="HFQ94" s="60"/>
      <c r="HFR94" s="60"/>
      <c r="HFS94" s="60"/>
      <c r="HFT94" s="60"/>
      <c r="HFU94" s="60"/>
      <c r="HFV94" s="60"/>
      <c r="HFW94" s="60"/>
      <c r="HFX94" s="60"/>
      <c r="HFY94" s="60"/>
      <c r="HFZ94" s="60"/>
      <c r="HGA94" s="60"/>
      <c r="HGB94" s="60"/>
      <c r="HGC94" s="60"/>
      <c r="HGD94" s="60"/>
      <c r="HGE94" s="60"/>
      <c r="HGF94" s="60"/>
      <c r="HGG94" s="60"/>
      <c r="HGH94" s="60"/>
      <c r="HGI94" s="60"/>
      <c r="HGJ94" s="60"/>
      <c r="HGK94" s="60"/>
      <c r="HGL94" s="60"/>
      <c r="HGM94" s="60"/>
      <c r="HGN94" s="60"/>
      <c r="HGO94" s="60"/>
      <c r="HGP94" s="60"/>
      <c r="HGQ94" s="60"/>
      <c r="HGR94" s="60"/>
      <c r="HGS94" s="60"/>
      <c r="HGT94" s="60"/>
      <c r="HGU94" s="60"/>
      <c r="HGV94" s="60"/>
      <c r="HGW94" s="60"/>
      <c r="HGX94" s="60"/>
      <c r="HGY94" s="60"/>
      <c r="HGZ94" s="60"/>
      <c r="HHA94" s="60"/>
      <c r="HHB94" s="60"/>
      <c r="HHC94" s="60"/>
      <c r="HHD94" s="60"/>
      <c r="HHE94" s="60"/>
      <c r="HHF94" s="60"/>
      <c r="HHG94" s="60"/>
      <c r="HHH94" s="60"/>
      <c r="HHI94" s="60"/>
      <c r="HHJ94" s="60"/>
      <c r="HHK94" s="60"/>
      <c r="HHL94" s="60"/>
      <c r="HHM94" s="60"/>
      <c r="HHN94" s="60"/>
      <c r="HHO94" s="60"/>
      <c r="HHP94" s="60"/>
      <c r="HHQ94" s="60"/>
      <c r="HHR94" s="60"/>
      <c r="HHS94" s="60"/>
      <c r="HHT94" s="60"/>
      <c r="HHU94" s="60"/>
      <c r="HHV94" s="60"/>
      <c r="HHW94" s="60"/>
      <c r="HHX94" s="60"/>
      <c r="HHY94" s="60"/>
      <c r="HHZ94" s="60"/>
      <c r="HIA94" s="60"/>
      <c r="HIB94" s="60"/>
      <c r="HIC94" s="60"/>
      <c r="HID94" s="60"/>
      <c r="HIE94" s="60"/>
      <c r="HIF94" s="60"/>
      <c r="HIG94" s="60"/>
      <c r="HIH94" s="60"/>
      <c r="HII94" s="60"/>
      <c r="HIJ94" s="60"/>
      <c r="HIK94" s="60"/>
      <c r="HIL94" s="60"/>
      <c r="HIM94" s="60"/>
      <c r="HIN94" s="60"/>
      <c r="HIO94" s="60"/>
      <c r="HIP94" s="60"/>
      <c r="HIQ94" s="60"/>
      <c r="HIR94" s="60"/>
      <c r="HIS94" s="60"/>
      <c r="HIT94" s="60"/>
      <c r="HIU94" s="60"/>
      <c r="HIV94" s="60"/>
      <c r="HIW94" s="60"/>
      <c r="HIX94" s="60"/>
      <c r="HIY94" s="60"/>
      <c r="HIZ94" s="60"/>
      <c r="HJA94" s="60"/>
      <c r="HJB94" s="60"/>
      <c r="HJC94" s="60"/>
      <c r="HJD94" s="60"/>
      <c r="HJE94" s="60"/>
      <c r="HJF94" s="60"/>
      <c r="HJG94" s="60"/>
      <c r="HJH94" s="60"/>
      <c r="HJI94" s="60"/>
      <c r="HJJ94" s="60"/>
      <c r="HJK94" s="60"/>
      <c r="HJL94" s="60"/>
      <c r="HJM94" s="60"/>
      <c r="HJN94" s="60"/>
      <c r="HJO94" s="60"/>
      <c r="HJP94" s="60"/>
      <c r="HJQ94" s="60"/>
      <c r="HJR94" s="60"/>
      <c r="HJS94" s="60"/>
      <c r="HJT94" s="60"/>
      <c r="HJU94" s="60"/>
      <c r="HJV94" s="60"/>
      <c r="HJW94" s="60"/>
      <c r="HJX94" s="60"/>
      <c r="HJY94" s="60"/>
      <c r="HJZ94" s="60"/>
      <c r="HKA94" s="60"/>
      <c r="HKB94" s="60"/>
      <c r="HKC94" s="60"/>
      <c r="HKD94" s="60"/>
      <c r="HKE94" s="60"/>
      <c r="HKF94" s="60"/>
      <c r="HKG94" s="60"/>
      <c r="HKH94" s="60"/>
      <c r="HKI94" s="60"/>
      <c r="HKJ94" s="60"/>
      <c r="HKK94" s="60"/>
      <c r="HKL94" s="60"/>
      <c r="HKM94" s="60"/>
      <c r="HKN94" s="60"/>
      <c r="HKO94" s="60"/>
      <c r="HKP94" s="60"/>
      <c r="HKQ94" s="60"/>
      <c r="HKR94" s="60"/>
      <c r="HKS94" s="60"/>
      <c r="HKT94" s="60"/>
      <c r="HKU94" s="60"/>
      <c r="HKV94" s="60"/>
      <c r="HKW94" s="60"/>
      <c r="HKX94" s="60"/>
      <c r="HKY94" s="60"/>
      <c r="HKZ94" s="60"/>
      <c r="HLA94" s="60"/>
      <c r="HLB94" s="60"/>
      <c r="HLC94" s="60"/>
      <c r="HLD94" s="60"/>
      <c r="HLE94" s="60"/>
      <c r="HLF94" s="60"/>
      <c r="HLG94" s="60"/>
      <c r="HLH94" s="60"/>
      <c r="HLI94" s="60"/>
      <c r="HLJ94" s="60"/>
      <c r="HLK94" s="60"/>
      <c r="HLL94" s="60"/>
      <c r="HLM94" s="60"/>
      <c r="HLN94" s="60"/>
      <c r="HLO94" s="60"/>
      <c r="HLP94" s="60"/>
      <c r="HLQ94" s="60"/>
      <c r="HLR94" s="60"/>
      <c r="HLS94" s="60"/>
      <c r="HLT94" s="60"/>
      <c r="HLU94" s="60"/>
      <c r="HLV94" s="60"/>
      <c r="HLW94" s="60"/>
      <c r="HLX94" s="60"/>
      <c r="HLY94" s="60"/>
      <c r="HLZ94" s="60"/>
      <c r="HMA94" s="60"/>
      <c r="HMB94" s="60"/>
      <c r="HMC94" s="60"/>
      <c r="HMD94" s="60"/>
      <c r="HME94" s="60"/>
      <c r="HMF94" s="60"/>
      <c r="HMG94" s="60"/>
      <c r="HMH94" s="60"/>
      <c r="HMI94" s="60"/>
      <c r="HMJ94" s="60"/>
      <c r="HMK94" s="60"/>
      <c r="HML94" s="60"/>
      <c r="HMM94" s="60"/>
      <c r="HMN94" s="60"/>
      <c r="HMO94" s="60"/>
      <c r="HMP94" s="60"/>
      <c r="HMQ94" s="60"/>
      <c r="HMR94" s="60"/>
      <c r="HMS94" s="60"/>
      <c r="HMT94" s="60"/>
      <c r="HMU94" s="60"/>
      <c r="HMV94" s="60"/>
      <c r="HMW94" s="60"/>
      <c r="HMX94" s="60"/>
      <c r="HMY94" s="60"/>
      <c r="HMZ94" s="60"/>
      <c r="HNA94" s="60"/>
      <c r="HNB94" s="60"/>
      <c r="HNC94" s="60"/>
      <c r="HND94" s="60"/>
      <c r="HNE94" s="60"/>
      <c r="HNF94" s="60"/>
      <c r="HNG94" s="60"/>
      <c r="HNH94" s="60"/>
      <c r="HNI94" s="60"/>
      <c r="HNJ94" s="60"/>
      <c r="HNK94" s="60"/>
      <c r="HNL94" s="60"/>
      <c r="HNM94" s="60"/>
      <c r="HNN94" s="60"/>
      <c r="HNO94" s="60"/>
      <c r="HNP94" s="60"/>
      <c r="HNQ94" s="60"/>
      <c r="HNR94" s="60"/>
      <c r="HNS94" s="60"/>
      <c r="HNT94" s="60"/>
      <c r="HNU94" s="60"/>
      <c r="HNV94" s="60"/>
      <c r="HNW94" s="60"/>
      <c r="HNX94" s="60"/>
      <c r="HNY94" s="60"/>
      <c r="HNZ94" s="60"/>
      <c r="HOA94" s="60"/>
      <c r="HOB94" s="60"/>
      <c r="HOC94" s="60"/>
      <c r="HOD94" s="60"/>
      <c r="HOE94" s="60"/>
      <c r="HOF94" s="60"/>
      <c r="HOG94" s="60"/>
      <c r="HOH94" s="60"/>
      <c r="HOI94" s="60"/>
      <c r="HOJ94" s="60"/>
      <c r="HOK94" s="60"/>
      <c r="HOL94" s="60"/>
      <c r="HOM94" s="60"/>
      <c r="HON94" s="60"/>
      <c r="HOO94" s="60"/>
      <c r="HOP94" s="60"/>
      <c r="HOQ94" s="60"/>
      <c r="HOR94" s="60"/>
      <c r="HOS94" s="60"/>
      <c r="HOT94" s="60"/>
      <c r="HOU94" s="60"/>
      <c r="HOV94" s="60"/>
      <c r="HOW94" s="60"/>
      <c r="HOX94" s="60"/>
      <c r="HOY94" s="60"/>
      <c r="HOZ94" s="60"/>
      <c r="HPA94" s="60"/>
      <c r="HPB94" s="60"/>
      <c r="HPC94" s="60"/>
      <c r="HPD94" s="60"/>
      <c r="HPE94" s="60"/>
      <c r="HPF94" s="60"/>
      <c r="HPG94" s="60"/>
      <c r="HPH94" s="60"/>
      <c r="HPI94" s="60"/>
      <c r="HPJ94" s="60"/>
      <c r="HPK94" s="60"/>
      <c r="HPL94" s="60"/>
      <c r="HPM94" s="60"/>
      <c r="HPN94" s="60"/>
      <c r="HPO94" s="60"/>
      <c r="HPP94" s="60"/>
      <c r="HPQ94" s="60"/>
      <c r="HPR94" s="60"/>
      <c r="HPS94" s="60"/>
      <c r="HPT94" s="60"/>
      <c r="HPU94" s="60"/>
      <c r="HPV94" s="60"/>
      <c r="HPW94" s="60"/>
      <c r="HPX94" s="60"/>
      <c r="HPY94" s="60"/>
      <c r="HPZ94" s="60"/>
      <c r="HQA94" s="60"/>
      <c r="HQB94" s="60"/>
      <c r="HQC94" s="60"/>
      <c r="HQD94" s="60"/>
      <c r="HQE94" s="60"/>
      <c r="HQF94" s="60"/>
      <c r="HQG94" s="60"/>
      <c r="HQH94" s="60"/>
      <c r="HQI94" s="60"/>
      <c r="HQJ94" s="60"/>
      <c r="HQK94" s="60"/>
      <c r="HQL94" s="60"/>
      <c r="HQM94" s="60"/>
      <c r="HQN94" s="60"/>
      <c r="HQO94" s="60"/>
      <c r="HQP94" s="60"/>
      <c r="HQQ94" s="60"/>
      <c r="HQR94" s="60"/>
      <c r="HQS94" s="60"/>
      <c r="HQT94" s="60"/>
      <c r="HQU94" s="60"/>
      <c r="HQV94" s="60"/>
      <c r="HQW94" s="60"/>
      <c r="HQX94" s="60"/>
      <c r="HQY94" s="60"/>
      <c r="HQZ94" s="60"/>
      <c r="HRA94" s="60"/>
      <c r="HRB94" s="60"/>
      <c r="HRC94" s="60"/>
      <c r="HRD94" s="60"/>
      <c r="HRE94" s="60"/>
      <c r="HRF94" s="60"/>
      <c r="HRG94" s="60"/>
      <c r="HRH94" s="60"/>
      <c r="HRI94" s="60"/>
      <c r="HRJ94" s="60"/>
      <c r="HRK94" s="60"/>
      <c r="HRL94" s="60"/>
      <c r="HRM94" s="60"/>
      <c r="HRN94" s="60"/>
      <c r="HRO94" s="60"/>
      <c r="HRP94" s="60"/>
      <c r="HRQ94" s="60"/>
      <c r="HRR94" s="60"/>
      <c r="HRS94" s="60"/>
      <c r="HRT94" s="60"/>
      <c r="HRU94" s="60"/>
      <c r="HRV94" s="60"/>
      <c r="HRW94" s="60"/>
      <c r="HRX94" s="60"/>
      <c r="HRY94" s="60"/>
      <c r="HRZ94" s="60"/>
      <c r="HSA94" s="60"/>
      <c r="HSB94" s="60"/>
      <c r="HSC94" s="60"/>
      <c r="HSD94" s="60"/>
      <c r="HSE94" s="60"/>
      <c r="HSF94" s="60"/>
      <c r="HSG94" s="60"/>
      <c r="HSH94" s="60"/>
      <c r="HSI94" s="60"/>
      <c r="HSJ94" s="60"/>
      <c r="HSK94" s="60"/>
      <c r="HSL94" s="60"/>
      <c r="HSM94" s="60"/>
      <c r="HSN94" s="60"/>
      <c r="HSO94" s="60"/>
      <c r="HSP94" s="60"/>
      <c r="HSQ94" s="60"/>
      <c r="HSR94" s="60"/>
      <c r="HSS94" s="60"/>
      <c r="HST94" s="60"/>
      <c r="HSU94" s="60"/>
      <c r="HSV94" s="60"/>
      <c r="HSW94" s="60"/>
      <c r="HSX94" s="60"/>
      <c r="HSY94" s="60"/>
      <c r="HSZ94" s="60"/>
      <c r="HTA94" s="60"/>
      <c r="HTB94" s="60"/>
      <c r="HTC94" s="60"/>
      <c r="HTD94" s="60"/>
      <c r="HTE94" s="60"/>
      <c r="HTF94" s="60"/>
      <c r="HTG94" s="60"/>
      <c r="HTH94" s="60"/>
      <c r="HTI94" s="60"/>
      <c r="HTJ94" s="60"/>
      <c r="HTK94" s="60"/>
      <c r="HTL94" s="60"/>
      <c r="HTM94" s="60"/>
      <c r="HTN94" s="60"/>
      <c r="HTO94" s="60"/>
      <c r="HTP94" s="60"/>
      <c r="HTQ94" s="60"/>
      <c r="HTR94" s="60"/>
      <c r="HTS94" s="60"/>
      <c r="HTT94" s="60"/>
      <c r="HTU94" s="60"/>
      <c r="HTV94" s="60"/>
      <c r="HTW94" s="60"/>
      <c r="HTX94" s="60"/>
      <c r="HTY94" s="60"/>
      <c r="HTZ94" s="60"/>
      <c r="HUA94" s="60"/>
      <c r="HUB94" s="60"/>
      <c r="HUC94" s="60"/>
      <c r="HUD94" s="60"/>
      <c r="HUE94" s="60"/>
      <c r="HUF94" s="60"/>
      <c r="HUG94" s="60"/>
      <c r="HUH94" s="60"/>
      <c r="HUI94" s="60"/>
      <c r="HUJ94" s="60"/>
      <c r="HUK94" s="60"/>
      <c r="HUL94" s="60"/>
      <c r="HUM94" s="60"/>
      <c r="HUN94" s="60"/>
      <c r="HUO94" s="60"/>
      <c r="HUP94" s="60"/>
      <c r="HUQ94" s="60"/>
      <c r="HUR94" s="60"/>
      <c r="HUS94" s="60"/>
      <c r="HUT94" s="60"/>
      <c r="HUU94" s="60"/>
      <c r="HUV94" s="60"/>
      <c r="HUW94" s="60"/>
      <c r="HUX94" s="60"/>
      <c r="HUY94" s="60"/>
      <c r="HUZ94" s="60"/>
      <c r="HVA94" s="60"/>
      <c r="HVB94" s="60"/>
      <c r="HVC94" s="60"/>
      <c r="HVD94" s="60"/>
      <c r="HVE94" s="60"/>
      <c r="HVF94" s="60"/>
      <c r="HVG94" s="60"/>
      <c r="HVH94" s="60"/>
      <c r="HVI94" s="60"/>
      <c r="HVJ94" s="60"/>
      <c r="HVK94" s="60"/>
      <c r="HVL94" s="60"/>
      <c r="HVM94" s="60"/>
      <c r="HVN94" s="60"/>
      <c r="HVO94" s="60"/>
      <c r="HVP94" s="60"/>
      <c r="HVQ94" s="60"/>
      <c r="HVR94" s="60"/>
      <c r="HVS94" s="60"/>
      <c r="HVT94" s="60"/>
      <c r="HVU94" s="60"/>
      <c r="HVV94" s="60"/>
      <c r="HVW94" s="60"/>
      <c r="HVX94" s="60"/>
      <c r="HVY94" s="60"/>
      <c r="HVZ94" s="60"/>
      <c r="HWA94" s="60"/>
      <c r="HWB94" s="60"/>
      <c r="HWC94" s="60"/>
      <c r="HWD94" s="60"/>
      <c r="HWE94" s="60"/>
      <c r="HWF94" s="60"/>
      <c r="HWG94" s="60"/>
      <c r="HWH94" s="60"/>
      <c r="HWI94" s="60"/>
      <c r="HWJ94" s="60"/>
      <c r="HWK94" s="60"/>
      <c r="HWL94" s="60"/>
      <c r="HWM94" s="60"/>
      <c r="HWN94" s="60"/>
      <c r="HWO94" s="60"/>
      <c r="HWP94" s="60"/>
      <c r="HWQ94" s="60"/>
      <c r="HWR94" s="60"/>
      <c r="HWS94" s="60"/>
      <c r="HWT94" s="60"/>
      <c r="HWU94" s="60"/>
      <c r="HWV94" s="60"/>
      <c r="HWW94" s="60"/>
      <c r="HWX94" s="60"/>
      <c r="HWY94" s="60"/>
      <c r="HWZ94" s="60"/>
      <c r="HXA94" s="60"/>
      <c r="HXB94" s="60"/>
      <c r="HXC94" s="60"/>
      <c r="HXD94" s="60"/>
      <c r="HXE94" s="60"/>
      <c r="HXF94" s="60"/>
      <c r="HXG94" s="60"/>
      <c r="HXH94" s="60"/>
      <c r="HXI94" s="60"/>
      <c r="HXJ94" s="60"/>
      <c r="HXK94" s="60"/>
      <c r="HXL94" s="60"/>
      <c r="HXM94" s="60"/>
      <c r="HXN94" s="60"/>
      <c r="HXO94" s="60"/>
      <c r="HXP94" s="60"/>
      <c r="HXQ94" s="60"/>
      <c r="HXR94" s="60"/>
      <c r="HXS94" s="60"/>
      <c r="HXT94" s="60"/>
      <c r="HXU94" s="60"/>
      <c r="HXV94" s="60"/>
      <c r="HXW94" s="60"/>
      <c r="HXX94" s="60"/>
      <c r="HXY94" s="60"/>
      <c r="HXZ94" s="60"/>
      <c r="HYA94" s="60"/>
      <c r="HYB94" s="60"/>
      <c r="HYC94" s="60"/>
      <c r="HYD94" s="60"/>
      <c r="HYE94" s="60"/>
      <c r="HYF94" s="60"/>
      <c r="HYG94" s="60"/>
      <c r="HYH94" s="60"/>
      <c r="HYI94" s="60"/>
      <c r="HYJ94" s="60"/>
      <c r="HYK94" s="60"/>
      <c r="HYL94" s="60"/>
      <c r="HYM94" s="60"/>
      <c r="HYN94" s="60"/>
      <c r="HYO94" s="60"/>
      <c r="HYP94" s="60"/>
      <c r="HYQ94" s="60"/>
      <c r="HYR94" s="60"/>
      <c r="HYS94" s="60"/>
      <c r="HYT94" s="60"/>
      <c r="HYU94" s="60"/>
      <c r="HYV94" s="60"/>
      <c r="HYW94" s="60"/>
      <c r="HYX94" s="60"/>
      <c r="HYY94" s="60"/>
      <c r="HYZ94" s="60"/>
      <c r="HZA94" s="60"/>
      <c r="HZB94" s="60"/>
      <c r="HZC94" s="60"/>
      <c r="HZD94" s="60"/>
      <c r="HZE94" s="60"/>
      <c r="HZF94" s="60"/>
      <c r="HZG94" s="60"/>
      <c r="HZH94" s="60"/>
      <c r="HZI94" s="60"/>
      <c r="HZJ94" s="60"/>
      <c r="HZK94" s="60"/>
      <c r="HZL94" s="60"/>
      <c r="HZM94" s="60"/>
      <c r="HZN94" s="60"/>
      <c r="HZO94" s="60"/>
      <c r="HZP94" s="60"/>
      <c r="HZQ94" s="60"/>
      <c r="HZR94" s="60"/>
      <c r="HZS94" s="60"/>
      <c r="HZT94" s="60"/>
      <c r="HZU94" s="60"/>
      <c r="HZV94" s="60"/>
      <c r="HZW94" s="60"/>
      <c r="HZX94" s="60"/>
      <c r="HZY94" s="60"/>
      <c r="HZZ94" s="60"/>
      <c r="IAA94" s="60"/>
      <c r="IAB94" s="60"/>
      <c r="IAC94" s="60"/>
      <c r="IAD94" s="60"/>
      <c r="IAE94" s="60"/>
      <c r="IAF94" s="60"/>
      <c r="IAG94" s="60"/>
      <c r="IAH94" s="60"/>
      <c r="IAI94" s="60"/>
      <c r="IAJ94" s="60"/>
      <c r="IAK94" s="60"/>
      <c r="IAL94" s="60"/>
      <c r="IAM94" s="60"/>
      <c r="IAN94" s="60"/>
      <c r="IAO94" s="60"/>
      <c r="IAP94" s="60"/>
      <c r="IAQ94" s="60"/>
      <c r="IAR94" s="60"/>
      <c r="IAS94" s="60"/>
      <c r="IAT94" s="60"/>
      <c r="IAU94" s="60"/>
      <c r="IAV94" s="60"/>
      <c r="IAW94" s="60"/>
      <c r="IAX94" s="60"/>
      <c r="IAY94" s="60"/>
      <c r="IAZ94" s="60"/>
      <c r="IBA94" s="60"/>
      <c r="IBB94" s="60"/>
      <c r="IBC94" s="60"/>
      <c r="IBD94" s="60"/>
      <c r="IBE94" s="60"/>
      <c r="IBF94" s="60"/>
      <c r="IBG94" s="60"/>
      <c r="IBH94" s="60"/>
      <c r="IBI94" s="60"/>
      <c r="IBJ94" s="60"/>
      <c r="IBK94" s="60"/>
      <c r="IBL94" s="60"/>
      <c r="IBM94" s="60"/>
      <c r="IBN94" s="60"/>
      <c r="IBO94" s="60"/>
      <c r="IBP94" s="60"/>
      <c r="IBQ94" s="60"/>
      <c r="IBR94" s="60"/>
      <c r="IBS94" s="60"/>
      <c r="IBT94" s="60"/>
      <c r="IBU94" s="60"/>
      <c r="IBV94" s="60"/>
      <c r="IBW94" s="60"/>
      <c r="IBX94" s="60"/>
      <c r="IBY94" s="60"/>
      <c r="IBZ94" s="60"/>
      <c r="ICA94" s="60"/>
      <c r="ICB94" s="60"/>
      <c r="ICC94" s="60"/>
      <c r="ICD94" s="60"/>
      <c r="ICE94" s="60"/>
      <c r="ICF94" s="60"/>
      <c r="ICG94" s="60"/>
      <c r="ICH94" s="60"/>
      <c r="ICI94" s="60"/>
      <c r="ICJ94" s="60"/>
      <c r="ICK94" s="60"/>
      <c r="ICL94" s="60"/>
      <c r="ICM94" s="60"/>
      <c r="ICN94" s="60"/>
      <c r="ICO94" s="60"/>
      <c r="ICP94" s="60"/>
      <c r="ICQ94" s="60"/>
      <c r="ICR94" s="60"/>
      <c r="ICS94" s="60"/>
      <c r="ICT94" s="60"/>
      <c r="ICU94" s="60"/>
      <c r="ICV94" s="60"/>
      <c r="ICW94" s="60"/>
      <c r="ICX94" s="60"/>
      <c r="ICY94" s="60"/>
      <c r="ICZ94" s="60"/>
      <c r="IDA94" s="60"/>
      <c r="IDB94" s="60"/>
      <c r="IDC94" s="60"/>
      <c r="IDD94" s="60"/>
      <c r="IDE94" s="60"/>
      <c r="IDF94" s="60"/>
      <c r="IDG94" s="60"/>
      <c r="IDH94" s="60"/>
      <c r="IDI94" s="60"/>
      <c r="IDJ94" s="60"/>
      <c r="IDK94" s="60"/>
      <c r="IDL94" s="60"/>
      <c r="IDM94" s="60"/>
      <c r="IDN94" s="60"/>
      <c r="IDO94" s="60"/>
      <c r="IDP94" s="60"/>
      <c r="IDQ94" s="60"/>
      <c r="IDR94" s="60"/>
      <c r="IDS94" s="60"/>
      <c r="IDT94" s="60"/>
      <c r="IDU94" s="60"/>
      <c r="IDV94" s="60"/>
      <c r="IDW94" s="60"/>
      <c r="IDX94" s="60"/>
      <c r="IDY94" s="60"/>
      <c r="IDZ94" s="60"/>
      <c r="IEA94" s="60"/>
      <c r="IEB94" s="60"/>
      <c r="IEC94" s="60"/>
      <c r="IED94" s="60"/>
      <c r="IEE94" s="60"/>
      <c r="IEF94" s="60"/>
      <c r="IEG94" s="60"/>
      <c r="IEH94" s="60"/>
      <c r="IEI94" s="60"/>
      <c r="IEJ94" s="60"/>
      <c r="IEK94" s="60"/>
      <c r="IEL94" s="60"/>
      <c r="IEM94" s="60"/>
      <c r="IEN94" s="60"/>
      <c r="IEO94" s="60"/>
      <c r="IEP94" s="60"/>
      <c r="IEQ94" s="60"/>
      <c r="IER94" s="60"/>
      <c r="IES94" s="60"/>
      <c r="IET94" s="60"/>
      <c r="IEU94" s="60"/>
      <c r="IEV94" s="60"/>
      <c r="IEW94" s="60"/>
      <c r="IEX94" s="60"/>
      <c r="IEY94" s="60"/>
      <c r="IEZ94" s="60"/>
      <c r="IFA94" s="60"/>
      <c r="IFB94" s="60"/>
      <c r="IFC94" s="60"/>
      <c r="IFD94" s="60"/>
      <c r="IFE94" s="60"/>
      <c r="IFF94" s="60"/>
      <c r="IFG94" s="60"/>
      <c r="IFH94" s="60"/>
      <c r="IFI94" s="60"/>
      <c r="IFJ94" s="60"/>
      <c r="IFK94" s="60"/>
      <c r="IFL94" s="60"/>
      <c r="IFM94" s="60"/>
      <c r="IFN94" s="60"/>
      <c r="IFO94" s="60"/>
      <c r="IFP94" s="60"/>
      <c r="IFQ94" s="60"/>
      <c r="IFR94" s="60"/>
      <c r="IFS94" s="60"/>
      <c r="IFT94" s="60"/>
      <c r="IFU94" s="60"/>
      <c r="IFV94" s="60"/>
      <c r="IFW94" s="60"/>
      <c r="IFX94" s="60"/>
      <c r="IFY94" s="60"/>
      <c r="IFZ94" s="60"/>
      <c r="IGA94" s="60"/>
      <c r="IGB94" s="60"/>
      <c r="IGC94" s="60"/>
      <c r="IGD94" s="60"/>
      <c r="IGE94" s="60"/>
      <c r="IGF94" s="60"/>
      <c r="IGG94" s="60"/>
      <c r="IGH94" s="60"/>
      <c r="IGI94" s="60"/>
      <c r="IGJ94" s="60"/>
      <c r="IGK94" s="60"/>
      <c r="IGL94" s="60"/>
      <c r="IGM94" s="60"/>
      <c r="IGN94" s="60"/>
      <c r="IGO94" s="60"/>
      <c r="IGP94" s="60"/>
      <c r="IGQ94" s="60"/>
      <c r="IGR94" s="60"/>
      <c r="IGS94" s="60"/>
      <c r="IGT94" s="60"/>
      <c r="IGU94" s="60"/>
      <c r="IGV94" s="60"/>
      <c r="IGW94" s="60"/>
      <c r="IGX94" s="60"/>
      <c r="IGY94" s="60"/>
      <c r="IGZ94" s="60"/>
      <c r="IHA94" s="60"/>
      <c r="IHB94" s="60"/>
      <c r="IHC94" s="60"/>
      <c r="IHD94" s="60"/>
      <c r="IHE94" s="60"/>
      <c r="IHF94" s="60"/>
      <c r="IHG94" s="60"/>
      <c r="IHH94" s="60"/>
      <c r="IHI94" s="60"/>
      <c r="IHJ94" s="60"/>
      <c r="IHK94" s="60"/>
      <c r="IHL94" s="60"/>
      <c r="IHM94" s="60"/>
      <c r="IHN94" s="60"/>
      <c r="IHO94" s="60"/>
      <c r="IHP94" s="60"/>
      <c r="IHQ94" s="60"/>
      <c r="IHR94" s="60"/>
      <c r="IHS94" s="60"/>
      <c r="IHT94" s="60"/>
      <c r="IHU94" s="60"/>
      <c r="IHV94" s="60"/>
      <c r="IHW94" s="60"/>
      <c r="IHX94" s="60"/>
      <c r="IHY94" s="60"/>
      <c r="IHZ94" s="60"/>
      <c r="IIA94" s="60"/>
      <c r="IIB94" s="60"/>
      <c r="IIC94" s="60"/>
      <c r="IID94" s="60"/>
      <c r="IIE94" s="60"/>
      <c r="IIF94" s="60"/>
      <c r="IIG94" s="60"/>
      <c r="IIH94" s="60"/>
      <c r="III94" s="60"/>
      <c r="IIJ94" s="60"/>
      <c r="IIK94" s="60"/>
      <c r="IIL94" s="60"/>
      <c r="IIM94" s="60"/>
      <c r="IIN94" s="60"/>
      <c r="IIO94" s="60"/>
      <c r="IIP94" s="60"/>
      <c r="IIQ94" s="60"/>
      <c r="IIR94" s="60"/>
      <c r="IIS94" s="60"/>
      <c r="IIT94" s="60"/>
      <c r="IIU94" s="60"/>
      <c r="IIV94" s="60"/>
      <c r="IIW94" s="60"/>
      <c r="IIX94" s="60"/>
      <c r="IIY94" s="60"/>
      <c r="IIZ94" s="60"/>
      <c r="IJA94" s="60"/>
      <c r="IJB94" s="60"/>
      <c r="IJC94" s="60"/>
      <c r="IJD94" s="60"/>
      <c r="IJE94" s="60"/>
      <c r="IJF94" s="60"/>
      <c r="IJG94" s="60"/>
      <c r="IJH94" s="60"/>
      <c r="IJI94" s="60"/>
      <c r="IJJ94" s="60"/>
      <c r="IJK94" s="60"/>
      <c r="IJL94" s="60"/>
      <c r="IJM94" s="60"/>
      <c r="IJN94" s="60"/>
      <c r="IJO94" s="60"/>
      <c r="IJP94" s="60"/>
      <c r="IJQ94" s="60"/>
      <c r="IJR94" s="60"/>
      <c r="IJS94" s="60"/>
      <c r="IJT94" s="60"/>
      <c r="IJU94" s="60"/>
      <c r="IJV94" s="60"/>
      <c r="IJW94" s="60"/>
      <c r="IJX94" s="60"/>
      <c r="IJY94" s="60"/>
      <c r="IJZ94" s="60"/>
      <c r="IKA94" s="60"/>
      <c r="IKB94" s="60"/>
      <c r="IKC94" s="60"/>
      <c r="IKD94" s="60"/>
      <c r="IKE94" s="60"/>
      <c r="IKF94" s="60"/>
      <c r="IKG94" s="60"/>
      <c r="IKH94" s="60"/>
      <c r="IKI94" s="60"/>
      <c r="IKJ94" s="60"/>
      <c r="IKK94" s="60"/>
      <c r="IKL94" s="60"/>
      <c r="IKM94" s="60"/>
      <c r="IKN94" s="60"/>
      <c r="IKO94" s="60"/>
      <c r="IKP94" s="60"/>
      <c r="IKQ94" s="60"/>
      <c r="IKR94" s="60"/>
      <c r="IKS94" s="60"/>
      <c r="IKT94" s="60"/>
      <c r="IKU94" s="60"/>
      <c r="IKV94" s="60"/>
      <c r="IKW94" s="60"/>
      <c r="IKX94" s="60"/>
      <c r="IKY94" s="60"/>
      <c r="IKZ94" s="60"/>
      <c r="ILA94" s="60"/>
      <c r="ILB94" s="60"/>
      <c r="ILC94" s="60"/>
      <c r="ILD94" s="60"/>
      <c r="ILE94" s="60"/>
      <c r="ILF94" s="60"/>
      <c r="ILG94" s="60"/>
      <c r="ILH94" s="60"/>
      <c r="ILI94" s="60"/>
      <c r="ILJ94" s="60"/>
      <c r="ILK94" s="60"/>
      <c r="ILL94" s="60"/>
      <c r="ILM94" s="60"/>
      <c r="ILN94" s="60"/>
      <c r="ILO94" s="60"/>
      <c r="ILP94" s="60"/>
      <c r="ILQ94" s="60"/>
      <c r="ILR94" s="60"/>
      <c r="ILS94" s="60"/>
      <c r="ILT94" s="60"/>
      <c r="ILU94" s="60"/>
      <c r="ILV94" s="60"/>
      <c r="ILW94" s="60"/>
      <c r="ILX94" s="60"/>
      <c r="ILY94" s="60"/>
      <c r="ILZ94" s="60"/>
      <c r="IMA94" s="60"/>
      <c r="IMB94" s="60"/>
      <c r="IMC94" s="60"/>
      <c r="IMD94" s="60"/>
      <c r="IME94" s="60"/>
      <c r="IMF94" s="60"/>
      <c r="IMG94" s="60"/>
      <c r="IMH94" s="60"/>
      <c r="IMI94" s="60"/>
      <c r="IMJ94" s="60"/>
      <c r="IMK94" s="60"/>
      <c r="IML94" s="60"/>
      <c r="IMM94" s="60"/>
      <c r="IMN94" s="60"/>
      <c r="IMO94" s="60"/>
      <c r="IMP94" s="60"/>
      <c r="IMQ94" s="60"/>
      <c r="IMR94" s="60"/>
      <c r="IMS94" s="60"/>
      <c r="IMT94" s="60"/>
      <c r="IMU94" s="60"/>
      <c r="IMV94" s="60"/>
      <c r="IMW94" s="60"/>
      <c r="IMX94" s="60"/>
      <c r="IMY94" s="60"/>
      <c r="IMZ94" s="60"/>
      <c r="INA94" s="60"/>
      <c r="INB94" s="60"/>
      <c r="INC94" s="60"/>
      <c r="IND94" s="60"/>
      <c r="INE94" s="60"/>
      <c r="INF94" s="60"/>
      <c r="ING94" s="60"/>
      <c r="INH94" s="60"/>
      <c r="INI94" s="60"/>
      <c r="INJ94" s="60"/>
      <c r="INK94" s="60"/>
      <c r="INL94" s="60"/>
      <c r="INM94" s="60"/>
      <c r="INN94" s="60"/>
      <c r="INO94" s="60"/>
      <c r="INP94" s="60"/>
      <c r="INQ94" s="60"/>
      <c r="INR94" s="60"/>
      <c r="INS94" s="60"/>
      <c r="INT94" s="60"/>
      <c r="INU94" s="60"/>
      <c r="INV94" s="60"/>
      <c r="INW94" s="60"/>
      <c r="INX94" s="60"/>
      <c r="INY94" s="60"/>
      <c r="INZ94" s="60"/>
      <c r="IOA94" s="60"/>
      <c r="IOB94" s="60"/>
      <c r="IOC94" s="60"/>
      <c r="IOD94" s="60"/>
      <c r="IOE94" s="60"/>
      <c r="IOF94" s="60"/>
      <c r="IOG94" s="60"/>
      <c r="IOH94" s="60"/>
      <c r="IOI94" s="60"/>
      <c r="IOJ94" s="60"/>
      <c r="IOK94" s="60"/>
      <c r="IOL94" s="60"/>
      <c r="IOM94" s="60"/>
      <c r="ION94" s="60"/>
      <c r="IOO94" s="60"/>
      <c r="IOP94" s="60"/>
      <c r="IOQ94" s="60"/>
      <c r="IOR94" s="60"/>
      <c r="IOS94" s="60"/>
      <c r="IOT94" s="60"/>
      <c r="IOU94" s="60"/>
      <c r="IOV94" s="60"/>
      <c r="IOW94" s="60"/>
      <c r="IOX94" s="60"/>
      <c r="IOY94" s="60"/>
      <c r="IOZ94" s="60"/>
      <c r="IPA94" s="60"/>
      <c r="IPB94" s="60"/>
      <c r="IPC94" s="60"/>
      <c r="IPD94" s="60"/>
      <c r="IPE94" s="60"/>
      <c r="IPF94" s="60"/>
      <c r="IPG94" s="60"/>
      <c r="IPH94" s="60"/>
      <c r="IPI94" s="60"/>
      <c r="IPJ94" s="60"/>
      <c r="IPK94" s="60"/>
      <c r="IPL94" s="60"/>
      <c r="IPM94" s="60"/>
      <c r="IPN94" s="60"/>
      <c r="IPO94" s="60"/>
      <c r="IPP94" s="60"/>
      <c r="IPQ94" s="60"/>
      <c r="IPR94" s="60"/>
      <c r="IPS94" s="60"/>
      <c r="IPT94" s="60"/>
      <c r="IPU94" s="60"/>
      <c r="IPV94" s="60"/>
      <c r="IPW94" s="60"/>
      <c r="IPX94" s="60"/>
      <c r="IPY94" s="60"/>
      <c r="IPZ94" s="60"/>
      <c r="IQA94" s="60"/>
      <c r="IQB94" s="60"/>
      <c r="IQC94" s="60"/>
      <c r="IQD94" s="60"/>
      <c r="IQE94" s="60"/>
      <c r="IQF94" s="60"/>
      <c r="IQG94" s="60"/>
      <c r="IQH94" s="60"/>
      <c r="IQI94" s="60"/>
      <c r="IQJ94" s="60"/>
      <c r="IQK94" s="60"/>
      <c r="IQL94" s="60"/>
      <c r="IQM94" s="60"/>
      <c r="IQN94" s="60"/>
      <c r="IQO94" s="60"/>
      <c r="IQP94" s="60"/>
      <c r="IQQ94" s="60"/>
      <c r="IQR94" s="60"/>
      <c r="IQS94" s="60"/>
      <c r="IQT94" s="60"/>
      <c r="IQU94" s="60"/>
      <c r="IQV94" s="60"/>
      <c r="IQW94" s="60"/>
      <c r="IQX94" s="60"/>
      <c r="IQY94" s="60"/>
      <c r="IQZ94" s="60"/>
      <c r="IRA94" s="60"/>
      <c r="IRB94" s="60"/>
      <c r="IRC94" s="60"/>
      <c r="IRD94" s="60"/>
      <c r="IRE94" s="60"/>
      <c r="IRF94" s="60"/>
      <c r="IRG94" s="60"/>
      <c r="IRH94" s="60"/>
      <c r="IRI94" s="60"/>
      <c r="IRJ94" s="60"/>
      <c r="IRK94" s="60"/>
      <c r="IRL94" s="60"/>
      <c r="IRM94" s="60"/>
      <c r="IRN94" s="60"/>
      <c r="IRO94" s="60"/>
      <c r="IRP94" s="60"/>
      <c r="IRQ94" s="60"/>
      <c r="IRR94" s="60"/>
      <c r="IRS94" s="60"/>
      <c r="IRT94" s="60"/>
      <c r="IRU94" s="60"/>
      <c r="IRV94" s="60"/>
      <c r="IRW94" s="60"/>
      <c r="IRX94" s="60"/>
      <c r="IRY94" s="60"/>
      <c r="IRZ94" s="60"/>
      <c r="ISA94" s="60"/>
      <c r="ISB94" s="60"/>
      <c r="ISC94" s="60"/>
      <c r="ISD94" s="60"/>
      <c r="ISE94" s="60"/>
      <c r="ISF94" s="60"/>
      <c r="ISG94" s="60"/>
      <c r="ISH94" s="60"/>
      <c r="ISI94" s="60"/>
      <c r="ISJ94" s="60"/>
      <c r="ISK94" s="60"/>
      <c r="ISL94" s="60"/>
      <c r="ISM94" s="60"/>
      <c r="ISN94" s="60"/>
      <c r="ISO94" s="60"/>
      <c r="ISP94" s="60"/>
      <c r="ISQ94" s="60"/>
      <c r="ISR94" s="60"/>
      <c r="ISS94" s="60"/>
      <c r="IST94" s="60"/>
      <c r="ISU94" s="60"/>
      <c r="ISV94" s="60"/>
      <c r="ISW94" s="60"/>
      <c r="ISX94" s="60"/>
      <c r="ISY94" s="60"/>
      <c r="ISZ94" s="60"/>
      <c r="ITA94" s="60"/>
      <c r="ITB94" s="60"/>
      <c r="ITC94" s="60"/>
      <c r="ITD94" s="60"/>
      <c r="ITE94" s="60"/>
      <c r="ITF94" s="60"/>
      <c r="ITG94" s="60"/>
      <c r="ITH94" s="60"/>
      <c r="ITI94" s="60"/>
      <c r="ITJ94" s="60"/>
      <c r="ITK94" s="60"/>
      <c r="ITL94" s="60"/>
      <c r="ITM94" s="60"/>
      <c r="ITN94" s="60"/>
      <c r="ITO94" s="60"/>
      <c r="ITP94" s="60"/>
      <c r="ITQ94" s="60"/>
      <c r="ITR94" s="60"/>
      <c r="ITS94" s="60"/>
      <c r="ITT94" s="60"/>
      <c r="ITU94" s="60"/>
      <c r="ITV94" s="60"/>
      <c r="ITW94" s="60"/>
      <c r="ITX94" s="60"/>
      <c r="ITY94" s="60"/>
      <c r="ITZ94" s="60"/>
      <c r="IUA94" s="60"/>
      <c r="IUB94" s="60"/>
      <c r="IUC94" s="60"/>
      <c r="IUD94" s="60"/>
      <c r="IUE94" s="60"/>
      <c r="IUF94" s="60"/>
      <c r="IUG94" s="60"/>
      <c r="IUH94" s="60"/>
      <c r="IUI94" s="60"/>
      <c r="IUJ94" s="60"/>
      <c r="IUK94" s="60"/>
      <c r="IUL94" s="60"/>
      <c r="IUM94" s="60"/>
      <c r="IUN94" s="60"/>
      <c r="IUO94" s="60"/>
      <c r="IUP94" s="60"/>
      <c r="IUQ94" s="60"/>
      <c r="IUR94" s="60"/>
      <c r="IUS94" s="60"/>
      <c r="IUT94" s="60"/>
      <c r="IUU94" s="60"/>
      <c r="IUV94" s="60"/>
      <c r="IUW94" s="60"/>
      <c r="IUX94" s="60"/>
      <c r="IUY94" s="60"/>
      <c r="IUZ94" s="60"/>
      <c r="IVA94" s="60"/>
      <c r="IVB94" s="60"/>
      <c r="IVC94" s="60"/>
      <c r="IVD94" s="60"/>
      <c r="IVE94" s="60"/>
      <c r="IVF94" s="60"/>
      <c r="IVG94" s="60"/>
      <c r="IVH94" s="60"/>
      <c r="IVI94" s="60"/>
      <c r="IVJ94" s="60"/>
      <c r="IVK94" s="60"/>
      <c r="IVL94" s="60"/>
      <c r="IVM94" s="60"/>
      <c r="IVN94" s="60"/>
      <c r="IVO94" s="60"/>
      <c r="IVP94" s="60"/>
      <c r="IVQ94" s="60"/>
      <c r="IVR94" s="60"/>
      <c r="IVS94" s="60"/>
      <c r="IVT94" s="60"/>
      <c r="IVU94" s="60"/>
      <c r="IVV94" s="60"/>
      <c r="IVW94" s="60"/>
      <c r="IVX94" s="60"/>
      <c r="IVY94" s="60"/>
      <c r="IVZ94" s="60"/>
      <c r="IWA94" s="60"/>
      <c r="IWB94" s="60"/>
      <c r="IWC94" s="60"/>
      <c r="IWD94" s="60"/>
      <c r="IWE94" s="60"/>
      <c r="IWF94" s="60"/>
      <c r="IWG94" s="60"/>
      <c r="IWH94" s="60"/>
      <c r="IWI94" s="60"/>
      <c r="IWJ94" s="60"/>
      <c r="IWK94" s="60"/>
      <c r="IWL94" s="60"/>
      <c r="IWM94" s="60"/>
      <c r="IWN94" s="60"/>
      <c r="IWO94" s="60"/>
      <c r="IWP94" s="60"/>
      <c r="IWQ94" s="60"/>
      <c r="IWR94" s="60"/>
      <c r="IWS94" s="60"/>
      <c r="IWT94" s="60"/>
      <c r="IWU94" s="60"/>
      <c r="IWV94" s="60"/>
      <c r="IWW94" s="60"/>
      <c r="IWX94" s="60"/>
      <c r="IWY94" s="60"/>
      <c r="IWZ94" s="60"/>
      <c r="IXA94" s="60"/>
      <c r="IXB94" s="60"/>
      <c r="IXC94" s="60"/>
      <c r="IXD94" s="60"/>
      <c r="IXE94" s="60"/>
      <c r="IXF94" s="60"/>
      <c r="IXG94" s="60"/>
      <c r="IXH94" s="60"/>
      <c r="IXI94" s="60"/>
      <c r="IXJ94" s="60"/>
      <c r="IXK94" s="60"/>
      <c r="IXL94" s="60"/>
      <c r="IXM94" s="60"/>
      <c r="IXN94" s="60"/>
      <c r="IXO94" s="60"/>
      <c r="IXP94" s="60"/>
      <c r="IXQ94" s="60"/>
      <c r="IXR94" s="60"/>
      <c r="IXS94" s="60"/>
      <c r="IXT94" s="60"/>
      <c r="IXU94" s="60"/>
      <c r="IXV94" s="60"/>
      <c r="IXW94" s="60"/>
      <c r="IXX94" s="60"/>
      <c r="IXY94" s="60"/>
      <c r="IXZ94" s="60"/>
      <c r="IYA94" s="60"/>
      <c r="IYB94" s="60"/>
      <c r="IYC94" s="60"/>
      <c r="IYD94" s="60"/>
      <c r="IYE94" s="60"/>
      <c r="IYF94" s="60"/>
      <c r="IYG94" s="60"/>
      <c r="IYH94" s="60"/>
      <c r="IYI94" s="60"/>
      <c r="IYJ94" s="60"/>
      <c r="IYK94" s="60"/>
      <c r="IYL94" s="60"/>
      <c r="IYM94" s="60"/>
      <c r="IYN94" s="60"/>
      <c r="IYO94" s="60"/>
      <c r="IYP94" s="60"/>
      <c r="IYQ94" s="60"/>
      <c r="IYR94" s="60"/>
      <c r="IYS94" s="60"/>
      <c r="IYT94" s="60"/>
      <c r="IYU94" s="60"/>
      <c r="IYV94" s="60"/>
      <c r="IYW94" s="60"/>
      <c r="IYX94" s="60"/>
      <c r="IYY94" s="60"/>
      <c r="IYZ94" s="60"/>
      <c r="IZA94" s="60"/>
      <c r="IZB94" s="60"/>
      <c r="IZC94" s="60"/>
      <c r="IZD94" s="60"/>
      <c r="IZE94" s="60"/>
      <c r="IZF94" s="60"/>
      <c r="IZG94" s="60"/>
      <c r="IZH94" s="60"/>
      <c r="IZI94" s="60"/>
      <c r="IZJ94" s="60"/>
      <c r="IZK94" s="60"/>
      <c r="IZL94" s="60"/>
      <c r="IZM94" s="60"/>
      <c r="IZN94" s="60"/>
      <c r="IZO94" s="60"/>
      <c r="IZP94" s="60"/>
      <c r="IZQ94" s="60"/>
      <c r="IZR94" s="60"/>
      <c r="IZS94" s="60"/>
      <c r="IZT94" s="60"/>
      <c r="IZU94" s="60"/>
      <c r="IZV94" s="60"/>
      <c r="IZW94" s="60"/>
      <c r="IZX94" s="60"/>
      <c r="IZY94" s="60"/>
      <c r="IZZ94" s="60"/>
      <c r="JAA94" s="60"/>
      <c r="JAB94" s="60"/>
      <c r="JAC94" s="60"/>
      <c r="JAD94" s="60"/>
      <c r="JAE94" s="60"/>
      <c r="JAF94" s="60"/>
      <c r="JAG94" s="60"/>
      <c r="JAH94" s="60"/>
      <c r="JAI94" s="60"/>
      <c r="JAJ94" s="60"/>
      <c r="JAK94" s="60"/>
      <c r="JAL94" s="60"/>
      <c r="JAM94" s="60"/>
      <c r="JAN94" s="60"/>
      <c r="JAO94" s="60"/>
      <c r="JAP94" s="60"/>
      <c r="JAQ94" s="60"/>
      <c r="JAR94" s="60"/>
      <c r="JAS94" s="60"/>
      <c r="JAT94" s="60"/>
      <c r="JAU94" s="60"/>
      <c r="JAV94" s="60"/>
      <c r="JAW94" s="60"/>
      <c r="JAX94" s="60"/>
      <c r="JAY94" s="60"/>
      <c r="JAZ94" s="60"/>
      <c r="JBA94" s="60"/>
      <c r="JBB94" s="60"/>
      <c r="JBC94" s="60"/>
      <c r="JBD94" s="60"/>
      <c r="JBE94" s="60"/>
      <c r="JBF94" s="60"/>
      <c r="JBG94" s="60"/>
      <c r="JBH94" s="60"/>
      <c r="JBI94" s="60"/>
      <c r="JBJ94" s="60"/>
      <c r="JBK94" s="60"/>
      <c r="JBL94" s="60"/>
      <c r="JBM94" s="60"/>
      <c r="JBN94" s="60"/>
      <c r="JBO94" s="60"/>
      <c r="JBP94" s="60"/>
      <c r="JBQ94" s="60"/>
      <c r="JBR94" s="60"/>
      <c r="JBS94" s="60"/>
      <c r="JBT94" s="60"/>
      <c r="JBU94" s="60"/>
      <c r="JBV94" s="60"/>
      <c r="JBW94" s="60"/>
      <c r="JBX94" s="60"/>
      <c r="JBY94" s="60"/>
      <c r="JBZ94" s="60"/>
      <c r="JCA94" s="60"/>
      <c r="JCB94" s="60"/>
      <c r="JCC94" s="60"/>
      <c r="JCD94" s="60"/>
      <c r="JCE94" s="60"/>
      <c r="JCF94" s="60"/>
      <c r="JCG94" s="60"/>
      <c r="JCH94" s="60"/>
      <c r="JCI94" s="60"/>
      <c r="JCJ94" s="60"/>
      <c r="JCK94" s="60"/>
      <c r="JCL94" s="60"/>
      <c r="JCM94" s="60"/>
      <c r="JCN94" s="60"/>
      <c r="JCO94" s="60"/>
      <c r="JCP94" s="60"/>
      <c r="JCQ94" s="60"/>
      <c r="JCR94" s="60"/>
      <c r="JCS94" s="60"/>
      <c r="JCT94" s="60"/>
      <c r="JCU94" s="60"/>
      <c r="JCV94" s="60"/>
      <c r="JCW94" s="60"/>
      <c r="JCX94" s="60"/>
      <c r="JCY94" s="60"/>
      <c r="JCZ94" s="60"/>
      <c r="JDA94" s="60"/>
      <c r="JDB94" s="60"/>
      <c r="JDC94" s="60"/>
      <c r="JDD94" s="60"/>
      <c r="JDE94" s="60"/>
      <c r="JDF94" s="60"/>
      <c r="JDG94" s="60"/>
      <c r="JDH94" s="60"/>
      <c r="JDI94" s="60"/>
      <c r="JDJ94" s="60"/>
      <c r="JDK94" s="60"/>
      <c r="JDL94" s="60"/>
      <c r="JDM94" s="60"/>
      <c r="JDN94" s="60"/>
      <c r="JDO94" s="60"/>
      <c r="JDP94" s="60"/>
      <c r="JDQ94" s="60"/>
      <c r="JDR94" s="60"/>
      <c r="JDS94" s="60"/>
      <c r="JDT94" s="60"/>
      <c r="JDU94" s="60"/>
      <c r="JDV94" s="60"/>
      <c r="JDW94" s="60"/>
      <c r="JDX94" s="60"/>
      <c r="JDY94" s="60"/>
      <c r="JDZ94" s="60"/>
      <c r="JEA94" s="60"/>
      <c r="JEB94" s="60"/>
      <c r="JEC94" s="60"/>
      <c r="JED94" s="60"/>
      <c r="JEE94" s="60"/>
      <c r="JEF94" s="60"/>
      <c r="JEG94" s="60"/>
      <c r="JEH94" s="60"/>
      <c r="JEI94" s="60"/>
      <c r="JEJ94" s="60"/>
      <c r="JEK94" s="60"/>
      <c r="JEL94" s="60"/>
      <c r="JEM94" s="60"/>
      <c r="JEN94" s="60"/>
      <c r="JEO94" s="60"/>
      <c r="JEP94" s="60"/>
      <c r="JEQ94" s="60"/>
      <c r="JER94" s="60"/>
      <c r="JES94" s="60"/>
      <c r="JET94" s="60"/>
      <c r="JEU94" s="60"/>
      <c r="JEV94" s="60"/>
      <c r="JEW94" s="60"/>
      <c r="JEX94" s="60"/>
      <c r="JEY94" s="60"/>
      <c r="JEZ94" s="60"/>
      <c r="JFA94" s="60"/>
      <c r="JFB94" s="60"/>
      <c r="JFC94" s="60"/>
      <c r="JFD94" s="60"/>
      <c r="JFE94" s="60"/>
      <c r="JFF94" s="60"/>
      <c r="JFG94" s="60"/>
      <c r="JFH94" s="60"/>
      <c r="JFI94" s="60"/>
      <c r="JFJ94" s="60"/>
      <c r="JFK94" s="60"/>
      <c r="JFL94" s="60"/>
      <c r="JFM94" s="60"/>
      <c r="JFN94" s="60"/>
      <c r="JFO94" s="60"/>
      <c r="JFP94" s="60"/>
      <c r="JFQ94" s="60"/>
      <c r="JFR94" s="60"/>
      <c r="JFS94" s="60"/>
      <c r="JFT94" s="60"/>
      <c r="JFU94" s="60"/>
      <c r="JFV94" s="60"/>
      <c r="JFW94" s="60"/>
      <c r="JFX94" s="60"/>
      <c r="JFY94" s="60"/>
      <c r="JFZ94" s="60"/>
      <c r="JGA94" s="60"/>
      <c r="JGB94" s="60"/>
      <c r="JGC94" s="60"/>
      <c r="JGD94" s="60"/>
      <c r="JGE94" s="60"/>
      <c r="JGF94" s="60"/>
      <c r="JGG94" s="60"/>
      <c r="JGH94" s="60"/>
      <c r="JGI94" s="60"/>
      <c r="JGJ94" s="60"/>
      <c r="JGK94" s="60"/>
      <c r="JGL94" s="60"/>
      <c r="JGM94" s="60"/>
      <c r="JGN94" s="60"/>
      <c r="JGO94" s="60"/>
      <c r="JGP94" s="60"/>
      <c r="JGQ94" s="60"/>
      <c r="JGR94" s="60"/>
      <c r="JGS94" s="60"/>
      <c r="JGT94" s="60"/>
      <c r="JGU94" s="60"/>
      <c r="JGV94" s="60"/>
      <c r="JGW94" s="60"/>
      <c r="JGX94" s="60"/>
      <c r="JGY94" s="60"/>
      <c r="JGZ94" s="60"/>
      <c r="JHA94" s="60"/>
      <c r="JHB94" s="60"/>
      <c r="JHC94" s="60"/>
      <c r="JHD94" s="60"/>
      <c r="JHE94" s="60"/>
      <c r="JHF94" s="60"/>
      <c r="JHG94" s="60"/>
      <c r="JHH94" s="60"/>
      <c r="JHI94" s="60"/>
      <c r="JHJ94" s="60"/>
      <c r="JHK94" s="60"/>
      <c r="JHL94" s="60"/>
      <c r="JHM94" s="60"/>
      <c r="JHN94" s="60"/>
      <c r="JHO94" s="60"/>
      <c r="JHP94" s="60"/>
      <c r="JHQ94" s="60"/>
      <c r="JHR94" s="60"/>
      <c r="JHS94" s="60"/>
      <c r="JHT94" s="60"/>
      <c r="JHU94" s="60"/>
      <c r="JHV94" s="60"/>
      <c r="JHW94" s="60"/>
      <c r="JHX94" s="60"/>
      <c r="JHY94" s="60"/>
      <c r="JHZ94" s="60"/>
      <c r="JIA94" s="60"/>
      <c r="JIB94" s="60"/>
      <c r="JIC94" s="60"/>
      <c r="JID94" s="60"/>
      <c r="JIE94" s="60"/>
      <c r="JIF94" s="60"/>
      <c r="JIG94" s="60"/>
      <c r="JIH94" s="60"/>
      <c r="JII94" s="60"/>
      <c r="JIJ94" s="60"/>
      <c r="JIK94" s="60"/>
      <c r="JIL94" s="60"/>
      <c r="JIM94" s="60"/>
      <c r="JIN94" s="60"/>
      <c r="JIO94" s="60"/>
      <c r="JIP94" s="60"/>
      <c r="JIQ94" s="60"/>
      <c r="JIR94" s="60"/>
      <c r="JIS94" s="60"/>
      <c r="JIT94" s="60"/>
      <c r="JIU94" s="60"/>
      <c r="JIV94" s="60"/>
      <c r="JIW94" s="60"/>
      <c r="JIX94" s="60"/>
      <c r="JIY94" s="60"/>
      <c r="JIZ94" s="60"/>
      <c r="JJA94" s="60"/>
      <c r="JJB94" s="60"/>
      <c r="JJC94" s="60"/>
      <c r="JJD94" s="60"/>
      <c r="JJE94" s="60"/>
      <c r="JJF94" s="60"/>
      <c r="JJG94" s="60"/>
      <c r="JJH94" s="60"/>
      <c r="JJI94" s="60"/>
      <c r="JJJ94" s="60"/>
      <c r="JJK94" s="60"/>
      <c r="JJL94" s="60"/>
      <c r="JJM94" s="60"/>
      <c r="JJN94" s="60"/>
      <c r="JJO94" s="60"/>
      <c r="JJP94" s="60"/>
      <c r="JJQ94" s="60"/>
      <c r="JJR94" s="60"/>
      <c r="JJS94" s="60"/>
      <c r="JJT94" s="60"/>
      <c r="JJU94" s="60"/>
      <c r="JJV94" s="60"/>
      <c r="JJW94" s="60"/>
      <c r="JJX94" s="60"/>
      <c r="JJY94" s="60"/>
      <c r="JJZ94" s="60"/>
      <c r="JKA94" s="60"/>
      <c r="JKB94" s="60"/>
      <c r="JKC94" s="60"/>
      <c r="JKD94" s="60"/>
      <c r="JKE94" s="60"/>
      <c r="JKF94" s="60"/>
      <c r="JKG94" s="60"/>
      <c r="JKH94" s="60"/>
      <c r="JKI94" s="60"/>
      <c r="JKJ94" s="60"/>
      <c r="JKK94" s="60"/>
      <c r="JKL94" s="60"/>
      <c r="JKM94" s="60"/>
      <c r="JKN94" s="60"/>
      <c r="JKO94" s="60"/>
      <c r="JKP94" s="60"/>
      <c r="JKQ94" s="60"/>
      <c r="JKR94" s="60"/>
      <c r="JKS94" s="60"/>
      <c r="JKT94" s="60"/>
      <c r="JKU94" s="60"/>
      <c r="JKV94" s="60"/>
      <c r="JKW94" s="60"/>
      <c r="JKX94" s="60"/>
      <c r="JKY94" s="60"/>
      <c r="JKZ94" s="60"/>
      <c r="JLA94" s="60"/>
      <c r="JLB94" s="60"/>
      <c r="JLC94" s="60"/>
      <c r="JLD94" s="60"/>
      <c r="JLE94" s="60"/>
      <c r="JLF94" s="60"/>
      <c r="JLG94" s="60"/>
      <c r="JLH94" s="60"/>
      <c r="JLI94" s="60"/>
      <c r="JLJ94" s="60"/>
      <c r="JLK94" s="60"/>
      <c r="JLL94" s="60"/>
      <c r="JLM94" s="60"/>
      <c r="JLN94" s="60"/>
      <c r="JLO94" s="60"/>
      <c r="JLP94" s="60"/>
      <c r="JLQ94" s="60"/>
      <c r="JLR94" s="60"/>
      <c r="JLS94" s="60"/>
      <c r="JLT94" s="60"/>
      <c r="JLU94" s="60"/>
      <c r="JLV94" s="60"/>
      <c r="JLW94" s="60"/>
      <c r="JLX94" s="60"/>
      <c r="JLY94" s="60"/>
      <c r="JLZ94" s="60"/>
      <c r="JMA94" s="60"/>
      <c r="JMB94" s="60"/>
      <c r="JMC94" s="60"/>
      <c r="JMD94" s="60"/>
      <c r="JME94" s="60"/>
      <c r="JMF94" s="60"/>
      <c r="JMG94" s="60"/>
      <c r="JMH94" s="60"/>
      <c r="JMI94" s="60"/>
      <c r="JMJ94" s="60"/>
      <c r="JMK94" s="60"/>
      <c r="JML94" s="60"/>
      <c r="JMM94" s="60"/>
      <c r="JMN94" s="60"/>
      <c r="JMO94" s="60"/>
      <c r="JMP94" s="60"/>
      <c r="JMQ94" s="60"/>
      <c r="JMR94" s="60"/>
      <c r="JMS94" s="60"/>
      <c r="JMT94" s="60"/>
      <c r="JMU94" s="60"/>
      <c r="JMV94" s="60"/>
      <c r="JMW94" s="60"/>
      <c r="JMX94" s="60"/>
      <c r="JMY94" s="60"/>
      <c r="JMZ94" s="60"/>
      <c r="JNA94" s="60"/>
      <c r="JNB94" s="60"/>
      <c r="JNC94" s="60"/>
      <c r="JND94" s="60"/>
      <c r="JNE94" s="60"/>
      <c r="JNF94" s="60"/>
      <c r="JNG94" s="60"/>
      <c r="JNH94" s="60"/>
      <c r="JNI94" s="60"/>
      <c r="JNJ94" s="60"/>
      <c r="JNK94" s="60"/>
      <c r="JNL94" s="60"/>
      <c r="JNM94" s="60"/>
      <c r="JNN94" s="60"/>
      <c r="JNO94" s="60"/>
      <c r="JNP94" s="60"/>
      <c r="JNQ94" s="60"/>
      <c r="JNR94" s="60"/>
      <c r="JNS94" s="60"/>
      <c r="JNT94" s="60"/>
      <c r="JNU94" s="60"/>
      <c r="JNV94" s="60"/>
      <c r="JNW94" s="60"/>
      <c r="JNX94" s="60"/>
      <c r="JNY94" s="60"/>
      <c r="JNZ94" s="60"/>
      <c r="JOA94" s="60"/>
      <c r="JOB94" s="60"/>
      <c r="JOC94" s="60"/>
      <c r="JOD94" s="60"/>
      <c r="JOE94" s="60"/>
      <c r="JOF94" s="60"/>
      <c r="JOG94" s="60"/>
      <c r="JOH94" s="60"/>
      <c r="JOI94" s="60"/>
      <c r="JOJ94" s="60"/>
      <c r="JOK94" s="60"/>
      <c r="JOL94" s="60"/>
      <c r="JOM94" s="60"/>
      <c r="JON94" s="60"/>
      <c r="JOO94" s="60"/>
      <c r="JOP94" s="60"/>
      <c r="JOQ94" s="60"/>
      <c r="JOR94" s="60"/>
      <c r="JOS94" s="60"/>
      <c r="JOT94" s="60"/>
      <c r="JOU94" s="60"/>
      <c r="JOV94" s="60"/>
      <c r="JOW94" s="60"/>
      <c r="JOX94" s="60"/>
      <c r="JOY94" s="60"/>
      <c r="JOZ94" s="60"/>
      <c r="JPA94" s="60"/>
      <c r="JPB94" s="60"/>
      <c r="JPC94" s="60"/>
      <c r="JPD94" s="60"/>
      <c r="JPE94" s="60"/>
      <c r="JPF94" s="60"/>
      <c r="JPG94" s="60"/>
      <c r="JPH94" s="60"/>
      <c r="JPI94" s="60"/>
      <c r="JPJ94" s="60"/>
      <c r="JPK94" s="60"/>
      <c r="JPL94" s="60"/>
      <c r="JPM94" s="60"/>
      <c r="JPN94" s="60"/>
      <c r="JPO94" s="60"/>
      <c r="JPP94" s="60"/>
      <c r="JPQ94" s="60"/>
      <c r="JPR94" s="60"/>
      <c r="JPS94" s="60"/>
      <c r="JPT94" s="60"/>
      <c r="JPU94" s="60"/>
      <c r="JPV94" s="60"/>
      <c r="JPW94" s="60"/>
      <c r="JPX94" s="60"/>
      <c r="JPY94" s="60"/>
      <c r="JPZ94" s="60"/>
      <c r="JQA94" s="60"/>
      <c r="JQB94" s="60"/>
      <c r="JQC94" s="60"/>
      <c r="JQD94" s="60"/>
      <c r="JQE94" s="60"/>
      <c r="JQF94" s="60"/>
      <c r="JQG94" s="60"/>
      <c r="JQH94" s="60"/>
      <c r="JQI94" s="60"/>
      <c r="JQJ94" s="60"/>
      <c r="JQK94" s="60"/>
      <c r="JQL94" s="60"/>
      <c r="JQM94" s="60"/>
      <c r="JQN94" s="60"/>
      <c r="JQO94" s="60"/>
      <c r="JQP94" s="60"/>
      <c r="JQQ94" s="60"/>
      <c r="JQR94" s="60"/>
      <c r="JQS94" s="60"/>
      <c r="JQT94" s="60"/>
      <c r="JQU94" s="60"/>
      <c r="JQV94" s="60"/>
      <c r="JQW94" s="60"/>
      <c r="JQX94" s="60"/>
      <c r="JQY94" s="60"/>
      <c r="JQZ94" s="60"/>
      <c r="JRA94" s="60"/>
      <c r="JRB94" s="60"/>
      <c r="JRC94" s="60"/>
      <c r="JRD94" s="60"/>
      <c r="JRE94" s="60"/>
      <c r="JRF94" s="60"/>
      <c r="JRG94" s="60"/>
      <c r="JRH94" s="60"/>
      <c r="JRI94" s="60"/>
      <c r="JRJ94" s="60"/>
      <c r="JRK94" s="60"/>
      <c r="JRL94" s="60"/>
      <c r="JRM94" s="60"/>
      <c r="JRN94" s="60"/>
      <c r="JRO94" s="60"/>
      <c r="JRP94" s="60"/>
      <c r="JRQ94" s="60"/>
      <c r="JRR94" s="60"/>
      <c r="JRS94" s="60"/>
      <c r="JRT94" s="60"/>
      <c r="JRU94" s="60"/>
      <c r="JRV94" s="60"/>
      <c r="JRW94" s="60"/>
      <c r="JRX94" s="60"/>
      <c r="JRY94" s="60"/>
      <c r="JRZ94" s="60"/>
      <c r="JSA94" s="60"/>
      <c r="JSB94" s="60"/>
      <c r="JSC94" s="60"/>
      <c r="JSD94" s="60"/>
      <c r="JSE94" s="60"/>
      <c r="JSF94" s="60"/>
      <c r="JSG94" s="60"/>
      <c r="JSH94" s="60"/>
      <c r="JSI94" s="60"/>
      <c r="JSJ94" s="60"/>
      <c r="JSK94" s="60"/>
      <c r="JSL94" s="60"/>
      <c r="JSM94" s="60"/>
      <c r="JSN94" s="60"/>
      <c r="JSO94" s="60"/>
      <c r="JSP94" s="60"/>
      <c r="JSQ94" s="60"/>
      <c r="JSR94" s="60"/>
      <c r="JSS94" s="60"/>
      <c r="JST94" s="60"/>
      <c r="JSU94" s="60"/>
      <c r="JSV94" s="60"/>
      <c r="JSW94" s="60"/>
      <c r="JSX94" s="60"/>
      <c r="JSY94" s="60"/>
      <c r="JSZ94" s="60"/>
      <c r="JTA94" s="60"/>
      <c r="JTB94" s="60"/>
      <c r="JTC94" s="60"/>
      <c r="JTD94" s="60"/>
      <c r="JTE94" s="60"/>
      <c r="JTF94" s="60"/>
      <c r="JTG94" s="60"/>
      <c r="JTH94" s="60"/>
      <c r="JTI94" s="60"/>
      <c r="JTJ94" s="60"/>
      <c r="JTK94" s="60"/>
      <c r="JTL94" s="60"/>
      <c r="JTM94" s="60"/>
      <c r="JTN94" s="60"/>
      <c r="JTO94" s="60"/>
      <c r="JTP94" s="60"/>
      <c r="JTQ94" s="60"/>
      <c r="JTR94" s="60"/>
      <c r="JTS94" s="60"/>
      <c r="JTT94" s="60"/>
      <c r="JTU94" s="60"/>
      <c r="JTV94" s="60"/>
      <c r="JTW94" s="60"/>
      <c r="JTX94" s="60"/>
      <c r="JTY94" s="60"/>
      <c r="JTZ94" s="60"/>
      <c r="JUA94" s="60"/>
      <c r="JUB94" s="60"/>
      <c r="JUC94" s="60"/>
      <c r="JUD94" s="60"/>
      <c r="JUE94" s="60"/>
      <c r="JUF94" s="60"/>
      <c r="JUG94" s="60"/>
      <c r="JUH94" s="60"/>
      <c r="JUI94" s="60"/>
      <c r="JUJ94" s="60"/>
      <c r="JUK94" s="60"/>
      <c r="JUL94" s="60"/>
      <c r="JUM94" s="60"/>
      <c r="JUN94" s="60"/>
      <c r="JUO94" s="60"/>
      <c r="JUP94" s="60"/>
      <c r="JUQ94" s="60"/>
      <c r="JUR94" s="60"/>
      <c r="JUS94" s="60"/>
      <c r="JUT94" s="60"/>
      <c r="JUU94" s="60"/>
      <c r="JUV94" s="60"/>
      <c r="JUW94" s="60"/>
      <c r="JUX94" s="60"/>
      <c r="JUY94" s="60"/>
      <c r="JUZ94" s="60"/>
      <c r="JVA94" s="60"/>
      <c r="JVB94" s="60"/>
      <c r="JVC94" s="60"/>
      <c r="JVD94" s="60"/>
      <c r="JVE94" s="60"/>
      <c r="JVF94" s="60"/>
      <c r="JVG94" s="60"/>
      <c r="JVH94" s="60"/>
      <c r="JVI94" s="60"/>
      <c r="JVJ94" s="60"/>
      <c r="JVK94" s="60"/>
      <c r="JVL94" s="60"/>
      <c r="JVM94" s="60"/>
      <c r="JVN94" s="60"/>
      <c r="JVO94" s="60"/>
      <c r="JVP94" s="60"/>
      <c r="JVQ94" s="60"/>
      <c r="JVR94" s="60"/>
      <c r="JVS94" s="60"/>
      <c r="JVT94" s="60"/>
      <c r="JVU94" s="60"/>
      <c r="JVV94" s="60"/>
      <c r="JVW94" s="60"/>
      <c r="JVX94" s="60"/>
      <c r="JVY94" s="60"/>
      <c r="JVZ94" s="60"/>
      <c r="JWA94" s="60"/>
      <c r="JWB94" s="60"/>
      <c r="JWC94" s="60"/>
      <c r="JWD94" s="60"/>
      <c r="JWE94" s="60"/>
      <c r="JWF94" s="60"/>
      <c r="JWG94" s="60"/>
      <c r="JWH94" s="60"/>
      <c r="JWI94" s="60"/>
      <c r="JWJ94" s="60"/>
      <c r="JWK94" s="60"/>
      <c r="JWL94" s="60"/>
      <c r="JWM94" s="60"/>
      <c r="JWN94" s="60"/>
      <c r="JWO94" s="60"/>
      <c r="JWP94" s="60"/>
      <c r="JWQ94" s="60"/>
      <c r="JWR94" s="60"/>
      <c r="JWS94" s="60"/>
      <c r="JWT94" s="60"/>
      <c r="JWU94" s="60"/>
      <c r="JWV94" s="60"/>
      <c r="JWW94" s="60"/>
      <c r="JWX94" s="60"/>
      <c r="JWY94" s="60"/>
      <c r="JWZ94" s="60"/>
      <c r="JXA94" s="60"/>
      <c r="JXB94" s="60"/>
      <c r="JXC94" s="60"/>
      <c r="JXD94" s="60"/>
      <c r="JXE94" s="60"/>
      <c r="JXF94" s="60"/>
      <c r="JXG94" s="60"/>
      <c r="JXH94" s="60"/>
      <c r="JXI94" s="60"/>
      <c r="JXJ94" s="60"/>
      <c r="JXK94" s="60"/>
      <c r="JXL94" s="60"/>
      <c r="JXM94" s="60"/>
      <c r="JXN94" s="60"/>
      <c r="JXO94" s="60"/>
      <c r="JXP94" s="60"/>
      <c r="JXQ94" s="60"/>
      <c r="JXR94" s="60"/>
      <c r="JXS94" s="60"/>
      <c r="JXT94" s="60"/>
      <c r="JXU94" s="60"/>
      <c r="JXV94" s="60"/>
      <c r="JXW94" s="60"/>
      <c r="JXX94" s="60"/>
      <c r="JXY94" s="60"/>
      <c r="JXZ94" s="60"/>
      <c r="JYA94" s="60"/>
      <c r="JYB94" s="60"/>
      <c r="JYC94" s="60"/>
      <c r="JYD94" s="60"/>
      <c r="JYE94" s="60"/>
      <c r="JYF94" s="60"/>
      <c r="JYG94" s="60"/>
      <c r="JYH94" s="60"/>
      <c r="JYI94" s="60"/>
      <c r="JYJ94" s="60"/>
      <c r="JYK94" s="60"/>
      <c r="JYL94" s="60"/>
      <c r="JYM94" s="60"/>
      <c r="JYN94" s="60"/>
      <c r="JYO94" s="60"/>
      <c r="JYP94" s="60"/>
      <c r="JYQ94" s="60"/>
      <c r="JYR94" s="60"/>
      <c r="JYS94" s="60"/>
      <c r="JYT94" s="60"/>
      <c r="JYU94" s="60"/>
      <c r="JYV94" s="60"/>
      <c r="JYW94" s="60"/>
      <c r="JYX94" s="60"/>
      <c r="JYY94" s="60"/>
      <c r="JYZ94" s="60"/>
      <c r="JZA94" s="60"/>
      <c r="JZB94" s="60"/>
      <c r="JZC94" s="60"/>
      <c r="JZD94" s="60"/>
      <c r="JZE94" s="60"/>
      <c r="JZF94" s="60"/>
      <c r="JZG94" s="60"/>
      <c r="JZH94" s="60"/>
      <c r="JZI94" s="60"/>
      <c r="JZJ94" s="60"/>
      <c r="JZK94" s="60"/>
      <c r="JZL94" s="60"/>
      <c r="JZM94" s="60"/>
      <c r="JZN94" s="60"/>
      <c r="JZO94" s="60"/>
      <c r="JZP94" s="60"/>
      <c r="JZQ94" s="60"/>
      <c r="JZR94" s="60"/>
      <c r="JZS94" s="60"/>
      <c r="JZT94" s="60"/>
      <c r="JZU94" s="60"/>
      <c r="JZV94" s="60"/>
      <c r="JZW94" s="60"/>
      <c r="JZX94" s="60"/>
      <c r="JZY94" s="60"/>
      <c r="JZZ94" s="60"/>
      <c r="KAA94" s="60"/>
      <c r="KAB94" s="60"/>
      <c r="KAC94" s="60"/>
      <c r="KAD94" s="60"/>
      <c r="KAE94" s="60"/>
      <c r="KAF94" s="60"/>
      <c r="KAG94" s="60"/>
      <c r="KAH94" s="60"/>
      <c r="KAI94" s="60"/>
      <c r="KAJ94" s="60"/>
      <c r="KAK94" s="60"/>
      <c r="KAL94" s="60"/>
      <c r="KAM94" s="60"/>
      <c r="KAN94" s="60"/>
      <c r="KAO94" s="60"/>
      <c r="KAP94" s="60"/>
      <c r="KAQ94" s="60"/>
      <c r="KAR94" s="60"/>
      <c r="KAS94" s="60"/>
      <c r="KAT94" s="60"/>
      <c r="KAU94" s="60"/>
      <c r="KAV94" s="60"/>
      <c r="KAW94" s="60"/>
      <c r="KAX94" s="60"/>
      <c r="KAY94" s="60"/>
      <c r="KAZ94" s="60"/>
      <c r="KBA94" s="60"/>
      <c r="KBB94" s="60"/>
      <c r="KBC94" s="60"/>
      <c r="KBD94" s="60"/>
      <c r="KBE94" s="60"/>
      <c r="KBF94" s="60"/>
      <c r="KBG94" s="60"/>
      <c r="KBH94" s="60"/>
      <c r="KBI94" s="60"/>
      <c r="KBJ94" s="60"/>
      <c r="KBK94" s="60"/>
      <c r="KBL94" s="60"/>
      <c r="KBM94" s="60"/>
      <c r="KBN94" s="60"/>
      <c r="KBO94" s="60"/>
      <c r="KBP94" s="60"/>
      <c r="KBQ94" s="60"/>
      <c r="KBR94" s="60"/>
      <c r="KBS94" s="60"/>
      <c r="KBT94" s="60"/>
      <c r="KBU94" s="60"/>
      <c r="KBV94" s="60"/>
      <c r="KBW94" s="60"/>
      <c r="KBX94" s="60"/>
      <c r="KBY94" s="60"/>
      <c r="KBZ94" s="60"/>
      <c r="KCA94" s="60"/>
      <c r="KCB94" s="60"/>
      <c r="KCC94" s="60"/>
      <c r="KCD94" s="60"/>
      <c r="KCE94" s="60"/>
      <c r="KCF94" s="60"/>
      <c r="KCG94" s="60"/>
      <c r="KCH94" s="60"/>
      <c r="KCI94" s="60"/>
      <c r="KCJ94" s="60"/>
      <c r="KCK94" s="60"/>
      <c r="KCL94" s="60"/>
      <c r="KCM94" s="60"/>
      <c r="KCN94" s="60"/>
      <c r="KCO94" s="60"/>
      <c r="KCP94" s="60"/>
      <c r="KCQ94" s="60"/>
      <c r="KCR94" s="60"/>
      <c r="KCS94" s="60"/>
      <c r="KCT94" s="60"/>
      <c r="KCU94" s="60"/>
      <c r="KCV94" s="60"/>
      <c r="KCW94" s="60"/>
      <c r="KCX94" s="60"/>
      <c r="KCY94" s="60"/>
      <c r="KCZ94" s="60"/>
      <c r="KDA94" s="60"/>
      <c r="KDB94" s="60"/>
      <c r="KDC94" s="60"/>
      <c r="KDD94" s="60"/>
      <c r="KDE94" s="60"/>
      <c r="KDF94" s="60"/>
      <c r="KDG94" s="60"/>
      <c r="KDH94" s="60"/>
      <c r="KDI94" s="60"/>
      <c r="KDJ94" s="60"/>
      <c r="KDK94" s="60"/>
      <c r="KDL94" s="60"/>
      <c r="KDM94" s="60"/>
      <c r="KDN94" s="60"/>
      <c r="KDO94" s="60"/>
      <c r="KDP94" s="60"/>
      <c r="KDQ94" s="60"/>
      <c r="KDR94" s="60"/>
      <c r="KDS94" s="60"/>
      <c r="KDT94" s="60"/>
      <c r="KDU94" s="60"/>
      <c r="KDV94" s="60"/>
      <c r="KDW94" s="60"/>
      <c r="KDX94" s="60"/>
      <c r="KDY94" s="60"/>
      <c r="KDZ94" s="60"/>
      <c r="KEA94" s="60"/>
      <c r="KEB94" s="60"/>
      <c r="KEC94" s="60"/>
      <c r="KED94" s="60"/>
      <c r="KEE94" s="60"/>
      <c r="KEF94" s="60"/>
      <c r="KEG94" s="60"/>
      <c r="KEH94" s="60"/>
      <c r="KEI94" s="60"/>
      <c r="KEJ94" s="60"/>
      <c r="KEK94" s="60"/>
      <c r="KEL94" s="60"/>
      <c r="KEM94" s="60"/>
      <c r="KEN94" s="60"/>
      <c r="KEO94" s="60"/>
      <c r="KEP94" s="60"/>
      <c r="KEQ94" s="60"/>
      <c r="KER94" s="60"/>
      <c r="KES94" s="60"/>
      <c r="KET94" s="60"/>
      <c r="KEU94" s="60"/>
      <c r="KEV94" s="60"/>
      <c r="KEW94" s="60"/>
      <c r="KEX94" s="60"/>
      <c r="KEY94" s="60"/>
      <c r="KEZ94" s="60"/>
      <c r="KFA94" s="60"/>
      <c r="KFB94" s="60"/>
      <c r="KFC94" s="60"/>
      <c r="KFD94" s="60"/>
      <c r="KFE94" s="60"/>
      <c r="KFF94" s="60"/>
      <c r="KFG94" s="60"/>
      <c r="KFH94" s="60"/>
      <c r="KFI94" s="60"/>
      <c r="KFJ94" s="60"/>
      <c r="KFK94" s="60"/>
      <c r="KFL94" s="60"/>
      <c r="KFM94" s="60"/>
      <c r="KFN94" s="60"/>
      <c r="KFO94" s="60"/>
      <c r="KFP94" s="60"/>
      <c r="KFQ94" s="60"/>
      <c r="KFR94" s="60"/>
      <c r="KFS94" s="60"/>
      <c r="KFT94" s="60"/>
      <c r="KFU94" s="60"/>
      <c r="KFV94" s="60"/>
      <c r="KFW94" s="60"/>
      <c r="KFX94" s="60"/>
      <c r="KFY94" s="60"/>
      <c r="KFZ94" s="60"/>
      <c r="KGA94" s="60"/>
      <c r="KGB94" s="60"/>
      <c r="KGC94" s="60"/>
      <c r="KGD94" s="60"/>
      <c r="KGE94" s="60"/>
      <c r="KGF94" s="60"/>
      <c r="KGG94" s="60"/>
      <c r="KGH94" s="60"/>
      <c r="KGI94" s="60"/>
      <c r="KGJ94" s="60"/>
      <c r="KGK94" s="60"/>
      <c r="KGL94" s="60"/>
      <c r="KGM94" s="60"/>
      <c r="KGN94" s="60"/>
      <c r="KGO94" s="60"/>
      <c r="KGP94" s="60"/>
      <c r="KGQ94" s="60"/>
      <c r="KGR94" s="60"/>
      <c r="KGS94" s="60"/>
      <c r="KGT94" s="60"/>
      <c r="KGU94" s="60"/>
      <c r="KGV94" s="60"/>
      <c r="KGW94" s="60"/>
      <c r="KGX94" s="60"/>
      <c r="KGY94" s="60"/>
      <c r="KGZ94" s="60"/>
      <c r="KHA94" s="60"/>
      <c r="KHB94" s="60"/>
      <c r="KHC94" s="60"/>
      <c r="KHD94" s="60"/>
      <c r="KHE94" s="60"/>
      <c r="KHF94" s="60"/>
      <c r="KHG94" s="60"/>
      <c r="KHH94" s="60"/>
      <c r="KHI94" s="60"/>
      <c r="KHJ94" s="60"/>
      <c r="KHK94" s="60"/>
      <c r="KHL94" s="60"/>
      <c r="KHM94" s="60"/>
      <c r="KHN94" s="60"/>
      <c r="KHO94" s="60"/>
      <c r="KHP94" s="60"/>
      <c r="KHQ94" s="60"/>
      <c r="KHR94" s="60"/>
      <c r="KHS94" s="60"/>
      <c r="KHT94" s="60"/>
      <c r="KHU94" s="60"/>
      <c r="KHV94" s="60"/>
      <c r="KHW94" s="60"/>
      <c r="KHX94" s="60"/>
      <c r="KHY94" s="60"/>
      <c r="KHZ94" s="60"/>
      <c r="KIA94" s="60"/>
      <c r="KIB94" s="60"/>
      <c r="KIC94" s="60"/>
      <c r="KID94" s="60"/>
      <c r="KIE94" s="60"/>
      <c r="KIF94" s="60"/>
      <c r="KIG94" s="60"/>
      <c r="KIH94" s="60"/>
      <c r="KII94" s="60"/>
      <c r="KIJ94" s="60"/>
      <c r="KIK94" s="60"/>
      <c r="KIL94" s="60"/>
      <c r="KIM94" s="60"/>
      <c r="KIN94" s="60"/>
      <c r="KIO94" s="60"/>
      <c r="KIP94" s="60"/>
      <c r="KIQ94" s="60"/>
      <c r="KIR94" s="60"/>
      <c r="KIS94" s="60"/>
      <c r="KIT94" s="60"/>
      <c r="KIU94" s="60"/>
      <c r="KIV94" s="60"/>
      <c r="KIW94" s="60"/>
      <c r="KIX94" s="60"/>
      <c r="KIY94" s="60"/>
      <c r="KIZ94" s="60"/>
      <c r="KJA94" s="60"/>
      <c r="KJB94" s="60"/>
      <c r="KJC94" s="60"/>
      <c r="KJD94" s="60"/>
      <c r="KJE94" s="60"/>
      <c r="KJF94" s="60"/>
      <c r="KJG94" s="60"/>
      <c r="KJH94" s="60"/>
      <c r="KJI94" s="60"/>
      <c r="KJJ94" s="60"/>
      <c r="KJK94" s="60"/>
      <c r="KJL94" s="60"/>
      <c r="KJM94" s="60"/>
      <c r="KJN94" s="60"/>
      <c r="KJO94" s="60"/>
      <c r="KJP94" s="60"/>
      <c r="KJQ94" s="60"/>
      <c r="KJR94" s="60"/>
      <c r="KJS94" s="60"/>
      <c r="KJT94" s="60"/>
      <c r="KJU94" s="60"/>
      <c r="KJV94" s="60"/>
      <c r="KJW94" s="60"/>
      <c r="KJX94" s="60"/>
      <c r="KJY94" s="60"/>
      <c r="KJZ94" s="60"/>
      <c r="KKA94" s="60"/>
      <c r="KKB94" s="60"/>
      <c r="KKC94" s="60"/>
      <c r="KKD94" s="60"/>
      <c r="KKE94" s="60"/>
      <c r="KKF94" s="60"/>
      <c r="KKG94" s="60"/>
      <c r="KKH94" s="60"/>
      <c r="KKI94" s="60"/>
      <c r="KKJ94" s="60"/>
      <c r="KKK94" s="60"/>
      <c r="KKL94" s="60"/>
      <c r="KKM94" s="60"/>
      <c r="KKN94" s="60"/>
      <c r="KKO94" s="60"/>
      <c r="KKP94" s="60"/>
      <c r="KKQ94" s="60"/>
      <c r="KKR94" s="60"/>
      <c r="KKS94" s="60"/>
      <c r="KKT94" s="60"/>
      <c r="KKU94" s="60"/>
      <c r="KKV94" s="60"/>
      <c r="KKW94" s="60"/>
      <c r="KKX94" s="60"/>
      <c r="KKY94" s="60"/>
      <c r="KKZ94" s="60"/>
      <c r="KLA94" s="60"/>
      <c r="KLB94" s="60"/>
      <c r="KLC94" s="60"/>
      <c r="KLD94" s="60"/>
      <c r="KLE94" s="60"/>
      <c r="KLF94" s="60"/>
      <c r="KLG94" s="60"/>
      <c r="KLH94" s="60"/>
      <c r="KLI94" s="60"/>
      <c r="KLJ94" s="60"/>
      <c r="KLK94" s="60"/>
      <c r="KLL94" s="60"/>
      <c r="KLM94" s="60"/>
      <c r="KLN94" s="60"/>
      <c r="KLO94" s="60"/>
      <c r="KLP94" s="60"/>
      <c r="KLQ94" s="60"/>
      <c r="KLR94" s="60"/>
      <c r="KLS94" s="60"/>
      <c r="KLT94" s="60"/>
      <c r="KLU94" s="60"/>
      <c r="KLV94" s="60"/>
      <c r="KLW94" s="60"/>
      <c r="KLX94" s="60"/>
      <c r="KLY94" s="60"/>
      <c r="KLZ94" s="60"/>
      <c r="KMA94" s="60"/>
      <c r="KMB94" s="60"/>
      <c r="KMC94" s="60"/>
      <c r="KMD94" s="60"/>
      <c r="KME94" s="60"/>
      <c r="KMF94" s="60"/>
      <c r="KMG94" s="60"/>
      <c r="KMH94" s="60"/>
      <c r="KMI94" s="60"/>
      <c r="KMJ94" s="60"/>
      <c r="KMK94" s="60"/>
      <c r="KML94" s="60"/>
      <c r="KMM94" s="60"/>
      <c r="KMN94" s="60"/>
      <c r="KMO94" s="60"/>
      <c r="KMP94" s="60"/>
      <c r="KMQ94" s="60"/>
      <c r="KMR94" s="60"/>
      <c r="KMS94" s="60"/>
      <c r="KMT94" s="60"/>
      <c r="KMU94" s="60"/>
      <c r="KMV94" s="60"/>
      <c r="KMW94" s="60"/>
      <c r="KMX94" s="60"/>
      <c r="KMY94" s="60"/>
      <c r="KMZ94" s="60"/>
      <c r="KNA94" s="60"/>
      <c r="KNB94" s="60"/>
      <c r="KNC94" s="60"/>
      <c r="KND94" s="60"/>
      <c r="KNE94" s="60"/>
      <c r="KNF94" s="60"/>
      <c r="KNG94" s="60"/>
      <c r="KNH94" s="60"/>
      <c r="KNI94" s="60"/>
      <c r="KNJ94" s="60"/>
      <c r="KNK94" s="60"/>
      <c r="KNL94" s="60"/>
      <c r="KNM94" s="60"/>
      <c r="KNN94" s="60"/>
      <c r="KNO94" s="60"/>
      <c r="KNP94" s="60"/>
      <c r="KNQ94" s="60"/>
      <c r="KNR94" s="60"/>
      <c r="KNS94" s="60"/>
      <c r="KNT94" s="60"/>
      <c r="KNU94" s="60"/>
      <c r="KNV94" s="60"/>
      <c r="KNW94" s="60"/>
      <c r="KNX94" s="60"/>
      <c r="KNY94" s="60"/>
      <c r="KNZ94" s="60"/>
      <c r="KOA94" s="60"/>
      <c r="KOB94" s="60"/>
      <c r="KOC94" s="60"/>
      <c r="KOD94" s="60"/>
      <c r="KOE94" s="60"/>
      <c r="KOF94" s="60"/>
      <c r="KOG94" s="60"/>
      <c r="KOH94" s="60"/>
      <c r="KOI94" s="60"/>
      <c r="KOJ94" s="60"/>
      <c r="KOK94" s="60"/>
      <c r="KOL94" s="60"/>
      <c r="KOM94" s="60"/>
      <c r="KON94" s="60"/>
      <c r="KOO94" s="60"/>
      <c r="KOP94" s="60"/>
      <c r="KOQ94" s="60"/>
      <c r="KOR94" s="60"/>
      <c r="KOS94" s="60"/>
      <c r="KOT94" s="60"/>
      <c r="KOU94" s="60"/>
      <c r="KOV94" s="60"/>
      <c r="KOW94" s="60"/>
      <c r="KOX94" s="60"/>
      <c r="KOY94" s="60"/>
      <c r="KOZ94" s="60"/>
      <c r="KPA94" s="60"/>
      <c r="KPB94" s="60"/>
      <c r="KPC94" s="60"/>
      <c r="KPD94" s="60"/>
      <c r="KPE94" s="60"/>
      <c r="KPF94" s="60"/>
      <c r="KPG94" s="60"/>
      <c r="KPH94" s="60"/>
      <c r="KPI94" s="60"/>
      <c r="KPJ94" s="60"/>
      <c r="KPK94" s="60"/>
      <c r="KPL94" s="60"/>
      <c r="KPM94" s="60"/>
      <c r="KPN94" s="60"/>
      <c r="KPO94" s="60"/>
      <c r="KPP94" s="60"/>
      <c r="KPQ94" s="60"/>
      <c r="KPR94" s="60"/>
      <c r="KPS94" s="60"/>
      <c r="KPT94" s="60"/>
      <c r="KPU94" s="60"/>
      <c r="KPV94" s="60"/>
      <c r="KPW94" s="60"/>
      <c r="KPX94" s="60"/>
      <c r="KPY94" s="60"/>
      <c r="KPZ94" s="60"/>
      <c r="KQA94" s="60"/>
      <c r="KQB94" s="60"/>
      <c r="KQC94" s="60"/>
      <c r="KQD94" s="60"/>
      <c r="KQE94" s="60"/>
      <c r="KQF94" s="60"/>
      <c r="KQG94" s="60"/>
      <c r="KQH94" s="60"/>
      <c r="KQI94" s="60"/>
      <c r="KQJ94" s="60"/>
      <c r="KQK94" s="60"/>
      <c r="KQL94" s="60"/>
      <c r="KQM94" s="60"/>
      <c r="KQN94" s="60"/>
      <c r="KQO94" s="60"/>
      <c r="KQP94" s="60"/>
      <c r="KQQ94" s="60"/>
      <c r="KQR94" s="60"/>
      <c r="KQS94" s="60"/>
      <c r="KQT94" s="60"/>
      <c r="KQU94" s="60"/>
      <c r="KQV94" s="60"/>
      <c r="KQW94" s="60"/>
      <c r="KQX94" s="60"/>
      <c r="KQY94" s="60"/>
      <c r="KQZ94" s="60"/>
      <c r="KRA94" s="60"/>
      <c r="KRB94" s="60"/>
      <c r="KRC94" s="60"/>
      <c r="KRD94" s="60"/>
      <c r="KRE94" s="60"/>
      <c r="KRF94" s="60"/>
      <c r="KRG94" s="60"/>
      <c r="KRH94" s="60"/>
      <c r="KRI94" s="60"/>
      <c r="KRJ94" s="60"/>
      <c r="KRK94" s="60"/>
      <c r="KRL94" s="60"/>
      <c r="KRM94" s="60"/>
      <c r="KRN94" s="60"/>
      <c r="KRO94" s="60"/>
      <c r="KRP94" s="60"/>
      <c r="KRQ94" s="60"/>
      <c r="KRR94" s="60"/>
      <c r="KRS94" s="60"/>
      <c r="KRT94" s="60"/>
      <c r="KRU94" s="60"/>
      <c r="KRV94" s="60"/>
      <c r="KRW94" s="60"/>
      <c r="KRX94" s="60"/>
      <c r="KRY94" s="60"/>
      <c r="KRZ94" s="60"/>
      <c r="KSA94" s="60"/>
      <c r="KSB94" s="60"/>
      <c r="KSC94" s="60"/>
      <c r="KSD94" s="60"/>
      <c r="KSE94" s="60"/>
      <c r="KSF94" s="60"/>
      <c r="KSG94" s="60"/>
      <c r="KSH94" s="60"/>
      <c r="KSI94" s="60"/>
      <c r="KSJ94" s="60"/>
      <c r="KSK94" s="60"/>
      <c r="KSL94" s="60"/>
      <c r="KSM94" s="60"/>
      <c r="KSN94" s="60"/>
      <c r="KSO94" s="60"/>
      <c r="KSP94" s="60"/>
      <c r="KSQ94" s="60"/>
      <c r="KSR94" s="60"/>
      <c r="KSS94" s="60"/>
      <c r="KST94" s="60"/>
      <c r="KSU94" s="60"/>
      <c r="KSV94" s="60"/>
      <c r="KSW94" s="60"/>
      <c r="KSX94" s="60"/>
      <c r="KSY94" s="60"/>
      <c r="KSZ94" s="60"/>
      <c r="KTA94" s="60"/>
      <c r="KTB94" s="60"/>
      <c r="KTC94" s="60"/>
      <c r="KTD94" s="60"/>
      <c r="KTE94" s="60"/>
      <c r="KTF94" s="60"/>
      <c r="KTG94" s="60"/>
      <c r="KTH94" s="60"/>
      <c r="KTI94" s="60"/>
      <c r="KTJ94" s="60"/>
      <c r="KTK94" s="60"/>
      <c r="KTL94" s="60"/>
      <c r="KTM94" s="60"/>
      <c r="KTN94" s="60"/>
      <c r="KTO94" s="60"/>
      <c r="KTP94" s="60"/>
      <c r="KTQ94" s="60"/>
      <c r="KTR94" s="60"/>
      <c r="KTS94" s="60"/>
      <c r="KTT94" s="60"/>
      <c r="KTU94" s="60"/>
      <c r="KTV94" s="60"/>
      <c r="KTW94" s="60"/>
      <c r="KTX94" s="60"/>
      <c r="KTY94" s="60"/>
      <c r="KTZ94" s="60"/>
      <c r="KUA94" s="60"/>
      <c r="KUB94" s="60"/>
      <c r="KUC94" s="60"/>
      <c r="KUD94" s="60"/>
      <c r="KUE94" s="60"/>
      <c r="KUF94" s="60"/>
      <c r="KUG94" s="60"/>
      <c r="KUH94" s="60"/>
      <c r="KUI94" s="60"/>
      <c r="KUJ94" s="60"/>
      <c r="KUK94" s="60"/>
      <c r="KUL94" s="60"/>
      <c r="KUM94" s="60"/>
      <c r="KUN94" s="60"/>
      <c r="KUO94" s="60"/>
      <c r="KUP94" s="60"/>
      <c r="KUQ94" s="60"/>
      <c r="KUR94" s="60"/>
      <c r="KUS94" s="60"/>
      <c r="KUT94" s="60"/>
      <c r="KUU94" s="60"/>
      <c r="KUV94" s="60"/>
      <c r="KUW94" s="60"/>
      <c r="KUX94" s="60"/>
      <c r="KUY94" s="60"/>
      <c r="KUZ94" s="60"/>
      <c r="KVA94" s="60"/>
      <c r="KVB94" s="60"/>
      <c r="KVC94" s="60"/>
      <c r="KVD94" s="60"/>
      <c r="KVE94" s="60"/>
      <c r="KVF94" s="60"/>
      <c r="KVG94" s="60"/>
      <c r="KVH94" s="60"/>
      <c r="KVI94" s="60"/>
      <c r="KVJ94" s="60"/>
      <c r="KVK94" s="60"/>
      <c r="KVL94" s="60"/>
      <c r="KVM94" s="60"/>
      <c r="KVN94" s="60"/>
      <c r="KVO94" s="60"/>
      <c r="KVP94" s="60"/>
      <c r="KVQ94" s="60"/>
      <c r="KVR94" s="60"/>
      <c r="KVS94" s="60"/>
      <c r="KVT94" s="60"/>
      <c r="KVU94" s="60"/>
      <c r="KVV94" s="60"/>
      <c r="KVW94" s="60"/>
      <c r="KVX94" s="60"/>
      <c r="KVY94" s="60"/>
      <c r="KVZ94" s="60"/>
      <c r="KWA94" s="60"/>
      <c r="KWB94" s="60"/>
      <c r="KWC94" s="60"/>
      <c r="KWD94" s="60"/>
      <c r="KWE94" s="60"/>
      <c r="KWF94" s="60"/>
      <c r="KWG94" s="60"/>
      <c r="KWH94" s="60"/>
      <c r="KWI94" s="60"/>
      <c r="KWJ94" s="60"/>
      <c r="KWK94" s="60"/>
      <c r="KWL94" s="60"/>
      <c r="KWM94" s="60"/>
      <c r="KWN94" s="60"/>
      <c r="KWO94" s="60"/>
      <c r="KWP94" s="60"/>
      <c r="KWQ94" s="60"/>
      <c r="KWR94" s="60"/>
      <c r="KWS94" s="60"/>
      <c r="KWT94" s="60"/>
      <c r="KWU94" s="60"/>
      <c r="KWV94" s="60"/>
      <c r="KWW94" s="60"/>
      <c r="KWX94" s="60"/>
      <c r="KWY94" s="60"/>
      <c r="KWZ94" s="60"/>
      <c r="KXA94" s="60"/>
      <c r="KXB94" s="60"/>
      <c r="KXC94" s="60"/>
      <c r="KXD94" s="60"/>
      <c r="KXE94" s="60"/>
      <c r="KXF94" s="60"/>
      <c r="KXG94" s="60"/>
      <c r="KXH94" s="60"/>
      <c r="KXI94" s="60"/>
      <c r="KXJ94" s="60"/>
      <c r="KXK94" s="60"/>
      <c r="KXL94" s="60"/>
      <c r="KXM94" s="60"/>
      <c r="KXN94" s="60"/>
      <c r="KXO94" s="60"/>
      <c r="KXP94" s="60"/>
      <c r="KXQ94" s="60"/>
      <c r="KXR94" s="60"/>
      <c r="KXS94" s="60"/>
      <c r="KXT94" s="60"/>
      <c r="KXU94" s="60"/>
      <c r="KXV94" s="60"/>
      <c r="KXW94" s="60"/>
      <c r="KXX94" s="60"/>
      <c r="KXY94" s="60"/>
      <c r="KXZ94" s="60"/>
      <c r="KYA94" s="60"/>
      <c r="KYB94" s="60"/>
      <c r="KYC94" s="60"/>
      <c r="KYD94" s="60"/>
      <c r="KYE94" s="60"/>
      <c r="KYF94" s="60"/>
      <c r="KYG94" s="60"/>
      <c r="KYH94" s="60"/>
      <c r="KYI94" s="60"/>
      <c r="KYJ94" s="60"/>
      <c r="KYK94" s="60"/>
      <c r="KYL94" s="60"/>
      <c r="KYM94" s="60"/>
      <c r="KYN94" s="60"/>
      <c r="KYO94" s="60"/>
      <c r="KYP94" s="60"/>
      <c r="KYQ94" s="60"/>
      <c r="KYR94" s="60"/>
      <c r="KYS94" s="60"/>
      <c r="KYT94" s="60"/>
      <c r="KYU94" s="60"/>
      <c r="KYV94" s="60"/>
      <c r="KYW94" s="60"/>
      <c r="KYX94" s="60"/>
      <c r="KYY94" s="60"/>
      <c r="KYZ94" s="60"/>
      <c r="KZA94" s="60"/>
      <c r="KZB94" s="60"/>
      <c r="KZC94" s="60"/>
      <c r="KZD94" s="60"/>
      <c r="KZE94" s="60"/>
      <c r="KZF94" s="60"/>
      <c r="KZG94" s="60"/>
      <c r="KZH94" s="60"/>
      <c r="KZI94" s="60"/>
      <c r="KZJ94" s="60"/>
      <c r="KZK94" s="60"/>
      <c r="KZL94" s="60"/>
      <c r="KZM94" s="60"/>
      <c r="KZN94" s="60"/>
      <c r="KZO94" s="60"/>
      <c r="KZP94" s="60"/>
      <c r="KZQ94" s="60"/>
      <c r="KZR94" s="60"/>
      <c r="KZS94" s="60"/>
      <c r="KZT94" s="60"/>
      <c r="KZU94" s="60"/>
      <c r="KZV94" s="60"/>
      <c r="KZW94" s="60"/>
      <c r="KZX94" s="60"/>
      <c r="KZY94" s="60"/>
      <c r="KZZ94" s="60"/>
      <c r="LAA94" s="60"/>
      <c r="LAB94" s="60"/>
      <c r="LAC94" s="60"/>
      <c r="LAD94" s="60"/>
      <c r="LAE94" s="60"/>
      <c r="LAF94" s="60"/>
      <c r="LAG94" s="60"/>
      <c r="LAH94" s="60"/>
      <c r="LAI94" s="60"/>
      <c r="LAJ94" s="60"/>
      <c r="LAK94" s="60"/>
      <c r="LAL94" s="60"/>
      <c r="LAM94" s="60"/>
      <c r="LAN94" s="60"/>
      <c r="LAO94" s="60"/>
      <c r="LAP94" s="60"/>
      <c r="LAQ94" s="60"/>
      <c r="LAR94" s="60"/>
      <c r="LAS94" s="60"/>
      <c r="LAT94" s="60"/>
      <c r="LAU94" s="60"/>
      <c r="LAV94" s="60"/>
      <c r="LAW94" s="60"/>
      <c r="LAX94" s="60"/>
      <c r="LAY94" s="60"/>
      <c r="LAZ94" s="60"/>
      <c r="LBA94" s="60"/>
      <c r="LBB94" s="60"/>
      <c r="LBC94" s="60"/>
      <c r="LBD94" s="60"/>
      <c r="LBE94" s="60"/>
      <c r="LBF94" s="60"/>
      <c r="LBG94" s="60"/>
      <c r="LBH94" s="60"/>
      <c r="LBI94" s="60"/>
      <c r="LBJ94" s="60"/>
      <c r="LBK94" s="60"/>
      <c r="LBL94" s="60"/>
      <c r="LBM94" s="60"/>
      <c r="LBN94" s="60"/>
      <c r="LBO94" s="60"/>
      <c r="LBP94" s="60"/>
      <c r="LBQ94" s="60"/>
      <c r="LBR94" s="60"/>
      <c r="LBS94" s="60"/>
      <c r="LBT94" s="60"/>
      <c r="LBU94" s="60"/>
      <c r="LBV94" s="60"/>
      <c r="LBW94" s="60"/>
      <c r="LBX94" s="60"/>
      <c r="LBY94" s="60"/>
      <c r="LBZ94" s="60"/>
      <c r="LCA94" s="60"/>
      <c r="LCB94" s="60"/>
      <c r="LCC94" s="60"/>
      <c r="LCD94" s="60"/>
      <c r="LCE94" s="60"/>
      <c r="LCF94" s="60"/>
      <c r="LCG94" s="60"/>
      <c r="LCH94" s="60"/>
      <c r="LCI94" s="60"/>
      <c r="LCJ94" s="60"/>
      <c r="LCK94" s="60"/>
      <c r="LCL94" s="60"/>
      <c r="LCM94" s="60"/>
      <c r="LCN94" s="60"/>
      <c r="LCO94" s="60"/>
      <c r="LCP94" s="60"/>
      <c r="LCQ94" s="60"/>
      <c r="LCR94" s="60"/>
      <c r="LCS94" s="60"/>
      <c r="LCT94" s="60"/>
      <c r="LCU94" s="60"/>
      <c r="LCV94" s="60"/>
      <c r="LCW94" s="60"/>
      <c r="LCX94" s="60"/>
      <c r="LCY94" s="60"/>
      <c r="LCZ94" s="60"/>
      <c r="LDA94" s="60"/>
      <c r="LDB94" s="60"/>
      <c r="LDC94" s="60"/>
      <c r="LDD94" s="60"/>
      <c r="LDE94" s="60"/>
      <c r="LDF94" s="60"/>
      <c r="LDG94" s="60"/>
      <c r="LDH94" s="60"/>
      <c r="LDI94" s="60"/>
      <c r="LDJ94" s="60"/>
      <c r="LDK94" s="60"/>
      <c r="LDL94" s="60"/>
      <c r="LDM94" s="60"/>
      <c r="LDN94" s="60"/>
      <c r="LDO94" s="60"/>
      <c r="LDP94" s="60"/>
      <c r="LDQ94" s="60"/>
      <c r="LDR94" s="60"/>
      <c r="LDS94" s="60"/>
      <c r="LDT94" s="60"/>
      <c r="LDU94" s="60"/>
      <c r="LDV94" s="60"/>
      <c r="LDW94" s="60"/>
      <c r="LDX94" s="60"/>
      <c r="LDY94" s="60"/>
      <c r="LDZ94" s="60"/>
      <c r="LEA94" s="60"/>
      <c r="LEB94" s="60"/>
      <c r="LEC94" s="60"/>
      <c r="LED94" s="60"/>
      <c r="LEE94" s="60"/>
      <c r="LEF94" s="60"/>
      <c r="LEG94" s="60"/>
      <c r="LEH94" s="60"/>
      <c r="LEI94" s="60"/>
      <c r="LEJ94" s="60"/>
      <c r="LEK94" s="60"/>
      <c r="LEL94" s="60"/>
      <c r="LEM94" s="60"/>
      <c r="LEN94" s="60"/>
      <c r="LEO94" s="60"/>
      <c r="LEP94" s="60"/>
      <c r="LEQ94" s="60"/>
      <c r="LER94" s="60"/>
      <c r="LES94" s="60"/>
      <c r="LET94" s="60"/>
      <c r="LEU94" s="60"/>
      <c r="LEV94" s="60"/>
      <c r="LEW94" s="60"/>
      <c r="LEX94" s="60"/>
      <c r="LEY94" s="60"/>
      <c r="LEZ94" s="60"/>
      <c r="LFA94" s="60"/>
      <c r="LFB94" s="60"/>
      <c r="LFC94" s="60"/>
      <c r="LFD94" s="60"/>
      <c r="LFE94" s="60"/>
      <c r="LFF94" s="60"/>
      <c r="LFG94" s="60"/>
      <c r="LFH94" s="60"/>
      <c r="LFI94" s="60"/>
      <c r="LFJ94" s="60"/>
      <c r="LFK94" s="60"/>
      <c r="LFL94" s="60"/>
      <c r="LFM94" s="60"/>
      <c r="LFN94" s="60"/>
      <c r="LFO94" s="60"/>
      <c r="LFP94" s="60"/>
      <c r="LFQ94" s="60"/>
      <c r="LFR94" s="60"/>
      <c r="LFS94" s="60"/>
      <c r="LFT94" s="60"/>
      <c r="LFU94" s="60"/>
      <c r="LFV94" s="60"/>
      <c r="LFW94" s="60"/>
      <c r="LFX94" s="60"/>
      <c r="LFY94" s="60"/>
      <c r="LFZ94" s="60"/>
      <c r="LGA94" s="60"/>
      <c r="LGB94" s="60"/>
      <c r="LGC94" s="60"/>
      <c r="LGD94" s="60"/>
      <c r="LGE94" s="60"/>
      <c r="LGF94" s="60"/>
      <c r="LGG94" s="60"/>
      <c r="LGH94" s="60"/>
      <c r="LGI94" s="60"/>
      <c r="LGJ94" s="60"/>
      <c r="LGK94" s="60"/>
      <c r="LGL94" s="60"/>
      <c r="LGM94" s="60"/>
      <c r="LGN94" s="60"/>
      <c r="LGO94" s="60"/>
      <c r="LGP94" s="60"/>
      <c r="LGQ94" s="60"/>
      <c r="LGR94" s="60"/>
      <c r="LGS94" s="60"/>
      <c r="LGT94" s="60"/>
      <c r="LGU94" s="60"/>
      <c r="LGV94" s="60"/>
      <c r="LGW94" s="60"/>
      <c r="LGX94" s="60"/>
      <c r="LGY94" s="60"/>
      <c r="LGZ94" s="60"/>
      <c r="LHA94" s="60"/>
      <c r="LHB94" s="60"/>
      <c r="LHC94" s="60"/>
      <c r="LHD94" s="60"/>
      <c r="LHE94" s="60"/>
      <c r="LHF94" s="60"/>
      <c r="LHG94" s="60"/>
      <c r="LHH94" s="60"/>
      <c r="LHI94" s="60"/>
      <c r="LHJ94" s="60"/>
      <c r="LHK94" s="60"/>
      <c r="LHL94" s="60"/>
      <c r="LHM94" s="60"/>
      <c r="LHN94" s="60"/>
      <c r="LHO94" s="60"/>
      <c r="LHP94" s="60"/>
      <c r="LHQ94" s="60"/>
      <c r="LHR94" s="60"/>
      <c r="LHS94" s="60"/>
      <c r="LHT94" s="60"/>
      <c r="LHU94" s="60"/>
      <c r="LHV94" s="60"/>
      <c r="LHW94" s="60"/>
      <c r="LHX94" s="60"/>
      <c r="LHY94" s="60"/>
      <c r="LHZ94" s="60"/>
      <c r="LIA94" s="60"/>
      <c r="LIB94" s="60"/>
      <c r="LIC94" s="60"/>
      <c r="LID94" s="60"/>
      <c r="LIE94" s="60"/>
      <c r="LIF94" s="60"/>
      <c r="LIG94" s="60"/>
      <c r="LIH94" s="60"/>
      <c r="LII94" s="60"/>
      <c r="LIJ94" s="60"/>
      <c r="LIK94" s="60"/>
      <c r="LIL94" s="60"/>
      <c r="LIM94" s="60"/>
      <c r="LIN94" s="60"/>
      <c r="LIO94" s="60"/>
      <c r="LIP94" s="60"/>
      <c r="LIQ94" s="60"/>
      <c r="LIR94" s="60"/>
      <c r="LIS94" s="60"/>
      <c r="LIT94" s="60"/>
      <c r="LIU94" s="60"/>
      <c r="LIV94" s="60"/>
      <c r="LIW94" s="60"/>
      <c r="LIX94" s="60"/>
      <c r="LIY94" s="60"/>
      <c r="LIZ94" s="60"/>
      <c r="LJA94" s="60"/>
      <c r="LJB94" s="60"/>
      <c r="LJC94" s="60"/>
      <c r="LJD94" s="60"/>
      <c r="LJE94" s="60"/>
      <c r="LJF94" s="60"/>
      <c r="LJG94" s="60"/>
      <c r="LJH94" s="60"/>
      <c r="LJI94" s="60"/>
      <c r="LJJ94" s="60"/>
      <c r="LJK94" s="60"/>
      <c r="LJL94" s="60"/>
      <c r="LJM94" s="60"/>
      <c r="LJN94" s="60"/>
      <c r="LJO94" s="60"/>
      <c r="LJP94" s="60"/>
      <c r="LJQ94" s="60"/>
      <c r="LJR94" s="60"/>
      <c r="LJS94" s="60"/>
      <c r="LJT94" s="60"/>
      <c r="LJU94" s="60"/>
      <c r="LJV94" s="60"/>
      <c r="LJW94" s="60"/>
      <c r="LJX94" s="60"/>
      <c r="LJY94" s="60"/>
      <c r="LJZ94" s="60"/>
      <c r="LKA94" s="60"/>
      <c r="LKB94" s="60"/>
      <c r="LKC94" s="60"/>
      <c r="LKD94" s="60"/>
      <c r="LKE94" s="60"/>
      <c r="LKF94" s="60"/>
      <c r="LKG94" s="60"/>
      <c r="LKH94" s="60"/>
      <c r="LKI94" s="60"/>
      <c r="LKJ94" s="60"/>
      <c r="LKK94" s="60"/>
      <c r="LKL94" s="60"/>
      <c r="LKM94" s="60"/>
      <c r="LKN94" s="60"/>
      <c r="LKO94" s="60"/>
      <c r="LKP94" s="60"/>
      <c r="LKQ94" s="60"/>
      <c r="LKR94" s="60"/>
      <c r="LKS94" s="60"/>
      <c r="LKT94" s="60"/>
      <c r="LKU94" s="60"/>
      <c r="LKV94" s="60"/>
      <c r="LKW94" s="60"/>
      <c r="LKX94" s="60"/>
      <c r="LKY94" s="60"/>
      <c r="LKZ94" s="60"/>
      <c r="LLA94" s="60"/>
      <c r="LLB94" s="60"/>
      <c r="LLC94" s="60"/>
      <c r="LLD94" s="60"/>
      <c r="LLE94" s="60"/>
      <c r="LLF94" s="60"/>
      <c r="LLG94" s="60"/>
      <c r="LLH94" s="60"/>
      <c r="LLI94" s="60"/>
      <c r="LLJ94" s="60"/>
      <c r="LLK94" s="60"/>
      <c r="LLL94" s="60"/>
      <c r="LLM94" s="60"/>
      <c r="LLN94" s="60"/>
      <c r="LLO94" s="60"/>
      <c r="LLP94" s="60"/>
      <c r="LLQ94" s="60"/>
      <c r="LLR94" s="60"/>
      <c r="LLS94" s="60"/>
      <c r="LLT94" s="60"/>
      <c r="LLU94" s="60"/>
      <c r="LLV94" s="60"/>
      <c r="LLW94" s="60"/>
      <c r="LLX94" s="60"/>
      <c r="LLY94" s="60"/>
      <c r="LLZ94" s="60"/>
      <c r="LMA94" s="60"/>
      <c r="LMB94" s="60"/>
      <c r="LMC94" s="60"/>
      <c r="LMD94" s="60"/>
      <c r="LME94" s="60"/>
      <c r="LMF94" s="60"/>
      <c r="LMG94" s="60"/>
      <c r="LMH94" s="60"/>
      <c r="LMI94" s="60"/>
      <c r="LMJ94" s="60"/>
      <c r="LMK94" s="60"/>
      <c r="LML94" s="60"/>
      <c r="LMM94" s="60"/>
      <c r="LMN94" s="60"/>
      <c r="LMO94" s="60"/>
      <c r="LMP94" s="60"/>
      <c r="LMQ94" s="60"/>
      <c r="LMR94" s="60"/>
      <c r="LMS94" s="60"/>
      <c r="LMT94" s="60"/>
      <c r="LMU94" s="60"/>
      <c r="LMV94" s="60"/>
      <c r="LMW94" s="60"/>
      <c r="LMX94" s="60"/>
      <c r="LMY94" s="60"/>
      <c r="LMZ94" s="60"/>
      <c r="LNA94" s="60"/>
      <c r="LNB94" s="60"/>
      <c r="LNC94" s="60"/>
      <c r="LND94" s="60"/>
      <c r="LNE94" s="60"/>
      <c r="LNF94" s="60"/>
      <c r="LNG94" s="60"/>
      <c r="LNH94" s="60"/>
      <c r="LNI94" s="60"/>
      <c r="LNJ94" s="60"/>
      <c r="LNK94" s="60"/>
      <c r="LNL94" s="60"/>
      <c r="LNM94" s="60"/>
      <c r="LNN94" s="60"/>
      <c r="LNO94" s="60"/>
      <c r="LNP94" s="60"/>
      <c r="LNQ94" s="60"/>
      <c r="LNR94" s="60"/>
      <c r="LNS94" s="60"/>
      <c r="LNT94" s="60"/>
      <c r="LNU94" s="60"/>
      <c r="LNV94" s="60"/>
      <c r="LNW94" s="60"/>
      <c r="LNX94" s="60"/>
      <c r="LNY94" s="60"/>
      <c r="LNZ94" s="60"/>
      <c r="LOA94" s="60"/>
      <c r="LOB94" s="60"/>
      <c r="LOC94" s="60"/>
      <c r="LOD94" s="60"/>
      <c r="LOE94" s="60"/>
      <c r="LOF94" s="60"/>
      <c r="LOG94" s="60"/>
      <c r="LOH94" s="60"/>
      <c r="LOI94" s="60"/>
      <c r="LOJ94" s="60"/>
      <c r="LOK94" s="60"/>
      <c r="LOL94" s="60"/>
      <c r="LOM94" s="60"/>
      <c r="LON94" s="60"/>
      <c r="LOO94" s="60"/>
      <c r="LOP94" s="60"/>
      <c r="LOQ94" s="60"/>
      <c r="LOR94" s="60"/>
      <c r="LOS94" s="60"/>
      <c r="LOT94" s="60"/>
      <c r="LOU94" s="60"/>
      <c r="LOV94" s="60"/>
      <c r="LOW94" s="60"/>
      <c r="LOX94" s="60"/>
      <c r="LOY94" s="60"/>
      <c r="LOZ94" s="60"/>
      <c r="LPA94" s="60"/>
      <c r="LPB94" s="60"/>
      <c r="LPC94" s="60"/>
      <c r="LPD94" s="60"/>
      <c r="LPE94" s="60"/>
      <c r="LPF94" s="60"/>
      <c r="LPG94" s="60"/>
      <c r="LPH94" s="60"/>
      <c r="LPI94" s="60"/>
      <c r="LPJ94" s="60"/>
      <c r="LPK94" s="60"/>
      <c r="LPL94" s="60"/>
      <c r="LPM94" s="60"/>
      <c r="LPN94" s="60"/>
      <c r="LPO94" s="60"/>
      <c r="LPP94" s="60"/>
      <c r="LPQ94" s="60"/>
      <c r="LPR94" s="60"/>
      <c r="LPS94" s="60"/>
      <c r="LPT94" s="60"/>
      <c r="LPU94" s="60"/>
      <c r="LPV94" s="60"/>
      <c r="LPW94" s="60"/>
      <c r="LPX94" s="60"/>
      <c r="LPY94" s="60"/>
      <c r="LPZ94" s="60"/>
      <c r="LQA94" s="60"/>
      <c r="LQB94" s="60"/>
      <c r="LQC94" s="60"/>
      <c r="LQD94" s="60"/>
      <c r="LQE94" s="60"/>
      <c r="LQF94" s="60"/>
      <c r="LQG94" s="60"/>
      <c r="LQH94" s="60"/>
      <c r="LQI94" s="60"/>
      <c r="LQJ94" s="60"/>
      <c r="LQK94" s="60"/>
      <c r="LQL94" s="60"/>
      <c r="LQM94" s="60"/>
      <c r="LQN94" s="60"/>
      <c r="LQO94" s="60"/>
      <c r="LQP94" s="60"/>
      <c r="LQQ94" s="60"/>
      <c r="LQR94" s="60"/>
      <c r="LQS94" s="60"/>
      <c r="LQT94" s="60"/>
      <c r="LQU94" s="60"/>
      <c r="LQV94" s="60"/>
      <c r="LQW94" s="60"/>
      <c r="LQX94" s="60"/>
      <c r="LQY94" s="60"/>
      <c r="LQZ94" s="60"/>
      <c r="LRA94" s="60"/>
      <c r="LRB94" s="60"/>
      <c r="LRC94" s="60"/>
      <c r="LRD94" s="60"/>
      <c r="LRE94" s="60"/>
      <c r="LRF94" s="60"/>
      <c r="LRG94" s="60"/>
      <c r="LRH94" s="60"/>
      <c r="LRI94" s="60"/>
      <c r="LRJ94" s="60"/>
      <c r="LRK94" s="60"/>
      <c r="LRL94" s="60"/>
      <c r="LRM94" s="60"/>
      <c r="LRN94" s="60"/>
      <c r="LRO94" s="60"/>
      <c r="LRP94" s="60"/>
      <c r="LRQ94" s="60"/>
      <c r="LRR94" s="60"/>
      <c r="LRS94" s="60"/>
      <c r="LRT94" s="60"/>
      <c r="LRU94" s="60"/>
      <c r="LRV94" s="60"/>
      <c r="LRW94" s="60"/>
      <c r="LRX94" s="60"/>
      <c r="LRY94" s="60"/>
      <c r="LRZ94" s="60"/>
      <c r="LSA94" s="60"/>
      <c r="LSB94" s="60"/>
      <c r="LSC94" s="60"/>
      <c r="LSD94" s="60"/>
      <c r="LSE94" s="60"/>
      <c r="LSF94" s="60"/>
      <c r="LSG94" s="60"/>
      <c r="LSH94" s="60"/>
      <c r="LSI94" s="60"/>
      <c r="LSJ94" s="60"/>
      <c r="LSK94" s="60"/>
      <c r="LSL94" s="60"/>
      <c r="LSM94" s="60"/>
      <c r="LSN94" s="60"/>
      <c r="LSO94" s="60"/>
      <c r="LSP94" s="60"/>
      <c r="LSQ94" s="60"/>
      <c r="LSR94" s="60"/>
      <c r="LSS94" s="60"/>
      <c r="LST94" s="60"/>
      <c r="LSU94" s="60"/>
      <c r="LSV94" s="60"/>
      <c r="LSW94" s="60"/>
      <c r="LSX94" s="60"/>
      <c r="LSY94" s="60"/>
      <c r="LSZ94" s="60"/>
      <c r="LTA94" s="60"/>
      <c r="LTB94" s="60"/>
      <c r="LTC94" s="60"/>
      <c r="LTD94" s="60"/>
      <c r="LTE94" s="60"/>
      <c r="LTF94" s="60"/>
      <c r="LTG94" s="60"/>
      <c r="LTH94" s="60"/>
      <c r="LTI94" s="60"/>
      <c r="LTJ94" s="60"/>
      <c r="LTK94" s="60"/>
      <c r="LTL94" s="60"/>
      <c r="LTM94" s="60"/>
      <c r="LTN94" s="60"/>
      <c r="LTO94" s="60"/>
      <c r="LTP94" s="60"/>
      <c r="LTQ94" s="60"/>
      <c r="LTR94" s="60"/>
      <c r="LTS94" s="60"/>
      <c r="LTT94" s="60"/>
      <c r="LTU94" s="60"/>
      <c r="LTV94" s="60"/>
      <c r="LTW94" s="60"/>
      <c r="LTX94" s="60"/>
      <c r="LTY94" s="60"/>
      <c r="LTZ94" s="60"/>
      <c r="LUA94" s="60"/>
      <c r="LUB94" s="60"/>
      <c r="LUC94" s="60"/>
      <c r="LUD94" s="60"/>
      <c r="LUE94" s="60"/>
      <c r="LUF94" s="60"/>
      <c r="LUG94" s="60"/>
      <c r="LUH94" s="60"/>
      <c r="LUI94" s="60"/>
      <c r="LUJ94" s="60"/>
      <c r="LUK94" s="60"/>
      <c r="LUL94" s="60"/>
      <c r="LUM94" s="60"/>
      <c r="LUN94" s="60"/>
      <c r="LUO94" s="60"/>
      <c r="LUP94" s="60"/>
      <c r="LUQ94" s="60"/>
      <c r="LUR94" s="60"/>
      <c r="LUS94" s="60"/>
      <c r="LUT94" s="60"/>
      <c r="LUU94" s="60"/>
      <c r="LUV94" s="60"/>
      <c r="LUW94" s="60"/>
      <c r="LUX94" s="60"/>
      <c r="LUY94" s="60"/>
      <c r="LUZ94" s="60"/>
      <c r="LVA94" s="60"/>
      <c r="LVB94" s="60"/>
      <c r="LVC94" s="60"/>
      <c r="LVD94" s="60"/>
      <c r="LVE94" s="60"/>
      <c r="LVF94" s="60"/>
      <c r="LVG94" s="60"/>
      <c r="LVH94" s="60"/>
      <c r="LVI94" s="60"/>
      <c r="LVJ94" s="60"/>
      <c r="LVK94" s="60"/>
      <c r="LVL94" s="60"/>
      <c r="LVM94" s="60"/>
      <c r="LVN94" s="60"/>
      <c r="LVO94" s="60"/>
      <c r="LVP94" s="60"/>
      <c r="LVQ94" s="60"/>
      <c r="LVR94" s="60"/>
      <c r="LVS94" s="60"/>
      <c r="LVT94" s="60"/>
      <c r="LVU94" s="60"/>
      <c r="LVV94" s="60"/>
      <c r="LVW94" s="60"/>
      <c r="LVX94" s="60"/>
      <c r="LVY94" s="60"/>
      <c r="LVZ94" s="60"/>
      <c r="LWA94" s="60"/>
      <c r="LWB94" s="60"/>
      <c r="LWC94" s="60"/>
      <c r="LWD94" s="60"/>
      <c r="LWE94" s="60"/>
      <c r="LWF94" s="60"/>
      <c r="LWG94" s="60"/>
      <c r="LWH94" s="60"/>
      <c r="LWI94" s="60"/>
      <c r="LWJ94" s="60"/>
      <c r="LWK94" s="60"/>
      <c r="LWL94" s="60"/>
      <c r="LWM94" s="60"/>
      <c r="LWN94" s="60"/>
      <c r="LWO94" s="60"/>
      <c r="LWP94" s="60"/>
      <c r="LWQ94" s="60"/>
      <c r="LWR94" s="60"/>
      <c r="LWS94" s="60"/>
      <c r="LWT94" s="60"/>
      <c r="LWU94" s="60"/>
      <c r="LWV94" s="60"/>
      <c r="LWW94" s="60"/>
      <c r="LWX94" s="60"/>
      <c r="LWY94" s="60"/>
      <c r="LWZ94" s="60"/>
      <c r="LXA94" s="60"/>
      <c r="LXB94" s="60"/>
      <c r="LXC94" s="60"/>
      <c r="LXD94" s="60"/>
      <c r="LXE94" s="60"/>
      <c r="LXF94" s="60"/>
      <c r="LXG94" s="60"/>
      <c r="LXH94" s="60"/>
      <c r="LXI94" s="60"/>
      <c r="LXJ94" s="60"/>
      <c r="LXK94" s="60"/>
      <c r="LXL94" s="60"/>
      <c r="LXM94" s="60"/>
      <c r="LXN94" s="60"/>
      <c r="LXO94" s="60"/>
      <c r="LXP94" s="60"/>
      <c r="LXQ94" s="60"/>
      <c r="LXR94" s="60"/>
      <c r="LXS94" s="60"/>
      <c r="LXT94" s="60"/>
      <c r="LXU94" s="60"/>
      <c r="LXV94" s="60"/>
      <c r="LXW94" s="60"/>
      <c r="LXX94" s="60"/>
      <c r="LXY94" s="60"/>
      <c r="LXZ94" s="60"/>
      <c r="LYA94" s="60"/>
      <c r="LYB94" s="60"/>
      <c r="LYC94" s="60"/>
      <c r="LYD94" s="60"/>
      <c r="LYE94" s="60"/>
      <c r="LYF94" s="60"/>
      <c r="LYG94" s="60"/>
      <c r="LYH94" s="60"/>
      <c r="LYI94" s="60"/>
      <c r="LYJ94" s="60"/>
      <c r="LYK94" s="60"/>
      <c r="LYL94" s="60"/>
      <c r="LYM94" s="60"/>
      <c r="LYN94" s="60"/>
      <c r="LYO94" s="60"/>
      <c r="LYP94" s="60"/>
      <c r="LYQ94" s="60"/>
      <c r="LYR94" s="60"/>
      <c r="LYS94" s="60"/>
      <c r="LYT94" s="60"/>
      <c r="LYU94" s="60"/>
      <c r="LYV94" s="60"/>
      <c r="LYW94" s="60"/>
      <c r="LYX94" s="60"/>
      <c r="LYY94" s="60"/>
      <c r="LYZ94" s="60"/>
      <c r="LZA94" s="60"/>
      <c r="LZB94" s="60"/>
      <c r="LZC94" s="60"/>
      <c r="LZD94" s="60"/>
      <c r="LZE94" s="60"/>
      <c r="LZF94" s="60"/>
      <c r="LZG94" s="60"/>
      <c r="LZH94" s="60"/>
      <c r="LZI94" s="60"/>
      <c r="LZJ94" s="60"/>
      <c r="LZK94" s="60"/>
      <c r="LZL94" s="60"/>
      <c r="LZM94" s="60"/>
      <c r="LZN94" s="60"/>
      <c r="LZO94" s="60"/>
      <c r="LZP94" s="60"/>
      <c r="LZQ94" s="60"/>
      <c r="LZR94" s="60"/>
      <c r="LZS94" s="60"/>
      <c r="LZT94" s="60"/>
      <c r="LZU94" s="60"/>
      <c r="LZV94" s="60"/>
      <c r="LZW94" s="60"/>
      <c r="LZX94" s="60"/>
      <c r="LZY94" s="60"/>
      <c r="LZZ94" s="60"/>
      <c r="MAA94" s="60"/>
      <c r="MAB94" s="60"/>
      <c r="MAC94" s="60"/>
      <c r="MAD94" s="60"/>
      <c r="MAE94" s="60"/>
      <c r="MAF94" s="60"/>
      <c r="MAG94" s="60"/>
      <c r="MAH94" s="60"/>
      <c r="MAI94" s="60"/>
      <c r="MAJ94" s="60"/>
      <c r="MAK94" s="60"/>
      <c r="MAL94" s="60"/>
      <c r="MAM94" s="60"/>
      <c r="MAN94" s="60"/>
      <c r="MAO94" s="60"/>
      <c r="MAP94" s="60"/>
      <c r="MAQ94" s="60"/>
      <c r="MAR94" s="60"/>
      <c r="MAS94" s="60"/>
      <c r="MAT94" s="60"/>
      <c r="MAU94" s="60"/>
      <c r="MAV94" s="60"/>
      <c r="MAW94" s="60"/>
      <c r="MAX94" s="60"/>
      <c r="MAY94" s="60"/>
      <c r="MAZ94" s="60"/>
      <c r="MBA94" s="60"/>
      <c r="MBB94" s="60"/>
      <c r="MBC94" s="60"/>
      <c r="MBD94" s="60"/>
      <c r="MBE94" s="60"/>
      <c r="MBF94" s="60"/>
      <c r="MBG94" s="60"/>
      <c r="MBH94" s="60"/>
      <c r="MBI94" s="60"/>
      <c r="MBJ94" s="60"/>
      <c r="MBK94" s="60"/>
      <c r="MBL94" s="60"/>
      <c r="MBM94" s="60"/>
      <c r="MBN94" s="60"/>
      <c r="MBO94" s="60"/>
      <c r="MBP94" s="60"/>
      <c r="MBQ94" s="60"/>
      <c r="MBR94" s="60"/>
      <c r="MBS94" s="60"/>
      <c r="MBT94" s="60"/>
      <c r="MBU94" s="60"/>
      <c r="MBV94" s="60"/>
      <c r="MBW94" s="60"/>
      <c r="MBX94" s="60"/>
      <c r="MBY94" s="60"/>
      <c r="MBZ94" s="60"/>
      <c r="MCA94" s="60"/>
      <c r="MCB94" s="60"/>
      <c r="MCC94" s="60"/>
      <c r="MCD94" s="60"/>
      <c r="MCE94" s="60"/>
      <c r="MCF94" s="60"/>
      <c r="MCG94" s="60"/>
      <c r="MCH94" s="60"/>
      <c r="MCI94" s="60"/>
      <c r="MCJ94" s="60"/>
      <c r="MCK94" s="60"/>
      <c r="MCL94" s="60"/>
      <c r="MCM94" s="60"/>
      <c r="MCN94" s="60"/>
      <c r="MCO94" s="60"/>
      <c r="MCP94" s="60"/>
      <c r="MCQ94" s="60"/>
      <c r="MCR94" s="60"/>
      <c r="MCS94" s="60"/>
      <c r="MCT94" s="60"/>
      <c r="MCU94" s="60"/>
      <c r="MCV94" s="60"/>
      <c r="MCW94" s="60"/>
      <c r="MCX94" s="60"/>
      <c r="MCY94" s="60"/>
      <c r="MCZ94" s="60"/>
      <c r="MDA94" s="60"/>
      <c r="MDB94" s="60"/>
      <c r="MDC94" s="60"/>
      <c r="MDD94" s="60"/>
      <c r="MDE94" s="60"/>
      <c r="MDF94" s="60"/>
      <c r="MDG94" s="60"/>
      <c r="MDH94" s="60"/>
      <c r="MDI94" s="60"/>
      <c r="MDJ94" s="60"/>
      <c r="MDK94" s="60"/>
      <c r="MDL94" s="60"/>
      <c r="MDM94" s="60"/>
      <c r="MDN94" s="60"/>
      <c r="MDO94" s="60"/>
      <c r="MDP94" s="60"/>
      <c r="MDQ94" s="60"/>
      <c r="MDR94" s="60"/>
      <c r="MDS94" s="60"/>
      <c r="MDT94" s="60"/>
      <c r="MDU94" s="60"/>
      <c r="MDV94" s="60"/>
      <c r="MDW94" s="60"/>
      <c r="MDX94" s="60"/>
      <c r="MDY94" s="60"/>
      <c r="MDZ94" s="60"/>
      <c r="MEA94" s="60"/>
      <c r="MEB94" s="60"/>
      <c r="MEC94" s="60"/>
      <c r="MED94" s="60"/>
      <c r="MEE94" s="60"/>
      <c r="MEF94" s="60"/>
      <c r="MEG94" s="60"/>
      <c r="MEH94" s="60"/>
      <c r="MEI94" s="60"/>
      <c r="MEJ94" s="60"/>
      <c r="MEK94" s="60"/>
      <c r="MEL94" s="60"/>
      <c r="MEM94" s="60"/>
      <c r="MEN94" s="60"/>
      <c r="MEO94" s="60"/>
      <c r="MEP94" s="60"/>
      <c r="MEQ94" s="60"/>
      <c r="MER94" s="60"/>
      <c r="MES94" s="60"/>
      <c r="MET94" s="60"/>
      <c r="MEU94" s="60"/>
      <c r="MEV94" s="60"/>
      <c r="MEW94" s="60"/>
      <c r="MEX94" s="60"/>
      <c r="MEY94" s="60"/>
      <c r="MEZ94" s="60"/>
      <c r="MFA94" s="60"/>
      <c r="MFB94" s="60"/>
      <c r="MFC94" s="60"/>
      <c r="MFD94" s="60"/>
      <c r="MFE94" s="60"/>
      <c r="MFF94" s="60"/>
      <c r="MFG94" s="60"/>
      <c r="MFH94" s="60"/>
      <c r="MFI94" s="60"/>
      <c r="MFJ94" s="60"/>
      <c r="MFK94" s="60"/>
      <c r="MFL94" s="60"/>
      <c r="MFM94" s="60"/>
      <c r="MFN94" s="60"/>
      <c r="MFO94" s="60"/>
      <c r="MFP94" s="60"/>
      <c r="MFQ94" s="60"/>
      <c r="MFR94" s="60"/>
      <c r="MFS94" s="60"/>
      <c r="MFT94" s="60"/>
      <c r="MFU94" s="60"/>
      <c r="MFV94" s="60"/>
      <c r="MFW94" s="60"/>
      <c r="MFX94" s="60"/>
      <c r="MFY94" s="60"/>
      <c r="MFZ94" s="60"/>
      <c r="MGA94" s="60"/>
      <c r="MGB94" s="60"/>
      <c r="MGC94" s="60"/>
      <c r="MGD94" s="60"/>
      <c r="MGE94" s="60"/>
      <c r="MGF94" s="60"/>
      <c r="MGG94" s="60"/>
      <c r="MGH94" s="60"/>
      <c r="MGI94" s="60"/>
      <c r="MGJ94" s="60"/>
      <c r="MGK94" s="60"/>
      <c r="MGL94" s="60"/>
      <c r="MGM94" s="60"/>
      <c r="MGN94" s="60"/>
      <c r="MGO94" s="60"/>
      <c r="MGP94" s="60"/>
      <c r="MGQ94" s="60"/>
      <c r="MGR94" s="60"/>
      <c r="MGS94" s="60"/>
      <c r="MGT94" s="60"/>
      <c r="MGU94" s="60"/>
      <c r="MGV94" s="60"/>
      <c r="MGW94" s="60"/>
      <c r="MGX94" s="60"/>
      <c r="MGY94" s="60"/>
      <c r="MGZ94" s="60"/>
      <c r="MHA94" s="60"/>
      <c r="MHB94" s="60"/>
      <c r="MHC94" s="60"/>
      <c r="MHD94" s="60"/>
      <c r="MHE94" s="60"/>
      <c r="MHF94" s="60"/>
      <c r="MHG94" s="60"/>
      <c r="MHH94" s="60"/>
      <c r="MHI94" s="60"/>
      <c r="MHJ94" s="60"/>
      <c r="MHK94" s="60"/>
      <c r="MHL94" s="60"/>
      <c r="MHM94" s="60"/>
      <c r="MHN94" s="60"/>
      <c r="MHO94" s="60"/>
      <c r="MHP94" s="60"/>
      <c r="MHQ94" s="60"/>
      <c r="MHR94" s="60"/>
      <c r="MHS94" s="60"/>
      <c r="MHT94" s="60"/>
      <c r="MHU94" s="60"/>
      <c r="MHV94" s="60"/>
      <c r="MHW94" s="60"/>
      <c r="MHX94" s="60"/>
      <c r="MHY94" s="60"/>
      <c r="MHZ94" s="60"/>
      <c r="MIA94" s="60"/>
      <c r="MIB94" s="60"/>
      <c r="MIC94" s="60"/>
      <c r="MID94" s="60"/>
      <c r="MIE94" s="60"/>
      <c r="MIF94" s="60"/>
      <c r="MIG94" s="60"/>
      <c r="MIH94" s="60"/>
      <c r="MII94" s="60"/>
      <c r="MIJ94" s="60"/>
      <c r="MIK94" s="60"/>
      <c r="MIL94" s="60"/>
      <c r="MIM94" s="60"/>
      <c r="MIN94" s="60"/>
      <c r="MIO94" s="60"/>
      <c r="MIP94" s="60"/>
      <c r="MIQ94" s="60"/>
      <c r="MIR94" s="60"/>
      <c r="MIS94" s="60"/>
      <c r="MIT94" s="60"/>
      <c r="MIU94" s="60"/>
      <c r="MIV94" s="60"/>
      <c r="MIW94" s="60"/>
      <c r="MIX94" s="60"/>
      <c r="MIY94" s="60"/>
      <c r="MIZ94" s="60"/>
      <c r="MJA94" s="60"/>
      <c r="MJB94" s="60"/>
      <c r="MJC94" s="60"/>
      <c r="MJD94" s="60"/>
      <c r="MJE94" s="60"/>
      <c r="MJF94" s="60"/>
      <c r="MJG94" s="60"/>
      <c r="MJH94" s="60"/>
      <c r="MJI94" s="60"/>
      <c r="MJJ94" s="60"/>
      <c r="MJK94" s="60"/>
      <c r="MJL94" s="60"/>
      <c r="MJM94" s="60"/>
      <c r="MJN94" s="60"/>
      <c r="MJO94" s="60"/>
      <c r="MJP94" s="60"/>
      <c r="MJQ94" s="60"/>
      <c r="MJR94" s="60"/>
      <c r="MJS94" s="60"/>
      <c r="MJT94" s="60"/>
      <c r="MJU94" s="60"/>
      <c r="MJV94" s="60"/>
      <c r="MJW94" s="60"/>
      <c r="MJX94" s="60"/>
      <c r="MJY94" s="60"/>
      <c r="MJZ94" s="60"/>
      <c r="MKA94" s="60"/>
      <c r="MKB94" s="60"/>
      <c r="MKC94" s="60"/>
      <c r="MKD94" s="60"/>
      <c r="MKE94" s="60"/>
      <c r="MKF94" s="60"/>
      <c r="MKG94" s="60"/>
      <c r="MKH94" s="60"/>
      <c r="MKI94" s="60"/>
      <c r="MKJ94" s="60"/>
      <c r="MKK94" s="60"/>
      <c r="MKL94" s="60"/>
      <c r="MKM94" s="60"/>
      <c r="MKN94" s="60"/>
      <c r="MKO94" s="60"/>
      <c r="MKP94" s="60"/>
      <c r="MKQ94" s="60"/>
      <c r="MKR94" s="60"/>
      <c r="MKS94" s="60"/>
      <c r="MKT94" s="60"/>
      <c r="MKU94" s="60"/>
      <c r="MKV94" s="60"/>
      <c r="MKW94" s="60"/>
      <c r="MKX94" s="60"/>
      <c r="MKY94" s="60"/>
      <c r="MKZ94" s="60"/>
      <c r="MLA94" s="60"/>
      <c r="MLB94" s="60"/>
      <c r="MLC94" s="60"/>
      <c r="MLD94" s="60"/>
      <c r="MLE94" s="60"/>
      <c r="MLF94" s="60"/>
      <c r="MLG94" s="60"/>
      <c r="MLH94" s="60"/>
      <c r="MLI94" s="60"/>
      <c r="MLJ94" s="60"/>
      <c r="MLK94" s="60"/>
      <c r="MLL94" s="60"/>
      <c r="MLM94" s="60"/>
      <c r="MLN94" s="60"/>
      <c r="MLO94" s="60"/>
      <c r="MLP94" s="60"/>
      <c r="MLQ94" s="60"/>
      <c r="MLR94" s="60"/>
      <c r="MLS94" s="60"/>
      <c r="MLT94" s="60"/>
      <c r="MLU94" s="60"/>
      <c r="MLV94" s="60"/>
      <c r="MLW94" s="60"/>
      <c r="MLX94" s="60"/>
      <c r="MLY94" s="60"/>
      <c r="MLZ94" s="60"/>
      <c r="MMA94" s="60"/>
      <c r="MMB94" s="60"/>
      <c r="MMC94" s="60"/>
      <c r="MMD94" s="60"/>
      <c r="MME94" s="60"/>
      <c r="MMF94" s="60"/>
      <c r="MMG94" s="60"/>
      <c r="MMH94" s="60"/>
      <c r="MMI94" s="60"/>
      <c r="MMJ94" s="60"/>
      <c r="MMK94" s="60"/>
      <c r="MML94" s="60"/>
      <c r="MMM94" s="60"/>
      <c r="MMN94" s="60"/>
      <c r="MMO94" s="60"/>
      <c r="MMP94" s="60"/>
      <c r="MMQ94" s="60"/>
      <c r="MMR94" s="60"/>
      <c r="MMS94" s="60"/>
      <c r="MMT94" s="60"/>
      <c r="MMU94" s="60"/>
      <c r="MMV94" s="60"/>
      <c r="MMW94" s="60"/>
      <c r="MMX94" s="60"/>
      <c r="MMY94" s="60"/>
      <c r="MMZ94" s="60"/>
      <c r="MNA94" s="60"/>
      <c r="MNB94" s="60"/>
      <c r="MNC94" s="60"/>
      <c r="MND94" s="60"/>
      <c r="MNE94" s="60"/>
      <c r="MNF94" s="60"/>
      <c r="MNG94" s="60"/>
      <c r="MNH94" s="60"/>
      <c r="MNI94" s="60"/>
      <c r="MNJ94" s="60"/>
      <c r="MNK94" s="60"/>
      <c r="MNL94" s="60"/>
      <c r="MNM94" s="60"/>
      <c r="MNN94" s="60"/>
      <c r="MNO94" s="60"/>
      <c r="MNP94" s="60"/>
      <c r="MNQ94" s="60"/>
      <c r="MNR94" s="60"/>
      <c r="MNS94" s="60"/>
      <c r="MNT94" s="60"/>
      <c r="MNU94" s="60"/>
      <c r="MNV94" s="60"/>
      <c r="MNW94" s="60"/>
      <c r="MNX94" s="60"/>
      <c r="MNY94" s="60"/>
      <c r="MNZ94" s="60"/>
      <c r="MOA94" s="60"/>
      <c r="MOB94" s="60"/>
      <c r="MOC94" s="60"/>
      <c r="MOD94" s="60"/>
      <c r="MOE94" s="60"/>
      <c r="MOF94" s="60"/>
      <c r="MOG94" s="60"/>
      <c r="MOH94" s="60"/>
      <c r="MOI94" s="60"/>
      <c r="MOJ94" s="60"/>
      <c r="MOK94" s="60"/>
      <c r="MOL94" s="60"/>
      <c r="MOM94" s="60"/>
      <c r="MON94" s="60"/>
      <c r="MOO94" s="60"/>
      <c r="MOP94" s="60"/>
      <c r="MOQ94" s="60"/>
      <c r="MOR94" s="60"/>
      <c r="MOS94" s="60"/>
      <c r="MOT94" s="60"/>
      <c r="MOU94" s="60"/>
      <c r="MOV94" s="60"/>
      <c r="MOW94" s="60"/>
      <c r="MOX94" s="60"/>
      <c r="MOY94" s="60"/>
      <c r="MOZ94" s="60"/>
      <c r="MPA94" s="60"/>
      <c r="MPB94" s="60"/>
      <c r="MPC94" s="60"/>
      <c r="MPD94" s="60"/>
      <c r="MPE94" s="60"/>
      <c r="MPF94" s="60"/>
      <c r="MPG94" s="60"/>
      <c r="MPH94" s="60"/>
      <c r="MPI94" s="60"/>
      <c r="MPJ94" s="60"/>
      <c r="MPK94" s="60"/>
      <c r="MPL94" s="60"/>
      <c r="MPM94" s="60"/>
      <c r="MPN94" s="60"/>
      <c r="MPO94" s="60"/>
      <c r="MPP94" s="60"/>
      <c r="MPQ94" s="60"/>
      <c r="MPR94" s="60"/>
      <c r="MPS94" s="60"/>
      <c r="MPT94" s="60"/>
      <c r="MPU94" s="60"/>
      <c r="MPV94" s="60"/>
      <c r="MPW94" s="60"/>
      <c r="MPX94" s="60"/>
      <c r="MPY94" s="60"/>
      <c r="MPZ94" s="60"/>
      <c r="MQA94" s="60"/>
      <c r="MQB94" s="60"/>
      <c r="MQC94" s="60"/>
      <c r="MQD94" s="60"/>
      <c r="MQE94" s="60"/>
      <c r="MQF94" s="60"/>
      <c r="MQG94" s="60"/>
      <c r="MQH94" s="60"/>
      <c r="MQI94" s="60"/>
      <c r="MQJ94" s="60"/>
      <c r="MQK94" s="60"/>
      <c r="MQL94" s="60"/>
      <c r="MQM94" s="60"/>
      <c r="MQN94" s="60"/>
      <c r="MQO94" s="60"/>
      <c r="MQP94" s="60"/>
      <c r="MQQ94" s="60"/>
      <c r="MQR94" s="60"/>
      <c r="MQS94" s="60"/>
      <c r="MQT94" s="60"/>
      <c r="MQU94" s="60"/>
      <c r="MQV94" s="60"/>
      <c r="MQW94" s="60"/>
      <c r="MQX94" s="60"/>
      <c r="MQY94" s="60"/>
      <c r="MQZ94" s="60"/>
      <c r="MRA94" s="60"/>
      <c r="MRB94" s="60"/>
      <c r="MRC94" s="60"/>
      <c r="MRD94" s="60"/>
      <c r="MRE94" s="60"/>
      <c r="MRF94" s="60"/>
      <c r="MRG94" s="60"/>
      <c r="MRH94" s="60"/>
      <c r="MRI94" s="60"/>
      <c r="MRJ94" s="60"/>
      <c r="MRK94" s="60"/>
      <c r="MRL94" s="60"/>
      <c r="MRM94" s="60"/>
      <c r="MRN94" s="60"/>
      <c r="MRO94" s="60"/>
      <c r="MRP94" s="60"/>
      <c r="MRQ94" s="60"/>
      <c r="MRR94" s="60"/>
      <c r="MRS94" s="60"/>
      <c r="MRT94" s="60"/>
      <c r="MRU94" s="60"/>
      <c r="MRV94" s="60"/>
      <c r="MRW94" s="60"/>
      <c r="MRX94" s="60"/>
      <c r="MRY94" s="60"/>
      <c r="MRZ94" s="60"/>
      <c r="MSA94" s="60"/>
      <c r="MSB94" s="60"/>
      <c r="MSC94" s="60"/>
      <c r="MSD94" s="60"/>
      <c r="MSE94" s="60"/>
      <c r="MSF94" s="60"/>
      <c r="MSG94" s="60"/>
      <c r="MSH94" s="60"/>
      <c r="MSI94" s="60"/>
      <c r="MSJ94" s="60"/>
      <c r="MSK94" s="60"/>
      <c r="MSL94" s="60"/>
      <c r="MSM94" s="60"/>
      <c r="MSN94" s="60"/>
      <c r="MSO94" s="60"/>
      <c r="MSP94" s="60"/>
      <c r="MSQ94" s="60"/>
      <c r="MSR94" s="60"/>
      <c r="MSS94" s="60"/>
      <c r="MST94" s="60"/>
      <c r="MSU94" s="60"/>
      <c r="MSV94" s="60"/>
      <c r="MSW94" s="60"/>
      <c r="MSX94" s="60"/>
      <c r="MSY94" s="60"/>
      <c r="MSZ94" s="60"/>
      <c r="MTA94" s="60"/>
      <c r="MTB94" s="60"/>
      <c r="MTC94" s="60"/>
      <c r="MTD94" s="60"/>
      <c r="MTE94" s="60"/>
      <c r="MTF94" s="60"/>
      <c r="MTG94" s="60"/>
      <c r="MTH94" s="60"/>
      <c r="MTI94" s="60"/>
      <c r="MTJ94" s="60"/>
      <c r="MTK94" s="60"/>
      <c r="MTL94" s="60"/>
      <c r="MTM94" s="60"/>
      <c r="MTN94" s="60"/>
      <c r="MTO94" s="60"/>
      <c r="MTP94" s="60"/>
      <c r="MTQ94" s="60"/>
      <c r="MTR94" s="60"/>
      <c r="MTS94" s="60"/>
      <c r="MTT94" s="60"/>
      <c r="MTU94" s="60"/>
      <c r="MTV94" s="60"/>
      <c r="MTW94" s="60"/>
      <c r="MTX94" s="60"/>
      <c r="MTY94" s="60"/>
      <c r="MTZ94" s="60"/>
      <c r="MUA94" s="60"/>
      <c r="MUB94" s="60"/>
      <c r="MUC94" s="60"/>
      <c r="MUD94" s="60"/>
      <c r="MUE94" s="60"/>
      <c r="MUF94" s="60"/>
      <c r="MUG94" s="60"/>
      <c r="MUH94" s="60"/>
      <c r="MUI94" s="60"/>
      <c r="MUJ94" s="60"/>
      <c r="MUK94" s="60"/>
      <c r="MUL94" s="60"/>
      <c r="MUM94" s="60"/>
      <c r="MUN94" s="60"/>
      <c r="MUO94" s="60"/>
      <c r="MUP94" s="60"/>
      <c r="MUQ94" s="60"/>
      <c r="MUR94" s="60"/>
      <c r="MUS94" s="60"/>
      <c r="MUT94" s="60"/>
      <c r="MUU94" s="60"/>
      <c r="MUV94" s="60"/>
      <c r="MUW94" s="60"/>
      <c r="MUX94" s="60"/>
      <c r="MUY94" s="60"/>
      <c r="MUZ94" s="60"/>
      <c r="MVA94" s="60"/>
      <c r="MVB94" s="60"/>
      <c r="MVC94" s="60"/>
      <c r="MVD94" s="60"/>
      <c r="MVE94" s="60"/>
      <c r="MVF94" s="60"/>
      <c r="MVG94" s="60"/>
      <c r="MVH94" s="60"/>
      <c r="MVI94" s="60"/>
      <c r="MVJ94" s="60"/>
      <c r="MVK94" s="60"/>
      <c r="MVL94" s="60"/>
      <c r="MVM94" s="60"/>
      <c r="MVN94" s="60"/>
      <c r="MVO94" s="60"/>
      <c r="MVP94" s="60"/>
      <c r="MVQ94" s="60"/>
      <c r="MVR94" s="60"/>
      <c r="MVS94" s="60"/>
      <c r="MVT94" s="60"/>
      <c r="MVU94" s="60"/>
      <c r="MVV94" s="60"/>
      <c r="MVW94" s="60"/>
      <c r="MVX94" s="60"/>
      <c r="MVY94" s="60"/>
      <c r="MVZ94" s="60"/>
      <c r="MWA94" s="60"/>
      <c r="MWB94" s="60"/>
      <c r="MWC94" s="60"/>
      <c r="MWD94" s="60"/>
      <c r="MWE94" s="60"/>
      <c r="MWF94" s="60"/>
      <c r="MWG94" s="60"/>
      <c r="MWH94" s="60"/>
      <c r="MWI94" s="60"/>
      <c r="MWJ94" s="60"/>
      <c r="MWK94" s="60"/>
      <c r="MWL94" s="60"/>
      <c r="MWM94" s="60"/>
      <c r="MWN94" s="60"/>
      <c r="MWO94" s="60"/>
      <c r="MWP94" s="60"/>
      <c r="MWQ94" s="60"/>
      <c r="MWR94" s="60"/>
      <c r="MWS94" s="60"/>
      <c r="MWT94" s="60"/>
      <c r="MWU94" s="60"/>
      <c r="MWV94" s="60"/>
      <c r="MWW94" s="60"/>
      <c r="MWX94" s="60"/>
      <c r="MWY94" s="60"/>
      <c r="MWZ94" s="60"/>
      <c r="MXA94" s="60"/>
      <c r="MXB94" s="60"/>
      <c r="MXC94" s="60"/>
      <c r="MXD94" s="60"/>
      <c r="MXE94" s="60"/>
      <c r="MXF94" s="60"/>
      <c r="MXG94" s="60"/>
      <c r="MXH94" s="60"/>
      <c r="MXI94" s="60"/>
      <c r="MXJ94" s="60"/>
      <c r="MXK94" s="60"/>
      <c r="MXL94" s="60"/>
      <c r="MXM94" s="60"/>
      <c r="MXN94" s="60"/>
      <c r="MXO94" s="60"/>
      <c r="MXP94" s="60"/>
      <c r="MXQ94" s="60"/>
      <c r="MXR94" s="60"/>
      <c r="MXS94" s="60"/>
      <c r="MXT94" s="60"/>
      <c r="MXU94" s="60"/>
      <c r="MXV94" s="60"/>
      <c r="MXW94" s="60"/>
      <c r="MXX94" s="60"/>
      <c r="MXY94" s="60"/>
      <c r="MXZ94" s="60"/>
      <c r="MYA94" s="60"/>
      <c r="MYB94" s="60"/>
      <c r="MYC94" s="60"/>
      <c r="MYD94" s="60"/>
      <c r="MYE94" s="60"/>
      <c r="MYF94" s="60"/>
      <c r="MYG94" s="60"/>
      <c r="MYH94" s="60"/>
      <c r="MYI94" s="60"/>
      <c r="MYJ94" s="60"/>
      <c r="MYK94" s="60"/>
      <c r="MYL94" s="60"/>
      <c r="MYM94" s="60"/>
      <c r="MYN94" s="60"/>
      <c r="MYO94" s="60"/>
      <c r="MYP94" s="60"/>
      <c r="MYQ94" s="60"/>
      <c r="MYR94" s="60"/>
      <c r="MYS94" s="60"/>
      <c r="MYT94" s="60"/>
      <c r="MYU94" s="60"/>
      <c r="MYV94" s="60"/>
      <c r="MYW94" s="60"/>
      <c r="MYX94" s="60"/>
      <c r="MYY94" s="60"/>
      <c r="MYZ94" s="60"/>
      <c r="MZA94" s="60"/>
      <c r="MZB94" s="60"/>
      <c r="MZC94" s="60"/>
      <c r="MZD94" s="60"/>
      <c r="MZE94" s="60"/>
      <c r="MZF94" s="60"/>
      <c r="MZG94" s="60"/>
      <c r="MZH94" s="60"/>
      <c r="MZI94" s="60"/>
      <c r="MZJ94" s="60"/>
      <c r="MZK94" s="60"/>
      <c r="MZL94" s="60"/>
      <c r="MZM94" s="60"/>
      <c r="MZN94" s="60"/>
      <c r="MZO94" s="60"/>
      <c r="MZP94" s="60"/>
      <c r="MZQ94" s="60"/>
      <c r="MZR94" s="60"/>
      <c r="MZS94" s="60"/>
      <c r="MZT94" s="60"/>
      <c r="MZU94" s="60"/>
      <c r="MZV94" s="60"/>
      <c r="MZW94" s="60"/>
      <c r="MZX94" s="60"/>
      <c r="MZY94" s="60"/>
      <c r="MZZ94" s="60"/>
      <c r="NAA94" s="60"/>
      <c r="NAB94" s="60"/>
      <c r="NAC94" s="60"/>
      <c r="NAD94" s="60"/>
      <c r="NAE94" s="60"/>
      <c r="NAF94" s="60"/>
      <c r="NAG94" s="60"/>
      <c r="NAH94" s="60"/>
      <c r="NAI94" s="60"/>
      <c r="NAJ94" s="60"/>
      <c r="NAK94" s="60"/>
      <c r="NAL94" s="60"/>
      <c r="NAM94" s="60"/>
      <c r="NAN94" s="60"/>
      <c r="NAO94" s="60"/>
      <c r="NAP94" s="60"/>
      <c r="NAQ94" s="60"/>
      <c r="NAR94" s="60"/>
      <c r="NAS94" s="60"/>
      <c r="NAT94" s="60"/>
      <c r="NAU94" s="60"/>
      <c r="NAV94" s="60"/>
      <c r="NAW94" s="60"/>
      <c r="NAX94" s="60"/>
      <c r="NAY94" s="60"/>
      <c r="NAZ94" s="60"/>
      <c r="NBA94" s="60"/>
      <c r="NBB94" s="60"/>
      <c r="NBC94" s="60"/>
      <c r="NBD94" s="60"/>
      <c r="NBE94" s="60"/>
      <c r="NBF94" s="60"/>
      <c r="NBG94" s="60"/>
      <c r="NBH94" s="60"/>
      <c r="NBI94" s="60"/>
      <c r="NBJ94" s="60"/>
      <c r="NBK94" s="60"/>
      <c r="NBL94" s="60"/>
      <c r="NBM94" s="60"/>
      <c r="NBN94" s="60"/>
      <c r="NBO94" s="60"/>
      <c r="NBP94" s="60"/>
      <c r="NBQ94" s="60"/>
      <c r="NBR94" s="60"/>
      <c r="NBS94" s="60"/>
      <c r="NBT94" s="60"/>
      <c r="NBU94" s="60"/>
      <c r="NBV94" s="60"/>
      <c r="NBW94" s="60"/>
      <c r="NBX94" s="60"/>
      <c r="NBY94" s="60"/>
      <c r="NBZ94" s="60"/>
      <c r="NCA94" s="60"/>
      <c r="NCB94" s="60"/>
      <c r="NCC94" s="60"/>
      <c r="NCD94" s="60"/>
      <c r="NCE94" s="60"/>
      <c r="NCF94" s="60"/>
      <c r="NCG94" s="60"/>
      <c r="NCH94" s="60"/>
      <c r="NCI94" s="60"/>
      <c r="NCJ94" s="60"/>
      <c r="NCK94" s="60"/>
      <c r="NCL94" s="60"/>
      <c r="NCM94" s="60"/>
      <c r="NCN94" s="60"/>
      <c r="NCO94" s="60"/>
      <c r="NCP94" s="60"/>
      <c r="NCQ94" s="60"/>
      <c r="NCR94" s="60"/>
      <c r="NCS94" s="60"/>
      <c r="NCT94" s="60"/>
      <c r="NCU94" s="60"/>
      <c r="NCV94" s="60"/>
      <c r="NCW94" s="60"/>
      <c r="NCX94" s="60"/>
      <c r="NCY94" s="60"/>
      <c r="NCZ94" s="60"/>
      <c r="NDA94" s="60"/>
      <c r="NDB94" s="60"/>
      <c r="NDC94" s="60"/>
      <c r="NDD94" s="60"/>
      <c r="NDE94" s="60"/>
      <c r="NDF94" s="60"/>
      <c r="NDG94" s="60"/>
      <c r="NDH94" s="60"/>
      <c r="NDI94" s="60"/>
      <c r="NDJ94" s="60"/>
      <c r="NDK94" s="60"/>
      <c r="NDL94" s="60"/>
      <c r="NDM94" s="60"/>
      <c r="NDN94" s="60"/>
      <c r="NDO94" s="60"/>
      <c r="NDP94" s="60"/>
      <c r="NDQ94" s="60"/>
      <c r="NDR94" s="60"/>
      <c r="NDS94" s="60"/>
      <c r="NDT94" s="60"/>
      <c r="NDU94" s="60"/>
      <c r="NDV94" s="60"/>
      <c r="NDW94" s="60"/>
      <c r="NDX94" s="60"/>
      <c r="NDY94" s="60"/>
      <c r="NDZ94" s="60"/>
      <c r="NEA94" s="60"/>
      <c r="NEB94" s="60"/>
      <c r="NEC94" s="60"/>
      <c r="NED94" s="60"/>
      <c r="NEE94" s="60"/>
      <c r="NEF94" s="60"/>
      <c r="NEG94" s="60"/>
      <c r="NEH94" s="60"/>
      <c r="NEI94" s="60"/>
      <c r="NEJ94" s="60"/>
      <c r="NEK94" s="60"/>
      <c r="NEL94" s="60"/>
      <c r="NEM94" s="60"/>
      <c r="NEN94" s="60"/>
      <c r="NEO94" s="60"/>
      <c r="NEP94" s="60"/>
      <c r="NEQ94" s="60"/>
      <c r="NER94" s="60"/>
      <c r="NES94" s="60"/>
      <c r="NET94" s="60"/>
      <c r="NEU94" s="60"/>
      <c r="NEV94" s="60"/>
      <c r="NEW94" s="60"/>
      <c r="NEX94" s="60"/>
      <c r="NEY94" s="60"/>
      <c r="NEZ94" s="60"/>
      <c r="NFA94" s="60"/>
      <c r="NFB94" s="60"/>
      <c r="NFC94" s="60"/>
      <c r="NFD94" s="60"/>
      <c r="NFE94" s="60"/>
      <c r="NFF94" s="60"/>
      <c r="NFG94" s="60"/>
      <c r="NFH94" s="60"/>
      <c r="NFI94" s="60"/>
      <c r="NFJ94" s="60"/>
      <c r="NFK94" s="60"/>
      <c r="NFL94" s="60"/>
      <c r="NFM94" s="60"/>
      <c r="NFN94" s="60"/>
      <c r="NFO94" s="60"/>
      <c r="NFP94" s="60"/>
      <c r="NFQ94" s="60"/>
      <c r="NFR94" s="60"/>
      <c r="NFS94" s="60"/>
      <c r="NFT94" s="60"/>
      <c r="NFU94" s="60"/>
      <c r="NFV94" s="60"/>
      <c r="NFW94" s="60"/>
      <c r="NFX94" s="60"/>
      <c r="NFY94" s="60"/>
      <c r="NFZ94" s="60"/>
      <c r="NGA94" s="60"/>
      <c r="NGB94" s="60"/>
      <c r="NGC94" s="60"/>
      <c r="NGD94" s="60"/>
      <c r="NGE94" s="60"/>
      <c r="NGF94" s="60"/>
      <c r="NGG94" s="60"/>
      <c r="NGH94" s="60"/>
      <c r="NGI94" s="60"/>
      <c r="NGJ94" s="60"/>
      <c r="NGK94" s="60"/>
      <c r="NGL94" s="60"/>
      <c r="NGM94" s="60"/>
      <c r="NGN94" s="60"/>
      <c r="NGO94" s="60"/>
      <c r="NGP94" s="60"/>
      <c r="NGQ94" s="60"/>
      <c r="NGR94" s="60"/>
      <c r="NGS94" s="60"/>
      <c r="NGT94" s="60"/>
      <c r="NGU94" s="60"/>
      <c r="NGV94" s="60"/>
      <c r="NGW94" s="60"/>
      <c r="NGX94" s="60"/>
      <c r="NGY94" s="60"/>
      <c r="NGZ94" s="60"/>
      <c r="NHA94" s="60"/>
      <c r="NHB94" s="60"/>
      <c r="NHC94" s="60"/>
      <c r="NHD94" s="60"/>
      <c r="NHE94" s="60"/>
      <c r="NHF94" s="60"/>
      <c r="NHG94" s="60"/>
      <c r="NHH94" s="60"/>
      <c r="NHI94" s="60"/>
      <c r="NHJ94" s="60"/>
      <c r="NHK94" s="60"/>
      <c r="NHL94" s="60"/>
      <c r="NHM94" s="60"/>
      <c r="NHN94" s="60"/>
      <c r="NHO94" s="60"/>
      <c r="NHP94" s="60"/>
      <c r="NHQ94" s="60"/>
      <c r="NHR94" s="60"/>
      <c r="NHS94" s="60"/>
      <c r="NHT94" s="60"/>
      <c r="NHU94" s="60"/>
      <c r="NHV94" s="60"/>
      <c r="NHW94" s="60"/>
      <c r="NHX94" s="60"/>
      <c r="NHY94" s="60"/>
      <c r="NHZ94" s="60"/>
      <c r="NIA94" s="60"/>
      <c r="NIB94" s="60"/>
      <c r="NIC94" s="60"/>
      <c r="NID94" s="60"/>
      <c r="NIE94" s="60"/>
      <c r="NIF94" s="60"/>
      <c r="NIG94" s="60"/>
      <c r="NIH94" s="60"/>
      <c r="NII94" s="60"/>
      <c r="NIJ94" s="60"/>
      <c r="NIK94" s="60"/>
      <c r="NIL94" s="60"/>
      <c r="NIM94" s="60"/>
      <c r="NIN94" s="60"/>
      <c r="NIO94" s="60"/>
      <c r="NIP94" s="60"/>
      <c r="NIQ94" s="60"/>
      <c r="NIR94" s="60"/>
      <c r="NIS94" s="60"/>
      <c r="NIT94" s="60"/>
      <c r="NIU94" s="60"/>
      <c r="NIV94" s="60"/>
      <c r="NIW94" s="60"/>
      <c r="NIX94" s="60"/>
      <c r="NIY94" s="60"/>
      <c r="NIZ94" s="60"/>
      <c r="NJA94" s="60"/>
      <c r="NJB94" s="60"/>
      <c r="NJC94" s="60"/>
      <c r="NJD94" s="60"/>
      <c r="NJE94" s="60"/>
      <c r="NJF94" s="60"/>
      <c r="NJG94" s="60"/>
      <c r="NJH94" s="60"/>
      <c r="NJI94" s="60"/>
      <c r="NJJ94" s="60"/>
      <c r="NJK94" s="60"/>
      <c r="NJL94" s="60"/>
      <c r="NJM94" s="60"/>
      <c r="NJN94" s="60"/>
      <c r="NJO94" s="60"/>
      <c r="NJP94" s="60"/>
      <c r="NJQ94" s="60"/>
      <c r="NJR94" s="60"/>
      <c r="NJS94" s="60"/>
      <c r="NJT94" s="60"/>
      <c r="NJU94" s="60"/>
      <c r="NJV94" s="60"/>
      <c r="NJW94" s="60"/>
      <c r="NJX94" s="60"/>
      <c r="NJY94" s="60"/>
      <c r="NJZ94" s="60"/>
      <c r="NKA94" s="60"/>
      <c r="NKB94" s="60"/>
      <c r="NKC94" s="60"/>
      <c r="NKD94" s="60"/>
      <c r="NKE94" s="60"/>
      <c r="NKF94" s="60"/>
      <c r="NKG94" s="60"/>
      <c r="NKH94" s="60"/>
      <c r="NKI94" s="60"/>
      <c r="NKJ94" s="60"/>
      <c r="NKK94" s="60"/>
      <c r="NKL94" s="60"/>
      <c r="NKM94" s="60"/>
      <c r="NKN94" s="60"/>
      <c r="NKO94" s="60"/>
      <c r="NKP94" s="60"/>
      <c r="NKQ94" s="60"/>
      <c r="NKR94" s="60"/>
      <c r="NKS94" s="60"/>
      <c r="NKT94" s="60"/>
      <c r="NKU94" s="60"/>
      <c r="NKV94" s="60"/>
      <c r="NKW94" s="60"/>
      <c r="NKX94" s="60"/>
      <c r="NKY94" s="60"/>
      <c r="NKZ94" s="60"/>
      <c r="NLA94" s="60"/>
      <c r="NLB94" s="60"/>
      <c r="NLC94" s="60"/>
      <c r="NLD94" s="60"/>
      <c r="NLE94" s="60"/>
      <c r="NLF94" s="60"/>
      <c r="NLG94" s="60"/>
      <c r="NLH94" s="60"/>
      <c r="NLI94" s="60"/>
      <c r="NLJ94" s="60"/>
      <c r="NLK94" s="60"/>
      <c r="NLL94" s="60"/>
      <c r="NLM94" s="60"/>
      <c r="NLN94" s="60"/>
      <c r="NLO94" s="60"/>
      <c r="NLP94" s="60"/>
      <c r="NLQ94" s="60"/>
      <c r="NLR94" s="60"/>
      <c r="NLS94" s="60"/>
      <c r="NLT94" s="60"/>
      <c r="NLU94" s="60"/>
      <c r="NLV94" s="60"/>
      <c r="NLW94" s="60"/>
      <c r="NLX94" s="60"/>
      <c r="NLY94" s="60"/>
      <c r="NLZ94" s="60"/>
      <c r="NMA94" s="60"/>
      <c r="NMB94" s="60"/>
      <c r="NMC94" s="60"/>
      <c r="NMD94" s="60"/>
      <c r="NME94" s="60"/>
      <c r="NMF94" s="60"/>
      <c r="NMG94" s="60"/>
      <c r="NMH94" s="60"/>
      <c r="NMI94" s="60"/>
      <c r="NMJ94" s="60"/>
      <c r="NMK94" s="60"/>
      <c r="NML94" s="60"/>
      <c r="NMM94" s="60"/>
      <c r="NMN94" s="60"/>
      <c r="NMO94" s="60"/>
      <c r="NMP94" s="60"/>
      <c r="NMQ94" s="60"/>
      <c r="NMR94" s="60"/>
      <c r="NMS94" s="60"/>
      <c r="NMT94" s="60"/>
      <c r="NMU94" s="60"/>
      <c r="NMV94" s="60"/>
      <c r="NMW94" s="60"/>
      <c r="NMX94" s="60"/>
      <c r="NMY94" s="60"/>
      <c r="NMZ94" s="60"/>
      <c r="NNA94" s="60"/>
      <c r="NNB94" s="60"/>
      <c r="NNC94" s="60"/>
      <c r="NND94" s="60"/>
      <c r="NNE94" s="60"/>
      <c r="NNF94" s="60"/>
      <c r="NNG94" s="60"/>
      <c r="NNH94" s="60"/>
      <c r="NNI94" s="60"/>
      <c r="NNJ94" s="60"/>
      <c r="NNK94" s="60"/>
      <c r="NNL94" s="60"/>
      <c r="NNM94" s="60"/>
      <c r="NNN94" s="60"/>
      <c r="NNO94" s="60"/>
      <c r="NNP94" s="60"/>
      <c r="NNQ94" s="60"/>
      <c r="NNR94" s="60"/>
      <c r="NNS94" s="60"/>
      <c r="NNT94" s="60"/>
      <c r="NNU94" s="60"/>
      <c r="NNV94" s="60"/>
      <c r="NNW94" s="60"/>
      <c r="NNX94" s="60"/>
      <c r="NNY94" s="60"/>
      <c r="NNZ94" s="60"/>
      <c r="NOA94" s="60"/>
      <c r="NOB94" s="60"/>
      <c r="NOC94" s="60"/>
      <c r="NOD94" s="60"/>
      <c r="NOE94" s="60"/>
      <c r="NOF94" s="60"/>
      <c r="NOG94" s="60"/>
      <c r="NOH94" s="60"/>
      <c r="NOI94" s="60"/>
      <c r="NOJ94" s="60"/>
      <c r="NOK94" s="60"/>
      <c r="NOL94" s="60"/>
      <c r="NOM94" s="60"/>
      <c r="NON94" s="60"/>
      <c r="NOO94" s="60"/>
      <c r="NOP94" s="60"/>
      <c r="NOQ94" s="60"/>
      <c r="NOR94" s="60"/>
      <c r="NOS94" s="60"/>
      <c r="NOT94" s="60"/>
      <c r="NOU94" s="60"/>
      <c r="NOV94" s="60"/>
      <c r="NOW94" s="60"/>
      <c r="NOX94" s="60"/>
      <c r="NOY94" s="60"/>
      <c r="NOZ94" s="60"/>
      <c r="NPA94" s="60"/>
      <c r="NPB94" s="60"/>
      <c r="NPC94" s="60"/>
      <c r="NPD94" s="60"/>
      <c r="NPE94" s="60"/>
      <c r="NPF94" s="60"/>
      <c r="NPG94" s="60"/>
      <c r="NPH94" s="60"/>
      <c r="NPI94" s="60"/>
      <c r="NPJ94" s="60"/>
      <c r="NPK94" s="60"/>
      <c r="NPL94" s="60"/>
      <c r="NPM94" s="60"/>
      <c r="NPN94" s="60"/>
      <c r="NPO94" s="60"/>
      <c r="NPP94" s="60"/>
      <c r="NPQ94" s="60"/>
      <c r="NPR94" s="60"/>
      <c r="NPS94" s="60"/>
      <c r="NPT94" s="60"/>
      <c r="NPU94" s="60"/>
      <c r="NPV94" s="60"/>
      <c r="NPW94" s="60"/>
      <c r="NPX94" s="60"/>
      <c r="NPY94" s="60"/>
      <c r="NPZ94" s="60"/>
      <c r="NQA94" s="60"/>
      <c r="NQB94" s="60"/>
      <c r="NQC94" s="60"/>
      <c r="NQD94" s="60"/>
      <c r="NQE94" s="60"/>
      <c r="NQF94" s="60"/>
      <c r="NQG94" s="60"/>
      <c r="NQH94" s="60"/>
      <c r="NQI94" s="60"/>
      <c r="NQJ94" s="60"/>
      <c r="NQK94" s="60"/>
      <c r="NQL94" s="60"/>
      <c r="NQM94" s="60"/>
      <c r="NQN94" s="60"/>
      <c r="NQO94" s="60"/>
      <c r="NQP94" s="60"/>
      <c r="NQQ94" s="60"/>
      <c r="NQR94" s="60"/>
      <c r="NQS94" s="60"/>
      <c r="NQT94" s="60"/>
      <c r="NQU94" s="60"/>
      <c r="NQV94" s="60"/>
      <c r="NQW94" s="60"/>
      <c r="NQX94" s="60"/>
      <c r="NQY94" s="60"/>
      <c r="NQZ94" s="60"/>
      <c r="NRA94" s="60"/>
      <c r="NRB94" s="60"/>
      <c r="NRC94" s="60"/>
      <c r="NRD94" s="60"/>
      <c r="NRE94" s="60"/>
      <c r="NRF94" s="60"/>
      <c r="NRG94" s="60"/>
      <c r="NRH94" s="60"/>
      <c r="NRI94" s="60"/>
      <c r="NRJ94" s="60"/>
      <c r="NRK94" s="60"/>
      <c r="NRL94" s="60"/>
      <c r="NRM94" s="60"/>
      <c r="NRN94" s="60"/>
      <c r="NRO94" s="60"/>
      <c r="NRP94" s="60"/>
      <c r="NRQ94" s="60"/>
      <c r="NRR94" s="60"/>
      <c r="NRS94" s="60"/>
      <c r="NRT94" s="60"/>
      <c r="NRU94" s="60"/>
      <c r="NRV94" s="60"/>
      <c r="NRW94" s="60"/>
      <c r="NRX94" s="60"/>
      <c r="NRY94" s="60"/>
      <c r="NRZ94" s="60"/>
      <c r="NSA94" s="60"/>
      <c r="NSB94" s="60"/>
      <c r="NSC94" s="60"/>
      <c r="NSD94" s="60"/>
      <c r="NSE94" s="60"/>
      <c r="NSF94" s="60"/>
      <c r="NSG94" s="60"/>
      <c r="NSH94" s="60"/>
      <c r="NSI94" s="60"/>
      <c r="NSJ94" s="60"/>
      <c r="NSK94" s="60"/>
      <c r="NSL94" s="60"/>
      <c r="NSM94" s="60"/>
      <c r="NSN94" s="60"/>
      <c r="NSO94" s="60"/>
      <c r="NSP94" s="60"/>
      <c r="NSQ94" s="60"/>
      <c r="NSR94" s="60"/>
      <c r="NSS94" s="60"/>
      <c r="NST94" s="60"/>
      <c r="NSU94" s="60"/>
      <c r="NSV94" s="60"/>
      <c r="NSW94" s="60"/>
      <c r="NSX94" s="60"/>
      <c r="NSY94" s="60"/>
      <c r="NSZ94" s="60"/>
      <c r="NTA94" s="60"/>
      <c r="NTB94" s="60"/>
      <c r="NTC94" s="60"/>
      <c r="NTD94" s="60"/>
      <c r="NTE94" s="60"/>
      <c r="NTF94" s="60"/>
      <c r="NTG94" s="60"/>
      <c r="NTH94" s="60"/>
      <c r="NTI94" s="60"/>
      <c r="NTJ94" s="60"/>
      <c r="NTK94" s="60"/>
      <c r="NTL94" s="60"/>
      <c r="NTM94" s="60"/>
      <c r="NTN94" s="60"/>
      <c r="NTO94" s="60"/>
      <c r="NTP94" s="60"/>
      <c r="NTQ94" s="60"/>
      <c r="NTR94" s="60"/>
      <c r="NTS94" s="60"/>
      <c r="NTT94" s="60"/>
      <c r="NTU94" s="60"/>
      <c r="NTV94" s="60"/>
      <c r="NTW94" s="60"/>
      <c r="NTX94" s="60"/>
      <c r="NTY94" s="60"/>
      <c r="NTZ94" s="60"/>
      <c r="NUA94" s="60"/>
      <c r="NUB94" s="60"/>
      <c r="NUC94" s="60"/>
      <c r="NUD94" s="60"/>
      <c r="NUE94" s="60"/>
      <c r="NUF94" s="60"/>
      <c r="NUG94" s="60"/>
      <c r="NUH94" s="60"/>
      <c r="NUI94" s="60"/>
      <c r="NUJ94" s="60"/>
      <c r="NUK94" s="60"/>
      <c r="NUL94" s="60"/>
      <c r="NUM94" s="60"/>
      <c r="NUN94" s="60"/>
      <c r="NUO94" s="60"/>
      <c r="NUP94" s="60"/>
      <c r="NUQ94" s="60"/>
      <c r="NUR94" s="60"/>
      <c r="NUS94" s="60"/>
      <c r="NUT94" s="60"/>
      <c r="NUU94" s="60"/>
      <c r="NUV94" s="60"/>
      <c r="NUW94" s="60"/>
      <c r="NUX94" s="60"/>
      <c r="NUY94" s="60"/>
      <c r="NUZ94" s="60"/>
      <c r="NVA94" s="60"/>
      <c r="NVB94" s="60"/>
      <c r="NVC94" s="60"/>
      <c r="NVD94" s="60"/>
      <c r="NVE94" s="60"/>
      <c r="NVF94" s="60"/>
      <c r="NVG94" s="60"/>
      <c r="NVH94" s="60"/>
      <c r="NVI94" s="60"/>
      <c r="NVJ94" s="60"/>
      <c r="NVK94" s="60"/>
      <c r="NVL94" s="60"/>
      <c r="NVM94" s="60"/>
      <c r="NVN94" s="60"/>
      <c r="NVO94" s="60"/>
      <c r="NVP94" s="60"/>
      <c r="NVQ94" s="60"/>
      <c r="NVR94" s="60"/>
      <c r="NVS94" s="60"/>
      <c r="NVT94" s="60"/>
      <c r="NVU94" s="60"/>
      <c r="NVV94" s="60"/>
      <c r="NVW94" s="60"/>
      <c r="NVX94" s="60"/>
      <c r="NVY94" s="60"/>
      <c r="NVZ94" s="60"/>
      <c r="NWA94" s="60"/>
      <c r="NWB94" s="60"/>
      <c r="NWC94" s="60"/>
      <c r="NWD94" s="60"/>
      <c r="NWE94" s="60"/>
      <c r="NWF94" s="60"/>
      <c r="NWG94" s="60"/>
      <c r="NWH94" s="60"/>
      <c r="NWI94" s="60"/>
      <c r="NWJ94" s="60"/>
      <c r="NWK94" s="60"/>
      <c r="NWL94" s="60"/>
      <c r="NWM94" s="60"/>
      <c r="NWN94" s="60"/>
      <c r="NWO94" s="60"/>
      <c r="NWP94" s="60"/>
      <c r="NWQ94" s="60"/>
      <c r="NWR94" s="60"/>
      <c r="NWS94" s="60"/>
      <c r="NWT94" s="60"/>
      <c r="NWU94" s="60"/>
      <c r="NWV94" s="60"/>
      <c r="NWW94" s="60"/>
      <c r="NWX94" s="60"/>
      <c r="NWY94" s="60"/>
      <c r="NWZ94" s="60"/>
      <c r="NXA94" s="60"/>
      <c r="NXB94" s="60"/>
      <c r="NXC94" s="60"/>
      <c r="NXD94" s="60"/>
      <c r="NXE94" s="60"/>
      <c r="NXF94" s="60"/>
      <c r="NXG94" s="60"/>
      <c r="NXH94" s="60"/>
      <c r="NXI94" s="60"/>
      <c r="NXJ94" s="60"/>
      <c r="NXK94" s="60"/>
      <c r="NXL94" s="60"/>
      <c r="NXM94" s="60"/>
      <c r="NXN94" s="60"/>
      <c r="NXO94" s="60"/>
      <c r="NXP94" s="60"/>
      <c r="NXQ94" s="60"/>
      <c r="NXR94" s="60"/>
      <c r="NXS94" s="60"/>
      <c r="NXT94" s="60"/>
      <c r="NXU94" s="60"/>
      <c r="NXV94" s="60"/>
      <c r="NXW94" s="60"/>
      <c r="NXX94" s="60"/>
      <c r="NXY94" s="60"/>
      <c r="NXZ94" s="60"/>
      <c r="NYA94" s="60"/>
      <c r="NYB94" s="60"/>
      <c r="NYC94" s="60"/>
      <c r="NYD94" s="60"/>
      <c r="NYE94" s="60"/>
      <c r="NYF94" s="60"/>
      <c r="NYG94" s="60"/>
      <c r="NYH94" s="60"/>
      <c r="NYI94" s="60"/>
      <c r="NYJ94" s="60"/>
      <c r="NYK94" s="60"/>
      <c r="NYL94" s="60"/>
      <c r="NYM94" s="60"/>
      <c r="NYN94" s="60"/>
      <c r="NYO94" s="60"/>
      <c r="NYP94" s="60"/>
      <c r="NYQ94" s="60"/>
      <c r="NYR94" s="60"/>
      <c r="NYS94" s="60"/>
      <c r="NYT94" s="60"/>
      <c r="NYU94" s="60"/>
      <c r="NYV94" s="60"/>
      <c r="NYW94" s="60"/>
      <c r="NYX94" s="60"/>
      <c r="NYY94" s="60"/>
      <c r="NYZ94" s="60"/>
      <c r="NZA94" s="60"/>
      <c r="NZB94" s="60"/>
      <c r="NZC94" s="60"/>
      <c r="NZD94" s="60"/>
      <c r="NZE94" s="60"/>
      <c r="NZF94" s="60"/>
      <c r="NZG94" s="60"/>
      <c r="NZH94" s="60"/>
      <c r="NZI94" s="60"/>
      <c r="NZJ94" s="60"/>
      <c r="NZK94" s="60"/>
      <c r="NZL94" s="60"/>
      <c r="NZM94" s="60"/>
      <c r="NZN94" s="60"/>
      <c r="NZO94" s="60"/>
      <c r="NZP94" s="60"/>
      <c r="NZQ94" s="60"/>
      <c r="NZR94" s="60"/>
      <c r="NZS94" s="60"/>
      <c r="NZT94" s="60"/>
      <c r="NZU94" s="60"/>
      <c r="NZV94" s="60"/>
      <c r="NZW94" s="60"/>
      <c r="NZX94" s="60"/>
      <c r="NZY94" s="60"/>
      <c r="NZZ94" s="60"/>
      <c r="OAA94" s="60"/>
      <c r="OAB94" s="60"/>
      <c r="OAC94" s="60"/>
      <c r="OAD94" s="60"/>
      <c r="OAE94" s="60"/>
      <c r="OAF94" s="60"/>
      <c r="OAG94" s="60"/>
      <c r="OAH94" s="60"/>
      <c r="OAI94" s="60"/>
      <c r="OAJ94" s="60"/>
      <c r="OAK94" s="60"/>
      <c r="OAL94" s="60"/>
      <c r="OAM94" s="60"/>
      <c r="OAN94" s="60"/>
      <c r="OAO94" s="60"/>
      <c r="OAP94" s="60"/>
      <c r="OAQ94" s="60"/>
      <c r="OAR94" s="60"/>
      <c r="OAS94" s="60"/>
      <c r="OAT94" s="60"/>
      <c r="OAU94" s="60"/>
      <c r="OAV94" s="60"/>
      <c r="OAW94" s="60"/>
      <c r="OAX94" s="60"/>
      <c r="OAY94" s="60"/>
      <c r="OAZ94" s="60"/>
      <c r="OBA94" s="60"/>
      <c r="OBB94" s="60"/>
      <c r="OBC94" s="60"/>
      <c r="OBD94" s="60"/>
      <c r="OBE94" s="60"/>
      <c r="OBF94" s="60"/>
      <c r="OBG94" s="60"/>
      <c r="OBH94" s="60"/>
      <c r="OBI94" s="60"/>
      <c r="OBJ94" s="60"/>
      <c r="OBK94" s="60"/>
      <c r="OBL94" s="60"/>
      <c r="OBM94" s="60"/>
      <c r="OBN94" s="60"/>
      <c r="OBO94" s="60"/>
      <c r="OBP94" s="60"/>
      <c r="OBQ94" s="60"/>
      <c r="OBR94" s="60"/>
      <c r="OBS94" s="60"/>
      <c r="OBT94" s="60"/>
      <c r="OBU94" s="60"/>
      <c r="OBV94" s="60"/>
      <c r="OBW94" s="60"/>
      <c r="OBX94" s="60"/>
      <c r="OBY94" s="60"/>
      <c r="OBZ94" s="60"/>
      <c r="OCA94" s="60"/>
      <c r="OCB94" s="60"/>
      <c r="OCC94" s="60"/>
      <c r="OCD94" s="60"/>
      <c r="OCE94" s="60"/>
      <c r="OCF94" s="60"/>
      <c r="OCG94" s="60"/>
      <c r="OCH94" s="60"/>
      <c r="OCI94" s="60"/>
      <c r="OCJ94" s="60"/>
      <c r="OCK94" s="60"/>
      <c r="OCL94" s="60"/>
      <c r="OCM94" s="60"/>
      <c r="OCN94" s="60"/>
      <c r="OCO94" s="60"/>
      <c r="OCP94" s="60"/>
      <c r="OCQ94" s="60"/>
      <c r="OCR94" s="60"/>
      <c r="OCS94" s="60"/>
      <c r="OCT94" s="60"/>
      <c r="OCU94" s="60"/>
      <c r="OCV94" s="60"/>
      <c r="OCW94" s="60"/>
      <c r="OCX94" s="60"/>
      <c r="OCY94" s="60"/>
      <c r="OCZ94" s="60"/>
      <c r="ODA94" s="60"/>
      <c r="ODB94" s="60"/>
      <c r="ODC94" s="60"/>
      <c r="ODD94" s="60"/>
      <c r="ODE94" s="60"/>
      <c r="ODF94" s="60"/>
      <c r="ODG94" s="60"/>
      <c r="ODH94" s="60"/>
      <c r="ODI94" s="60"/>
      <c r="ODJ94" s="60"/>
      <c r="ODK94" s="60"/>
      <c r="ODL94" s="60"/>
      <c r="ODM94" s="60"/>
      <c r="ODN94" s="60"/>
      <c r="ODO94" s="60"/>
      <c r="ODP94" s="60"/>
      <c r="ODQ94" s="60"/>
      <c r="ODR94" s="60"/>
      <c r="ODS94" s="60"/>
      <c r="ODT94" s="60"/>
      <c r="ODU94" s="60"/>
      <c r="ODV94" s="60"/>
      <c r="ODW94" s="60"/>
      <c r="ODX94" s="60"/>
      <c r="ODY94" s="60"/>
      <c r="ODZ94" s="60"/>
      <c r="OEA94" s="60"/>
      <c r="OEB94" s="60"/>
      <c r="OEC94" s="60"/>
      <c r="OED94" s="60"/>
      <c r="OEE94" s="60"/>
      <c r="OEF94" s="60"/>
      <c r="OEG94" s="60"/>
      <c r="OEH94" s="60"/>
      <c r="OEI94" s="60"/>
      <c r="OEJ94" s="60"/>
      <c r="OEK94" s="60"/>
      <c r="OEL94" s="60"/>
      <c r="OEM94" s="60"/>
      <c r="OEN94" s="60"/>
      <c r="OEO94" s="60"/>
      <c r="OEP94" s="60"/>
      <c r="OEQ94" s="60"/>
      <c r="OER94" s="60"/>
      <c r="OES94" s="60"/>
      <c r="OET94" s="60"/>
      <c r="OEU94" s="60"/>
      <c r="OEV94" s="60"/>
      <c r="OEW94" s="60"/>
      <c r="OEX94" s="60"/>
      <c r="OEY94" s="60"/>
      <c r="OEZ94" s="60"/>
      <c r="OFA94" s="60"/>
      <c r="OFB94" s="60"/>
      <c r="OFC94" s="60"/>
      <c r="OFD94" s="60"/>
      <c r="OFE94" s="60"/>
      <c r="OFF94" s="60"/>
      <c r="OFG94" s="60"/>
      <c r="OFH94" s="60"/>
      <c r="OFI94" s="60"/>
      <c r="OFJ94" s="60"/>
      <c r="OFK94" s="60"/>
      <c r="OFL94" s="60"/>
      <c r="OFM94" s="60"/>
      <c r="OFN94" s="60"/>
      <c r="OFO94" s="60"/>
      <c r="OFP94" s="60"/>
      <c r="OFQ94" s="60"/>
      <c r="OFR94" s="60"/>
      <c r="OFS94" s="60"/>
      <c r="OFT94" s="60"/>
      <c r="OFU94" s="60"/>
      <c r="OFV94" s="60"/>
      <c r="OFW94" s="60"/>
      <c r="OFX94" s="60"/>
      <c r="OFY94" s="60"/>
      <c r="OFZ94" s="60"/>
      <c r="OGA94" s="60"/>
      <c r="OGB94" s="60"/>
      <c r="OGC94" s="60"/>
      <c r="OGD94" s="60"/>
      <c r="OGE94" s="60"/>
      <c r="OGF94" s="60"/>
      <c r="OGG94" s="60"/>
      <c r="OGH94" s="60"/>
      <c r="OGI94" s="60"/>
      <c r="OGJ94" s="60"/>
      <c r="OGK94" s="60"/>
      <c r="OGL94" s="60"/>
      <c r="OGM94" s="60"/>
      <c r="OGN94" s="60"/>
      <c r="OGO94" s="60"/>
      <c r="OGP94" s="60"/>
      <c r="OGQ94" s="60"/>
      <c r="OGR94" s="60"/>
      <c r="OGS94" s="60"/>
      <c r="OGT94" s="60"/>
      <c r="OGU94" s="60"/>
      <c r="OGV94" s="60"/>
      <c r="OGW94" s="60"/>
      <c r="OGX94" s="60"/>
      <c r="OGY94" s="60"/>
      <c r="OGZ94" s="60"/>
      <c r="OHA94" s="60"/>
      <c r="OHB94" s="60"/>
      <c r="OHC94" s="60"/>
      <c r="OHD94" s="60"/>
      <c r="OHE94" s="60"/>
      <c r="OHF94" s="60"/>
      <c r="OHG94" s="60"/>
      <c r="OHH94" s="60"/>
      <c r="OHI94" s="60"/>
      <c r="OHJ94" s="60"/>
      <c r="OHK94" s="60"/>
      <c r="OHL94" s="60"/>
      <c r="OHM94" s="60"/>
      <c r="OHN94" s="60"/>
      <c r="OHO94" s="60"/>
      <c r="OHP94" s="60"/>
      <c r="OHQ94" s="60"/>
      <c r="OHR94" s="60"/>
      <c r="OHS94" s="60"/>
      <c r="OHT94" s="60"/>
      <c r="OHU94" s="60"/>
      <c r="OHV94" s="60"/>
      <c r="OHW94" s="60"/>
      <c r="OHX94" s="60"/>
      <c r="OHY94" s="60"/>
      <c r="OHZ94" s="60"/>
      <c r="OIA94" s="60"/>
      <c r="OIB94" s="60"/>
      <c r="OIC94" s="60"/>
      <c r="OID94" s="60"/>
      <c r="OIE94" s="60"/>
      <c r="OIF94" s="60"/>
      <c r="OIG94" s="60"/>
      <c r="OIH94" s="60"/>
      <c r="OII94" s="60"/>
      <c r="OIJ94" s="60"/>
      <c r="OIK94" s="60"/>
      <c r="OIL94" s="60"/>
      <c r="OIM94" s="60"/>
      <c r="OIN94" s="60"/>
      <c r="OIO94" s="60"/>
      <c r="OIP94" s="60"/>
      <c r="OIQ94" s="60"/>
      <c r="OIR94" s="60"/>
      <c r="OIS94" s="60"/>
      <c r="OIT94" s="60"/>
      <c r="OIU94" s="60"/>
      <c r="OIV94" s="60"/>
      <c r="OIW94" s="60"/>
      <c r="OIX94" s="60"/>
      <c r="OIY94" s="60"/>
      <c r="OIZ94" s="60"/>
      <c r="OJA94" s="60"/>
      <c r="OJB94" s="60"/>
      <c r="OJC94" s="60"/>
      <c r="OJD94" s="60"/>
      <c r="OJE94" s="60"/>
      <c r="OJF94" s="60"/>
      <c r="OJG94" s="60"/>
      <c r="OJH94" s="60"/>
      <c r="OJI94" s="60"/>
      <c r="OJJ94" s="60"/>
      <c r="OJK94" s="60"/>
      <c r="OJL94" s="60"/>
      <c r="OJM94" s="60"/>
      <c r="OJN94" s="60"/>
      <c r="OJO94" s="60"/>
      <c r="OJP94" s="60"/>
      <c r="OJQ94" s="60"/>
      <c r="OJR94" s="60"/>
      <c r="OJS94" s="60"/>
      <c r="OJT94" s="60"/>
      <c r="OJU94" s="60"/>
      <c r="OJV94" s="60"/>
      <c r="OJW94" s="60"/>
      <c r="OJX94" s="60"/>
      <c r="OJY94" s="60"/>
      <c r="OJZ94" s="60"/>
      <c r="OKA94" s="60"/>
      <c r="OKB94" s="60"/>
      <c r="OKC94" s="60"/>
      <c r="OKD94" s="60"/>
      <c r="OKE94" s="60"/>
      <c r="OKF94" s="60"/>
      <c r="OKG94" s="60"/>
      <c r="OKH94" s="60"/>
      <c r="OKI94" s="60"/>
      <c r="OKJ94" s="60"/>
      <c r="OKK94" s="60"/>
      <c r="OKL94" s="60"/>
      <c r="OKM94" s="60"/>
      <c r="OKN94" s="60"/>
      <c r="OKO94" s="60"/>
      <c r="OKP94" s="60"/>
      <c r="OKQ94" s="60"/>
      <c r="OKR94" s="60"/>
      <c r="OKS94" s="60"/>
      <c r="OKT94" s="60"/>
      <c r="OKU94" s="60"/>
      <c r="OKV94" s="60"/>
      <c r="OKW94" s="60"/>
      <c r="OKX94" s="60"/>
      <c r="OKY94" s="60"/>
      <c r="OKZ94" s="60"/>
      <c r="OLA94" s="60"/>
      <c r="OLB94" s="60"/>
      <c r="OLC94" s="60"/>
      <c r="OLD94" s="60"/>
      <c r="OLE94" s="60"/>
      <c r="OLF94" s="60"/>
      <c r="OLG94" s="60"/>
      <c r="OLH94" s="60"/>
      <c r="OLI94" s="60"/>
      <c r="OLJ94" s="60"/>
      <c r="OLK94" s="60"/>
      <c r="OLL94" s="60"/>
      <c r="OLM94" s="60"/>
      <c r="OLN94" s="60"/>
      <c r="OLO94" s="60"/>
      <c r="OLP94" s="60"/>
      <c r="OLQ94" s="60"/>
      <c r="OLR94" s="60"/>
      <c r="OLS94" s="60"/>
      <c r="OLT94" s="60"/>
      <c r="OLU94" s="60"/>
      <c r="OLV94" s="60"/>
      <c r="OLW94" s="60"/>
      <c r="OLX94" s="60"/>
      <c r="OLY94" s="60"/>
      <c r="OLZ94" s="60"/>
      <c r="OMA94" s="60"/>
      <c r="OMB94" s="60"/>
      <c r="OMC94" s="60"/>
      <c r="OMD94" s="60"/>
      <c r="OME94" s="60"/>
      <c r="OMF94" s="60"/>
      <c r="OMG94" s="60"/>
      <c r="OMH94" s="60"/>
      <c r="OMI94" s="60"/>
      <c r="OMJ94" s="60"/>
      <c r="OMK94" s="60"/>
      <c r="OML94" s="60"/>
      <c r="OMM94" s="60"/>
      <c r="OMN94" s="60"/>
      <c r="OMO94" s="60"/>
      <c r="OMP94" s="60"/>
      <c r="OMQ94" s="60"/>
      <c r="OMR94" s="60"/>
      <c r="OMS94" s="60"/>
      <c r="OMT94" s="60"/>
      <c r="OMU94" s="60"/>
      <c r="OMV94" s="60"/>
      <c r="OMW94" s="60"/>
      <c r="OMX94" s="60"/>
      <c r="OMY94" s="60"/>
      <c r="OMZ94" s="60"/>
      <c r="ONA94" s="60"/>
      <c r="ONB94" s="60"/>
      <c r="ONC94" s="60"/>
      <c r="OND94" s="60"/>
      <c r="ONE94" s="60"/>
      <c r="ONF94" s="60"/>
      <c r="ONG94" s="60"/>
      <c r="ONH94" s="60"/>
      <c r="ONI94" s="60"/>
      <c r="ONJ94" s="60"/>
      <c r="ONK94" s="60"/>
      <c r="ONL94" s="60"/>
      <c r="ONM94" s="60"/>
      <c r="ONN94" s="60"/>
      <c r="ONO94" s="60"/>
      <c r="ONP94" s="60"/>
      <c r="ONQ94" s="60"/>
      <c r="ONR94" s="60"/>
      <c r="ONS94" s="60"/>
      <c r="ONT94" s="60"/>
      <c r="ONU94" s="60"/>
      <c r="ONV94" s="60"/>
      <c r="ONW94" s="60"/>
      <c r="ONX94" s="60"/>
      <c r="ONY94" s="60"/>
      <c r="ONZ94" s="60"/>
      <c r="OOA94" s="60"/>
      <c r="OOB94" s="60"/>
      <c r="OOC94" s="60"/>
      <c r="OOD94" s="60"/>
      <c r="OOE94" s="60"/>
      <c r="OOF94" s="60"/>
      <c r="OOG94" s="60"/>
      <c r="OOH94" s="60"/>
      <c r="OOI94" s="60"/>
      <c r="OOJ94" s="60"/>
      <c r="OOK94" s="60"/>
      <c r="OOL94" s="60"/>
      <c r="OOM94" s="60"/>
      <c r="OON94" s="60"/>
      <c r="OOO94" s="60"/>
      <c r="OOP94" s="60"/>
      <c r="OOQ94" s="60"/>
      <c r="OOR94" s="60"/>
      <c r="OOS94" s="60"/>
      <c r="OOT94" s="60"/>
      <c r="OOU94" s="60"/>
      <c r="OOV94" s="60"/>
      <c r="OOW94" s="60"/>
      <c r="OOX94" s="60"/>
      <c r="OOY94" s="60"/>
      <c r="OOZ94" s="60"/>
      <c r="OPA94" s="60"/>
      <c r="OPB94" s="60"/>
      <c r="OPC94" s="60"/>
      <c r="OPD94" s="60"/>
      <c r="OPE94" s="60"/>
      <c r="OPF94" s="60"/>
      <c r="OPG94" s="60"/>
      <c r="OPH94" s="60"/>
      <c r="OPI94" s="60"/>
      <c r="OPJ94" s="60"/>
      <c r="OPK94" s="60"/>
      <c r="OPL94" s="60"/>
      <c r="OPM94" s="60"/>
      <c r="OPN94" s="60"/>
      <c r="OPO94" s="60"/>
      <c r="OPP94" s="60"/>
      <c r="OPQ94" s="60"/>
      <c r="OPR94" s="60"/>
      <c r="OPS94" s="60"/>
      <c r="OPT94" s="60"/>
      <c r="OPU94" s="60"/>
      <c r="OPV94" s="60"/>
      <c r="OPW94" s="60"/>
      <c r="OPX94" s="60"/>
      <c r="OPY94" s="60"/>
      <c r="OPZ94" s="60"/>
      <c r="OQA94" s="60"/>
      <c r="OQB94" s="60"/>
      <c r="OQC94" s="60"/>
      <c r="OQD94" s="60"/>
      <c r="OQE94" s="60"/>
      <c r="OQF94" s="60"/>
      <c r="OQG94" s="60"/>
      <c r="OQH94" s="60"/>
      <c r="OQI94" s="60"/>
      <c r="OQJ94" s="60"/>
      <c r="OQK94" s="60"/>
      <c r="OQL94" s="60"/>
      <c r="OQM94" s="60"/>
      <c r="OQN94" s="60"/>
      <c r="OQO94" s="60"/>
      <c r="OQP94" s="60"/>
      <c r="OQQ94" s="60"/>
      <c r="OQR94" s="60"/>
      <c r="OQS94" s="60"/>
      <c r="OQT94" s="60"/>
      <c r="OQU94" s="60"/>
      <c r="OQV94" s="60"/>
      <c r="OQW94" s="60"/>
      <c r="OQX94" s="60"/>
      <c r="OQY94" s="60"/>
      <c r="OQZ94" s="60"/>
      <c r="ORA94" s="60"/>
      <c r="ORB94" s="60"/>
      <c r="ORC94" s="60"/>
      <c r="ORD94" s="60"/>
      <c r="ORE94" s="60"/>
      <c r="ORF94" s="60"/>
      <c r="ORG94" s="60"/>
      <c r="ORH94" s="60"/>
      <c r="ORI94" s="60"/>
      <c r="ORJ94" s="60"/>
      <c r="ORK94" s="60"/>
      <c r="ORL94" s="60"/>
      <c r="ORM94" s="60"/>
      <c r="ORN94" s="60"/>
      <c r="ORO94" s="60"/>
      <c r="ORP94" s="60"/>
      <c r="ORQ94" s="60"/>
      <c r="ORR94" s="60"/>
      <c r="ORS94" s="60"/>
      <c r="ORT94" s="60"/>
      <c r="ORU94" s="60"/>
      <c r="ORV94" s="60"/>
      <c r="ORW94" s="60"/>
      <c r="ORX94" s="60"/>
      <c r="ORY94" s="60"/>
      <c r="ORZ94" s="60"/>
      <c r="OSA94" s="60"/>
      <c r="OSB94" s="60"/>
      <c r="OSC94" s="60"/>
      <c r="OSD94" s="60"/>
      <c r="OSE94" s="60"/>
      <c r="OSF94" s="60"/>
      <c r="OSG94" s="60"/>
      <c r="OSH94" s="60"/>
      <c r="OSI94" s="60"/>
      <c r="OSJ94" s="60"/>
      <c r="OSK94" s="60"/>
      <c r="OSL94" s="60"/>
      <c r="OSM94" s="60"/>
      <c r="OSN94" s="60"/>
      <c r="OSO94" s="60"/>
      <c r="OSP94" s="60"/>
      <c r="OSQ94" s="60"/>
      <c r="OSR94" s="60"/>
      <c r="OSS94" s="60"/>
      <c r="OST94" s="60"/>
      <c r="OSU94" s="60"/>
      <c r="OSV94" s="60"/>
      <c r="OSW94" s="60"/>
      <c r="OSX94" s="60"/>
      <c r="OSY94" s="60"/>
      <c r="OSZ94" s="60"/>
      <c r="OTA94" s="60"/>
      <c r="OTB94" s="60"/>
      <c r="OTC94" s="60"/>
      <c r="OTD94" s="60"/>
      <c r="OTE94" s="60"/>
      <c r="OTF94" s="60"/>
      <c r="OTG94" s="60"/>
      <c r="OTH94" s="60"/>
      <c r="OTI94" s="60"/>
      <c r="OTJ94" s="60"/>
      <c r="OTK94" s="60"/>
      <c r="OTL94" s="60"/>
      <c r="OTM94" s="60"/>
      <c r="OTN94" s="60"/>
      <c r="OTO94" s="60"/>
      <c r="OTP94" s="60"/>
      <c r="OTQ94" s="60"/>
      <c r="OTR94" s="60"/>
      <c r="OTS94" s="60"/>
      <c r="OTT94" s="60"/>
      <c r="OTU94" s="60"/>
      <c r="OTV94" s="60"/>
      <c r="OTW94" s="60"/>
      <c r="OTX94" s="60"/>
      <c r="OTY94" s="60"/>
      <c r="OTZ94" s="60"/>
      <c r="OUA94" s="60"/>
      <c r="OUB94" s="60"/>
      <c r="OUC94" s="60"/>
      <c r="OUD94" s="60"/>
      <c r="OUE94" s="60"/>
      <c r="OUF94" s="60"/>
      <c r="OUG94" s="60"/>
      <c r="OUH94" s="60"/>
      <c r="OUI94" s="60"/>
      <c r="OUJ94" s="60"/>
      <c r="OUK94" s="60"/>
      <c r="OUL94" s="60"/>
      <c r="OUM94" s="60"/>
      <c r="OUN94" s="60"/>
      <c r="OUO94" s="60"/>
      <c r="OUP94" s="60"/>
      <c r="OUQ94" s="60"/>
      <c r="OUR94" s="60"/>
      <c r="OUS94" s="60"/>
      <c r="OUT94" s="60"/>
      <c r="OUU94" s="60"/>
      <c r="OUV94" s="60"/>
      <c r="OUW94" s="60"/>
      <c r="OUX94" s="60"/>
      <c r="OUY94" s="60"/>
      <c r="OUZ94" s="60"/>
      <c r="OVA94" s="60"/>
      <c r="OVB94" s="60"/>
      <c r="OVC94" s="60"/>
      <c r="OVD94" s="60"/>
      <c r="OVE94" s="60"/>
      <c r="OVF94" s="60"/>
      <c r="OVG94" s="60"/>
      <c r="OVH94" s="60"/>
      <c r="OVI94" s="60"/>
      <c r="OVJ94" s="60"/>
      <c r="OVK94" s="60"/>
      <c r="OVL94" s="60"/>
      <c r="OVM94" s="60"/>
      <c r="OVN94" s="60"/>
      <c r="OVO94" s="60"/>
      <c r="OVP94" s="60"/>
      <c r="OVQ94" s="60"/>
      <c r="OVR94" s="60"/>
      <c r="OVS94" s="60"/>
      <c r="OVT94" s="60"/>
      <c r="OVU94" s="60"/>
      <c r="OVV94" s="60"/>
      <c r="OVW94" s="60"/>
      <c r="OVX94" s="60"/>
      <c r="OVY94" s="60"/>
      <c r="OVZ94" s="60"/>
      <c r="OWA94" s="60"/>
      <c r="OWB94" s="60"/>
      <c r="OWC94" s="60"/>
      <c r="OWD94" s="60"/>
      <c r="OWE94" s="60"/>
      <c r="OWF94" s="60"/>
      <c r="OWG94" s="60"/>
      <c r="OWH94" s="60"/>
      <c r="OWI94" s="60"/>
      <c r="OWJ94" s="60"/>
      <c r="OWK94" s="60"/>
      <c r="OWL94" s="60"/>
      <c r="OWM94" s="60"/>
      <c r="OWN94" s="60"/>
      <c r="OWO94" s="60"/>
      <c r="OWP94" s="60"/>
      <c r="OWQ94" s="60"/>
      <c r="OWR94" s="60"/>
      <c r="OWS94" s="60"/>
      <c r="OWT94" s="60"/>
      <c r="OWU94" s="60"/>
      <c r="OWV94" s="60"/>
      <c r="OWW94" s="60"/>
      <c r="OWX94" s="60"/>
      <c r="OWY94" s="60"/>
      <c r="OWZ94" s="60"/>
      <c r="OXA94" s="60"/>
      <c r="OXB94" s="60"/>
      <c r="OXC94" s="60"/>
      <c r="OXD94" s="60"/>
      <c r="OXE94" s="60"/>
      <c r="OXF94" s="60"/>
      <c r="OXG94" s="60"/>
      <c r="OXH94" s="60"/>
      <c r="OXI94" s="60"/>
      <c r="OXJ94" s="60"/>
      <c r="OXK94" s="60"/>
      <c r="OXL94" s="60"/>
      <c r="OXM94" s="60"/>
      <c r="OXN94" s="60"/>
      <c r="OXO94" s="60"/>
      <c r="OXP94" s="60"/>
      <c r="OXQ94" s="60"/>
      <c r="OXR94" s="60"/>
      <c r="OXS94" s="60"/>
      <c r="OXT94" s="60"/>
      <c r="OXU94" s="60"/>
      <c r="OXV94" s="60"/>
      <c r="OXW94" s="60"/>
      <c r="OXX94" s="60"/>
      <c r="OXY94" s="60"/>
      <c r="OXZ94" s="60"/>
      <c r="OYA94" s="60"/>
      <c r="OYB94" s="60"/>
      <c r="OYC94" s="60"/>
      <c r="OYD94" s="60"/>
      <c r="OYE94" s="60"/>
      <c r="OYF94" s="60"/>
      <c r="OYG94" s="60"/>
      <c r="OYH94" s="60"/>
      <c r="OYI94" s="60"/>
      <c r="OYJ94" s="60"/>
      <c r="OYK94" s="60"/>
      <c r="OYL94" s="60"/>
      <c r="OYM94" s="60"/>
      <c r="OYN94" s="60"/>
      <c r="OYO94" s="60"/>
      <c r="OYP94" s="60"/>
      <c r="OYQ94" s="60"/>
      <c r="OYR94" s="60"/>
      <c r="OYS94" s="60"/>
      <c r="OYT94" s="60"/>
      <c r="OYU94" s="60"/>
      <c r="OYV94" s="60"/>
      <c r="OYW94" s="60"/>
      <c r="OYX94" s="60"/>
      <c r="OYY94" s="60"/>
      <c r="OYZ94" s="60"/>
      <c r="OZA94" s="60"/>
      <c r="OZB94" s="60"/>
      <c r="OZC94" s="60"/>
      <c r="OZD94" s="60"/>
      <c r="OZE94" s="60"/>
      <c r="OZF94" s="60"/>
      <c r="OZG94" s="60"/>
      <c r="OZH94" s="60"/>
      <c r="OZI94" s="60"/>
      <c r="OZJ94" s="60"/>
      <c r="OZK94" s="60"/>
      <c r="OZL94" s="60"/>
      <c r="OZM94" s="60"/>
      <c r="OZN94" s="60"/>
      <c r="OZO94" s="60"/>
      <c r="OZP94" s="60"/>
      <c r="OZQ94" s="60"/>
      <c r="OZR94" s="60"/>
      <c r="OZS94" s="60"/>
      <c r="OZT94" s="60"/>
      <c r="OZU94" s="60"/>
      <c r="OZV94" s="60"/>
      <c r="OZW94" s="60"/>
      <c r="OZX94" s="60"/>
      <c r="OZY94" s="60"/>
      <c r="OZZ94" s="60"/>
      <c r="PAA94" s="60"/>
      <c r="PAB94" s="60"/>
      <c r="PAC94" s="60"/>
      <c r="PAD94" s="60"/>
      <c r="PAE94" s="60"/>
      <c r="PAF94" s="60"/>
      <c r="PAG94" s="60"/>
      <c r="PAH94" s="60"/>
      <c r="PAI94" s="60"/>
      <c r="PAJ94" s="60"/>
      <c r="PAK94" s="60"/>
      <c r="PAL94" s="60"/>
      <c r="PAM94" s="60"/>
      <c r="PAN94" s="60"/>
      <c r="PAO94" s="60"/>
      <c r="PAP94" s="60"/>
      <c r="PAQ94" s="60"/>
      <c r="PAR94" s="60"/>
      <c r="PAS94" s="60"/>
      <c r="PAT94" s="60"/>
      <c r="PAU94" s="60"/>
      <c r="PAV94" s="60"/>
      <c r="PAW94" s="60"/>
      <c r="PAX94" s="60"/>
      <c r="PAY94" s="60"/>
      <c r="PAZ94" s="60"/>
      <c r="PBA94" s="60"/>
      <c r="PBB94" s="60"/>
      <c r="PBC94" s="60"/>
      <c r="PBD94" s="60"/>
      <c r="PBE94" s="60"/>
      <c r="PBF94" s="60"/>
      <c r="PBG94" s="60"/>
      <c r="PBH94" s="60"/>
      <c r="PBI94" s="60"/>
      <c r="PBJ94" s="60"/>
      <c r="PBK94" s="60"/>
      <c r="PBL94" s="60"/>
      <c r="PBM94" s="60"/>
      <c r="PBN94" s="60"/>
      <c r="PBO94" s="60"/>
      <c r="PBP94" s="60"/>
      <c r="PBQ94" s="60"/>
      <c r="PBR94" s="60"/>
      <c r="PBS94" s="60"/>
      <c r="PBT94" s="60"/>
      <c r="PBU94" s="60"/>
      <c r="PBV94" s="60"/>
      <c r="PBW94" s="60"/>
      <c r="PBX94" s="60"/>
      <c r="PBY94" s="60"/>
      <c r="PBZ94" s="60"/>
      <c r="PCA94" s="60"/>
      <c r="PCB94" s="60"/>
      <c r="PCC94" s="60"/>
      <c r="PCD94" s="60"/>
      <c r="PCE94" s="60"/>
      <c r="PCF94" s="60"/>
      <c r="PCG94" s="60"/>
      <c r="PCH94" s="60"/>
      <c r="PCI94" s="60"/>
      <c r="PCJ94" s="60"/>
      <c r="PCK94" s="60"/>
      <c r="PCL94" s="60"/>
      <c r="PCM94" s="60"/>
      <c r="PCN94" s="60"/>
      <c r="PCO94" s="60"/>
      <c r="PCP94" s="60"/>
      <c r="PCQ94" s="60"/>
      <c r="PCR94" s="60"/>
      <c r="PCS94" s="60"/>
      <c r="PCT94" s="60"/>
      <c r="PCU94" s="60"/>
      <c r="PCV94" s="60"/>
      <c r="PCW94" s="60"/>
      <c r="PCX94" s="60"/>
      <c r="PCY94" s="60"/>
      <c r="PCZ94" s="60"/>
      <c r="PDA94" s="60"/>
      <c r="PDB94" s="60"/>
      <c r="PDC94" s="60"/>
      <c r="PDD94" s="60"/>
      <c r="PDE94" s="60"/>
      <c r="PDF94" s="60"/>
      <c r="PDG94" s="60"/>
      <c r="PDH94" s="60"/>
      <c r="PDI94" s="60"/>
      <c r="PDJ94" s="60"/>
      <c r="PDK94" s="60"/>
      <c r="PDL94" s="60"/>
      <c r="PDM94" s="60"/>
      <c r="PDN94" s="60"/>
      <c r="PDO94" s="60"/>
      <c r="PDP94" s="60"/>
      <c r="PDQ94" s="60"/>
      <c r="PDR94" s="60"/>
      <c r="PDS94" s="60"/>
      <c r="PDT94" s="60"/>
      <c r="PDU94" s="60"/>
      <c r="PDV94" s="60"/>
      <c r="PDW94" s="60"/>
      <c r="PDX94" s="60"/>
      <c r="PDY94" s="60"/>
      <c r="PDZ94" s="60"/>
      <c r="PEA94" s="60"/>
      <c r="PEB94" s="60"/>
      <c r="PEC94" s="60"/>
      <c r="PED94" s="60"/>
      <c r="PEE94" s="60"/>
      <c r="PEF94" s="60"/>
      <c r="PEG94" s="60"/>
      <c r="PEH94" s="60"/>
      <c r="PEI94" s="60"/>
      <c r="PEJ94" s="60"/>
      <c r="PEK94" s="60"/>
      <c r="PEL94" s="60"/>
      <c r="PEM94" s="60"/>
      <c r="PEN94" s="60"/>
      <c r="PEO94" s="60"/>
      <c r="PEP94" s="60"/>
      <c r="PEQ94" s="60"/>
      <c r="PER94" s="60"/>
      <c r="PES94" s="60"/>
      <c r="PET94" s="60"/>
      <c r="PEU94" s="60"/>
      <c r="PEV94" s="60"/>
      <c r="PEW94" s="60"/>
      <c r="PEX94" s="60"/>
      <c r="PEY94" s="60"/>
      <c r="PEZ94" s="60"/>
      <c r="PFA94" s="60"/>
      <c r="PFB94" s="60"/>
      <c r="PFC94" s="60"/>
      <c r="PFD94" s="60"/>
      <c r="PFE94" s="60"/>
      <c r="PFF94" s="60"/>
      <c r="PFG94" s="60"/>
      <c r="PFH94" s="60"/>
      <c r="PFI94" s="60"/>
      <c r="PFJ94" s="60"/>
      <c r="PFK94" s="60"/>
      <c r="PFL94" s="60"/>
      <c r="PFM94" s="60"/>
      <c r="PFN94" s="60"/>
      <c r="PFO94" s="60"/>
      <c r="PFP94" s="60"/>
      <c r="PFQ94" s="60"/>
      <c r="PFR94" s="60"/>
      <c r="PFS94" s="60"/>
      <c r="PFT94" s="60"/>
      <c r="PFU94" s="60"/>
      <c r="PFV94" s="60"/>
      <c r="PFW94" s="60"/>
      <c r="PFX94" s="60"/>
      <c r="PFY94" s="60"/>
      <c r="PFZ94" s="60"/>
      <c r="PGA94" s="60"/>
      <c r="PGB94" s="60"/>
      <c r="PGC94" s="60"/>
      <c r="PGD94" s="60"/>
      <c r="PGE94" s="60"/>
      <c r="PGF94" s="60"/>
      <c r="PGG94" s="60"/>
      <c r="PGH94" s="60"/>
      <c r="PGI94" s="60"/>
      <c r="PGJ94" s="60"/>
      <c r="PGK94" s="60"/>
      <c r="PGL94" s="60"/>
      <c r="PGM94" s="60"/>
      <c r="PGN94" s="60"/>
      <c r="PGO94" s="60"/>
      <c r="PGP94" s="60"/>
      <c r="PGQ94" s="60"/>
      <c r="PGR94" s="60"/>
      <c r="PGS94" s="60"/>
      <c r="PGT94" s="60"/>
      <c r="PGU94" s="60"/>
      <c r="PGV94" s="60"/>
      <c r="PGW94" s="60"/>
      <c r="PGX94" s="60"/>
      <c r="PGY94" s="60"/>
      <c r="PGZ94" s="60"/>
      <c r="PHA94" s="60"/>
      <c r="PHB94" s="60"/>
      <c r="PHC94" s="60"/>
      <c r="PHD94" s="60"/>
      <c r="PHE94" s="60"/>
      <c r="PHF94" s="60"/>
      <c r="PHG94" s="60"/>
      <c r="PHH94" s="60"/>
      <c r="PHI94" s="60"/>
      <c r="PHJ94" s="60"/>
      <c r="PHK94" s="60"/>
      <c r="PHL94" s="60"/>
      <c r="PHM94" s="60"/>
      <c r="PHN94" s="60"/>
      <c r="PHO94" s="60"/>
      <c r="PHP94" s="60"/>
      <c r="PHQ94" s="60"/>
      <c r="PHR94" s="60"/>
      <c r="PHS94" s="60"/>
      <c r="PHT94" s="60"/>
      <c r="PHU94" s="60"/>
      <c r="PHV94" s="60"/>
      <c r="PHW94" s="60"/>
      <c r="PHX94" s="60"/>
      <c r="PHY94" s="60"/>
      <c r="PHZ94" s="60"/>
      <c r="PIA94" s="60"/>
      <c r="PIB94" s="60"/>
      <c r="PIC94" s="60"/>
      <c r="PID94" s="60"/>
      <c r="PIE94" s="60"/>
      <c r="PIF94" s="60"/>
      <c r="PIG94" s="60"/>
      <c r="PIH94" s="60"/>
      <c r="PII94" s="60"/>
      <c r="PIJ94" s="60"/>
      <c r="PIK94" s="60"/>
      <c r="PIL94" s="60"/>
      <c r="PIM94" s="60"/>
      <c r="PIN94" s="60"/>
      <c r="PIO94" s="60"/>
      <c r="PIP94" s="60"/>
      <c r="PIQ94" s="60"/>
      <c r="PIR94" s="60"/>
      <c r="PIS94" s="60"/>
      <c r="PIT94" s="60"/>
      <c r="PIU94" s="60"/>
      <c r="PIV94" s="60"/>
      <c r="PIW94" s="60"/>
      <c r="PIX94" s="60"/>
      <c r="PIY94" s="60"/>
      <c r="PIZ94" s="60"/>
      <c r="PJA94" s="60"/>
      <c r="PJB94" s="60"/>
      <c r="PJC94" s="60"/>
      <c r="PJD94" s="60"/>
      <c r="PJE94" s="60"/>
      <c r="PJF94" s="60"/>
      <c r="PJG94" s="60"/>
      <c r="PJH94" s="60"/>
      <c r="PJI94" s="60"/>
      <c r="PJJ94" s="60"/>
      <c r="PJK94" s="60"/>
      <c r="PJL94" s="60"/>
      <c r="PJM94" s="60"/>
      <c r="PJN94" s="60"/>
      <c r="PJO94" s="60"/>
      <c r="PJP94" s="60"/>
      <c r="PJQ94" s="60"/>
      <c r="PJR94" s="60"/>
      <c r="PJS94" s="60"/>
      <c r="PJT94" s="60"/>
      <c r="PJU94" s="60"/>
      <c r="PJV94" s="60"/>
      <c r="PJW94" s="60"/>
      <c r="PJX94" s="60"/>
      <c r="PJY94" s="60"/>
      <c r="PJZ94" s="60"/>
      <c r="PKA94" s="60"/>
      <c r="PKB94" s="60"/>
      <c r="PKC94" s="60"/>
      <c r="PKD94" s="60"/>
      <c r="PKE94" s="60"/>
      <c r="PKF94" s="60"/>
      <c r="PKG94" s="60"/>
      <c r="PKH94" s="60"/>
      <c r="PKI94" s="60"/>
      <c r="PKJ94" s="60"/>
      <c r="PKK94" s="60"/>
      <c r="PKL94" s="60"/>
      <c r="PKM94" s="60"/>
      <c r="PKN94" s="60"/>
      <c r="PKO94" s="60"/>
      <c r="PKP94" s="60"/>
      <c r="PKQ94" s="60"/>
      <c r="PKR94" s="60"/>
      <c r="PKS94" s="60"/>
      <c r="PKT94" s="60"/>
      <c r="PKU94" s="60"/>
      <c r="PKV94" s="60"/>
      <c r="PKW94" s="60"/>
      <c r="PKX94" s="60"/>
      <c r="PKY94" s="60"/>
      <c r="PKZ94" s="60"/>
      <c r="PLA94" s="60"/>
      <c r="PLB94" s="60"/>
      <c r="PLC94" s="60"/>
      <c r="PLD94" s="60"/>
      <c r="PLE94" s="60"/>
      <c r="PLF94" s="60"/>
      <c r="PLG94" s="60"/>
      <c r="PLH94" s="60"/>
      <c r="PLI94" s="60"/>
      <c r="PLJ94" s="60"/>
      <c r="PLK94" s="60"/>
      <c r="PLL94" s="60"/>
      <c r="PLM94" s="60"/>
      <c r="PLN94" s="60"/>
      <c r="PLO94" s="60"/>
      <c r="PLP94" s="60"/>
      <c r="PLQ94" s="60"/>
      <c r="PLR94" s="60"/>
      <c r="PLS94" s="60"/>
      <c r="PLT94" s="60"/>
      <c r="PLU94" s="60"/>
      <c r="PLV94" s="60"/>
      <c r="PLW94" s="60"/>
      <c r="PLX94" s="60"/>
      <c r="PLY94" s="60"/>
      <c r="PLZ94" s="60"/>
      <c r="PMA94" s="60"/>
      <c r="PMB94" s="60"/>
      <c r="PMC94" s="60"/>
      <c r="PMD94" s="60"/>
      <c r="PME94" s="60"/>
      <c r="PMF94" s="60"/>
      <c r="PMG94" s="60"/>
      <c r="PMH94" s="60"/>
      <c r="PMI94" s="60"/>
      <c r="PMJ94" s="60"/>
      <c r="PMK94" s="60"/>
      <c r="PML94" s="60"/>
      <c r="PMM94" s="60"/>
      <c r="PMN94" s="60"/>
      <c r="PMO94" s="60"/>
      <c r="PMP94" s="60"/>
      <c r="PMQ94" s="60"/>
      <c r="PMR94" s="60"/>
      <c r="PMS94" s="60"/>
      <c r="PMT94" s="60"/>
      <c r="PMU94" s="60"/>
      <c r="PMV94" s="60"/>
      <c r="PMW94" s="60"/>
      <c r="PMX94" s="60"/>
      <c r="PMY94" s="60"/>
      <c r="PMZ94" s="60"/>
      <c r="PNA94" s="60"/>
      <c r="PNB94" s="60"/>
      <c r="PNC94" s="60"/>
      <c r="PND94" s="60"/>
      <c r="PNE94" s="60"/>
      <c r="PNF94" s="60"/>
      <c r="PNG94" s="60"/>
      <c r="PNH94" s="60"/>
      <c r="PNI94" s="60"/>
      <c r="PNJ94" s="60"/>
      <c r="PNK94" s="60"/>
      <c r="PNL94" s="60"/>
      <c r="PNM94" s="60"/>
      <c r="PNN94" s="60"/>
      <c r="PNO94" s="60"/>
      <c r="PNP94" s="60"/>
      <c r="PNQ94" s="60"/>
      <c r="PNR94" s="60"/>
      <c r="PNS94" s="60"/>
      <c r="PNT94" s="60"/>
      <c r="PNU94" s="60"/>
      <c r="PNV94" s="60"/>
      <c r="PNW94" s="60"/>
      <c r="PNX94" s="60"/>
      <c r="PNY94" s="60"/>
      <c r="PNZ94" s="60"/>
      <c r="POA94" s="60"/>
      <c r="POB94" s="60"/>
      <c r="POC94" s="60"/>
      <c r="POD94" s="60"/>
      <c r="POE94" s="60"/>
      <c r="POF94" s="60"/>
      <c r="POG94" s="60"/>
      <c r="POH94" s="60"/>
      <c r="POI94" s="60"/>
      <c r="POJ94" s="60"/>
      <c r="POK94" s="60"/>
      <c r="POL94" s="60"/>
      <c r="POM94" s="60"/>
      <c r="PON94" s="60"/>
      <c r="POO94" s="60"/>
      <c r="POP94" s="60"/>
      <c r="POQ94" s="60"/>
      <c r="POR94" s="60"/>
      <c r="POS94" s="60"/>
      <c r="POT94" s="60"/>
      <c r="POU94" s="60"/>
      <c r="POV94" s="60"/>
      <c r="POW94" s="60"/>
      <c r="POX94" s="60"/>
      <c r="POY94" s="60"/>
      <c r="POZ94" s="60"/>
      <c r="PPA94" s="60"/>
      <c r="PPB94" s="60"/>
      <c r="PPC94" s="60"/>
      <c r="PPD94" s="60"/>
      <c r="PPE94" s="60"/>
      <c r="PPF94" s="60"/>
      <c r="PPG94" s="60"/>
      <c r="PPH94" s="60"/>
      <c r="PPI94" s="60"/>
      <c r="PPJ94" s="60"/>
      <c r="PPK94" s="60"/>
      <c r="PPL94" s="60"/>
      <c r="PPM94" s="60"/>
      <c r="PPN94" s="60"/>
      <c r="PPO94" s="60"/>
      <c r="PPP94" s="60"/>
      <c r="PPQ94" s="60"/>
      <c r="PPR94" s="60"/>
      <c r="PPS94" s="60"/>
      <c r="PPT94" s="60"/>
      <c r="PPU94" s="60"/>
      <c r="PPV94" s="60"/>
      <c r="PPW94" s="60"/>
      <c r="PPX94" s="60"/>
      <c r="PPY94" s="60"/>
      <c r="PPZ94" s="60"/>
      <c r="PQA94" s="60"/>
      <c r="PQB94" s="60"/>
      <c r="PQC94" s="60"/>
      <c r="PQD94" s="60"/>
      <c r="PQE94" s="60"/>
      <c r="PQF94" s="60"/>
      <c r="PQG94" s="60"/>
      <c r="PQH94" s="60"/>
      <c r="PQI94" s="60"/>
      <c r="PQJ94" s="60"/>
      <c r="PQK94" s="60"/>
      <c r="PQL94" s="60"/>
      <c r="PQM94" s="60"/>
      <c r="PQN94" s="60"/>
      <c r="PQO94" s="60"/>
      <c r="PQP94" s="60"/>
      <c r="PQQ94" s="60"/>
      <c r="PQR94" s="60"/>
      <c r="PQS94" s="60"/>
      <c r="PQT94" s="60"/>
      <c r="PQU94" s="60"/>
      <c r="PQV94" s="60"/>
      <c r="PQW94" s="60"/>
      <c r="PQX94" s="60"/>
      <c r="PQY94" s="60"/>
      <c r="PQZ94" s="60"/>
      <c r="PRA94" s="60"/>
      <c r="PRB94" s="60"/>
      <c r="PRC94" s="60"/>
      <c r="PRD94" s="60"/>
      <c r="PRE94" s="60"/>
      <c r="PRF94" s="60"/>
      <c r="PRG94" s="60"/>
      <c r="PRH94" s="60"/>
      <c r="PRI94" s="60"/>
      <c r="PRJ94" s="60"/>
      <c r="PRK94" s="60"/>
      <c r="PRL94" s="60"/>
      <c r="PRM94" s="60"/>
      <c r="PRN94" s="60"/>
      <c r="PRO94" s="60"/>
      <c r="PRP94" s="60"/>
      <c r="PRQ94" s="60"/>
      <c r="PRR94" s="60"/>
      <c r="PRS94" s="60"/>
      <c r="PRT94" s="60"/>
      <c r="PRU94" s="60"/>
      <c r="PRV94" s="60"/>
      <c r="PRW94" s="60"/>
      <c r="PRX94" s="60"/>
      <c r="PRY94" s="60"/>
      <c r="PRZ94" s="60"/>
      <c r="PSA94" s="60"/>
      <c r="PSB94" s="60"/>
      <c r="PSC94" s="60"/>
      <c r="PSD94" s="60"/>
      <c r="PSE94" s="60"/>
      <c r="PSF94" s="60"/>
      <c r="PSG94" s="60"/>
      <c r="PSH94" s="60"/>
      <c r="PSI94" s="60"/>
      <c r="PSJ94" s="60"/>
      <c r="PSK94" s="60"/>
      <c r="PSL94" s="60"/>
      <c r="PSM94" s="60"/>
      <c r="PSN94" s="60"/>
      <c r="PSO94" s="60"/>
      <c r="PSP94" s="60"/>
      <c r="PSQ94" s="60"/>
      <c r="PSR94" s="60"/>
      <c r="PSS94" s="60"/>
      <c r="PST94" s="60"/>
      <c r="PSU94" s="60"/>
      <c r="PSV94" s="60"/>
      <c r="PSW94" s="60"/>
      <c r="PSX94" s="60"/>
      <c r="PSY94" s="60"/>
      <c r="PSZ94" s="60"/>
      <c r="PTA94" s="60"/>
      <c r="PTB94" s="60"/>
      <c r="PTC94" s="60"/>
      <c r="PTD94" s="60"/>
      <c r="PTE94" s="60"/>
      <c r="PTF94" s="60"/>
      <c r="PTG94" s="60"/>
      <c r="PTH94" s="60"/>
      <c r="PTI94" s="60"/>
      <c r="PTJ94" s="60"/>
      <c r="PTK94" s="60"/>
      <c r="PTL94" s="60"/>
      <c r="PTM94" s="60"/>
      <c r="PTN94" s="60"/>
      <c r="PTO94" s="60"/>
      <c r="PTP94" s="60"/>
      <c r="PTQ94" s="60"/>
      <c r="PTR94" s="60"/>
      <c r="PTS94" s="60"/>
      <c r="PTT94" s="60"/>
      <c r="PTU94" s="60"/>
      <c r="PTV94" s="60"/>
      <c r="PTW94" s="60"/>
      <c r="PTX94" s="60"/>
      <c r="PTY94" s="60"/>
      <c r="PTZ94" s="60"/>
      <c r="PUA94" s="60"/>
      <c r="PUB94" s="60"/>
      <c r="PUC94" s="60"/>
      <c r="PUD94" s="60"/>
      <c r="PUE94" s="60"/>
      <c r="PUF94" s="60"/>
      <c r="PUG94" s="60"/>
      <c r="PUH94" s="60"/>
      <c r="PUI94" s="60"/>
      <c r="PUJ94" s="60"/>
      <c r="PUK94" s="60"/>
      <c r="PUL94" s="60"/>
      <c r="PUM94" s="60"/>
      <c r="PUN94" s="60"/>
      <c r="PUO94" s="60"/>
      <c r="PUP94" s="60"/>
      <c r="PUQ94" s="60"/>
      <c r="PUR94" s="60"/>
      <c r="PUS94" s="60"/>
      <c r="PUT94" s="60"/>
      <c r="PUU94" s="60"/>
      <c r="PUV94" s="60"/>
      <c r="PUW94" s="60"/>
      <c r="PUX94" s="60"/>
      <c r="PUY94" s="60"/>
      <c r="PUZ94" s="60"/>
      <c r="PVA94" s="60"/>
      <c r="PVB94" s="60"/>
      <c r="PVC94" s="60"/>
      <c r="PVD94" s="60"/>
      <c r="PVE94" s="60"/>
      <c r="PVF94" s="60"/>
      <c r="PVG94" s="60"/>
      <c r="PVH94" s="60"/>
      <c r="PVI94" s="60"/>
      <c r="PVJ94" s="60"/>
      <c r="PVK94" s="60"/>
      <c r="PVL94" s="60"/>
      <c r="PVM94" s="60"/>
      <c r="PVN94" s="60"/>
      <c r="PVO94" s="60"/>
      <c r="PVP94" s="60"/>
      <c r="PVQ94" s="60"/>
      <c r="PVR94" s="60"/>
      <c r="PVS94" s="60"/>
      <c r="PVT94" s="60"/>
      <c r="PVU94" s="60"/>
      <c r="PVV94" s="60"/>
      <c r="PVW94" s="60"/>
      <c r="PVX94" s="60"/>
      <c r="PVY94" s="60"/>
      <c r="PVZ94" s="60"/>
      <c r="PWA94" s="60"/>
      <c r="PWB94" s="60"/>
      <c r="PWC94" s="60"/>
      <c r="PWD94" s="60"/>
      <c r="PWE94" s="60"/>
      <c r="PWF94" s="60"/>
      <c r="PWG94" s="60"/>
      <c r="PWH94" s="60"/>
      <c r="PWI94" s="60"/>
      <c r="PWJ94" s="60"/>
      <c r="PWK94" s="60"/>
      <c r="PWL94" s="60"/>
      <c r="PWM94" s="60"/>
      <c r="PWN94" s="60"/>
      <c r="PWO94" s="60"/>
      <c r="PWP94" s="60"/>
      <c r="PWQ94" s="60"/>
      <c r="PWR94" s="60"/>
      <c r="PWS94" s="60"/>
      <c r="PWT94" s="60"/>
      <c r="PWU94" s="60"/>
      <c r="PWV94" s="60"/>
      <c r="PWW94" s="60"/>
      <c r="PWX94" s="60"/>
      <c r="PWY94" s="60"/>
      <c r="PWZ94" s="60"/>
      <c r="PXA94" s="60"/>
      <c r="PXB94" s="60"/>
      <c r="PXC94" s="60"/>
      <c r="PXD94" s="60"/>
      <c r="PXE94" s="60"/>
      <c r="PXF94" s="60"/>
      <c r="PXG94" s="60"/>
      <c r="PXH94" s="60"/>
      <c r="PXI94" s="60"/>
      <c r="PXJ94" s="60"/>
      <c r="PXK94" s="60"/>
      <c r="PXL94" s="60"/>
      <c r="PXM94" s="60"/>
      <c r="PXN94" s="60"/>
      <c r="PXO94" s="60"/>
      <c r="PXP94" s="60"/>
      <c r="PXQ94" s="60"/>
      <c r="PXR94" s="60"/>
      <c r="PXS94" s="60"/>
      <c r="PXT94" s="60"/>
      <c r="PXU94" s="60"/>
      <c r="PXV94" s="60"/>
      <c r="PXW94" s="60"/>
      <c r="PXX94" s="60"/>
      <c r="PXY94" s="60"/>
      <c r="PXZ94" s="60"/>
      <c r="PYA94" s="60"/>
      <c r="PYB94" s="60"/>
      <c r="PYC94" s="60"/>
      <c r="PYD94" s="60"/>
      <c r="PYE94" s="60"/>
      <c r="PYF94" s="60"/>
      <c r="PYG94" s="60"/>
      <c r="PYH94" s="60"/>
      <c r="PYI94" s="60"/>
      <c r="PYJ94" s="60"/>
      <c r="PYK94" s="60"/>
      <c r="PYL94" s="60"/>
      <c r="PYM94" s="60"/>
      <c r="PYN94" s="60"/>
      <c r="PYO94" s="60"/>
      <c r="PYP94" s="60"/>
      <c r="PYQ94" s="60"/>
      <c r="PYR94" s="60"/>
      <c r="PYS94" s="60"/>
      <c r="PYT94" s="60"/>
      <c r="PYU94" s="60"/>
      <c r="PYV94" s="60"/>
      <c r="PYW94" s="60"/>
      <c r="PYX94" s="60"/>
      <c r="PYY94" s="60"/>
      <c r="PYZ94" s="60"/>
      <c r="PZA94" s="60"/>
      <c r="PZB94" s="60"/>
      <c r="PZC94" s="60"/>
      <c r="PZD94" s="60"/>
      <c r="PZE94" s="60"/>
      <c r="PZF94" s="60"/>
      <c r="PZG94" s="60"/>
      <c r="PZH94" s="60"/>
      <c r="PZI94" s="60"/>
      <c r="PZJ94" s="60"/>
      <c r="PZK94" s="60"/>
      <c r="PZL94" s="60"/>
      <c r="PZM94" s="60"/>
      <c r="PZN94" s="60"/>
      <c r="PZO94" s="60"/>
      <c r="PZP94" s="60"/>
      <c r="PZQ94" s="60"/>
      <c r="PZR94" s="60"/>
      <c r="PZS94" s="60"/>
      <c r="PZT94" s="60"/>
      <c r="PZU94" s="60"/>
      <c r="PZV94" s="60"/>
      <c r="PZW94" s="60"/>
      <c r="PZX94" s="60"/>
      <c r="PZY94" s="60"/>
      <c r="PZZ94" s="60"/>
      <c r="QAA94" s="60"/>
      <c r="QAB94" s="60"/>
      <c r="QAC94" s="60"/>
      <c r="QAD94" s="60"/>
      <c r="QAE94" s="60"/>
      <c r="QAF94" s="60"/>
      <c r="QAG94" s="60"/>
      <c r="QAH94" s="60"/>
      <c r="QAI94" s="60"/>
      <c r="QAJ94" s="60"/>
      <c r="QAK94" s="60"/>
      <c r="QAL94" s="60"/>
      <c r="QAM94" s="60"/>
      <c r="QAN94" s="60"/>
      <c r="QAO94" s="60"/>
      <c r="QAP94" s="60"/>
      <c r="QAQ94" s="60"/>
      <c r="QAR94" s="60"/>
      <c r="QAS94" s="60"/>
      <c r="QAT94" s="60"/>
      <c r="QAU94" s="60"/>
      <c r="QAV94" s="60"/>
      <c r="QAW94" s="60"/>
      <c r="QAX94" s="60"/>
      <c r="QAY94" s="60"/>
      <c r="QAZ94" s="60"/>
      <c r="QBA94" s="60"/>
      <c r="QBB94" s="60"/>
      <c r="QBC94" s="60"/>
      <c r="QBD94" s="60"/>
      <c r="QBE94" s="60"/>
      <c r="QBF94" s="60"/>
      <c r="QBG94" s="60"/>
      <c r="QBH94" s="60"/>
      <c r="QBI94" s="60"/>
      <c r="QBJ94" s="60"/>
      <c r="QBK94" s="60"/>
      <c r="QBL94" s="60"/>
      <c r="QBM94" s="60"/>
      <c r="QBN94" s="60"/>
      <c r="QBO94" s="60"/>
      <c r="QBP94" s="60"/>
      <c r="QBQ94" s="60"/>
      <c r="QBR94" s="60"/>
      <c r="QBS94" s="60"/>
      <c r="QBT94" s="60"/>
      <c r="QBU94" s="60"/>
      <c r="QBV94" s="60"/>
      <c r="QBW94" s="60"/>
      <c r="QBX94" s="60"/>
      <c r="QBY94" s="60"/>
      <c r="QBZ94" s="60"/>
      <c r="QCA94" s="60"/>
      <c r="QCB94" s="60"/>
      <c r="QCC94" s="60"/>
      <c r="QCD94" s="60"/>
      <c r="QCE94" s="60"/>
      <c r="QCF94" s="60"/>
      <c r="QCG94" s="60"/>
      <c r="QCH94" s="60"/>
      <c r="QCI94" s="60"/>
      <c r="QCJ94" s="60"/>
      <c r="QCK94" s="60"/>
      <c r="QCL94" s="60"/>
      <c r="QCM94" s="60"/>
      <c r="QCN94" s="60"/>
      <c r="QCO94" s="60"/>
      <c r="QCP94" s="60"/>
      <c r="QCQ94" s="60"/>
      <c r="QCR94" s="60"/>
      <c r="QCS94" s="60"/>
      <c r="QCT94" s="60"/>
      <c r="QCU94" s="60"/>
      <c r="QCV94" s="60"/>
      <c r="QCW94" s="60"/>
      <c r="QCX94" s="60"/>
      <c r="QCY94" s="60"/>
      <c r="QCZ94" s="60"/>
      <c r="QDA94" s="60"/>
      <c r="QDB94" s="60"/>
      <c r="QDC94" s="60"/>
      <c r="QDD94" s="60"/>
      <c r="QDE94" s="60"/>
      <c r="QDF94" s="60"/>
      <c r="QDG94" s="60"/>
      <c r="QDH94" s="60"/>
      <c r="QDI94" s="60"/>
      <c r="QDJ94" s="60"/>
      <c r="QDK94" s="60"/>
      <c r="QDL94" s="60"/>
      <c r="QDM94" s="60"/>
      <c r="QDN94" s="60"/>
      <c r="QDO94" s="60"/>
      <c r="QDP94" s="60"/>
      <c r="QDQ94" s="60"/>
      <c r="QDR94" s="60"/>
      <c r="QDS94" s="60"/>
      <c r="QDT94" s="60"/>
      <c r="QDU94" s="60"/>
      <c r="QDV94" s="60"/>
      <c r="QDW94" s="60"/>
      <c r="QDX94" s="60"/>
      <c r="QDY94" s="60"/>
      <c r="QDZ94" s="60"/>
      <c r="QEA94" s="60"/>
      <c r="QEB94" s="60"/>
      <c r="QEC94" s="60"/>
      <c r="QED94" s="60"/>
      <c r="QEE94" s="60"/>
      <c r="QEF94" s="60"/>
      <c r="QEG94" s="60"/>
      <c r="QEH94" s="60"/>
      <c r="QEI94" s="60"/>
      <c r="QEJ94" s="60"/>
      <c r="QEK94" s="60"/>
      <c r="QEL94" s="60"/>
      <c r="QEM94" s="60"/>
      <c r="QEN94" s="60"/>
      <c r="QEO94" s="60"/>
      <c r="QEP94" s="60"/>
      <c r="QEQ94" s="60"/>
      <c r="QER94" s="60"/>
      <c r="QES94" s="60"/>
      <c r="QET94" s="60"/>
      <c r="QEU94" s="60"/>
      <c r="QEV94" s="60"/>
      <c r="QEW94" s="60"/>
      <c r="QEX94" s="60"/>
      <c r="QEY94" s="60"/>
      <c r="QEZ94" s="60"/>
      <c r="QFA94" s="60"/>
      <c r="QFB94" s="60"/>
      <c r="QFC94" s="60"/>
      <c r="QFD94" s="60"/>
      <c r="QFE94" s="60"/>
      <c r="QFF94" s="60"/>
      <c r="QFG94" s="60"/>
      <c r="QFH94" s="60"/>
      <c r="QFI94" s="60"/>
      <c r="QFJ94" s="60"/>
      <c r="QFK94" s="60"/>
      <c r="QFL94" s="60"/>
      <c r="QFM94" s="60"/>
      <c r="QFN94" s="60"/>
      <c r="QFO94" s="60"/>
      <c r="QFP94" s="60"/>
      <c r="QFQ94" s="60"/>
      <c r="QFR94" s="60"/>
      <c r="QFS94" s="60"/>
      <c r="QFT94" s="60"/>
      <c r="QFU94" s="60"/>
      <c r="QFV94" s="60"/>
      <c r="QFW94" s="60"/>
      <c r="QFX94" s="60"/>
      <c r="QFY94" s="60"/>
      <c r="QFZ94" s="60"/>
      <c r="QGA94" s="60"/>
      <c r="QGB94" s="60"/>
      <c r="QGC94" s="60"/>
      <c r="QGD94" s="60"/>
      <c r="QGE94" s="60"/>
      <c r="QGF94" s="60"/>
      <c r="QGG94" s="60"/>
      <c r="QGH94" s="60"/>
      <c r="QGI94" s="60"/>
      <c r="QGJ94" s="60"/>
      <c r="QGK94" s="60"/>
      <c r="QGL94" s="60"/>
      <c r="QGM94" s="60"/>
      <c r="QGN94" s="60"/>
      <c r="QGO94" s="60"/>
      <c r="QGP94" s="60"/>
      <c r="QGQ94" s="60"/>
      <c r="QGR94" s="60"/>
      <c r="QGS94" s="60"/>
      <c r="QGT94" s="60"/>
      <c r="QGU94" s="60"/>
      <c r="QGV94" s="60"/>
      <c r="QGW94" s="60"/>
      <c r="QGX94" s="60"/>
      <c r="QGY94" s="60"/>
      <c r="QGZ94" s="60"/>
      <c r="QHA94" s="60"/>
      <c r="QHB94" s="60"/>
      <c r="QHC94" s="60"/>
      <c r="QHD94" s="60"/>
      <c r="QHE94" s="60"/>
      <c r="QHF94" s="60"/>
      <c r="QHG94" s="60"/>
      <c r="QHH94" s="60"/>
      <c r="QHI94" s="60"/>
      <c r="QHJ94" s="60"/>
      <c r="QHK94" s="60"/>
      <c r="QHL94" s="60"/>
      <c r="QHM94" s="60"/>
      <c r="QHN94" s="60"/>
      <c r="QHO94" s="60"/>
      <c r="QHP94" s="60"/>
      <c r="QHQ94" s="60"/>
      <c r="QHR94" s="60"/>
      <c r="QHS94" s="60"/>
      <c r="QHT94" s="60"/>
      <c r="QHU94" s="60"/>
      <c r="QHV94" s="60"/>
      <c r="QHW94" s="60"/>
      <c r="QHX94" s="60"/>
      <c r="QHY94" s="60"/>
      <c r="QHZ94" s="60"/>
      <c r="QIA94" s="60"/>
      <c r="QIB94" s="60"/>
      <c r="QIC94" s="60"/>
      <c r="QID94" s="60"/>
      <c r="QIE94" s="60"/>
      <c r="QIF94" s="60"/>
      <c r="QIG94" s="60"/>
      <c r="QIH94" s="60"/>
      <c r="QII94" s="60"/>
      <c r="QIJ94" s="60"/>
      <c r="QIK94" s="60"/>
      <c r="QIL94" s="60"/>
      <c r="QIM94" s="60"/>
      <c r="QIN94" s="60"/>
      <c r="QIO94" s="60"/>
      <c r="QIP94" s="60"/>
      <c r="QIQ94" s="60"/>
      <c r="QIR94" s="60"/>
      <c r="QIS94" s="60"/>
      <c r="QIT94" s="60"/>
      <c r="QIU94" s="60"/>
      <c r="QIV94" s="60"/>
      <c r="QIW94" s="60"/>
      <c r="QIX94" s="60"/>
      <c r="QIY94" s="60"/>
      <c r="QIZ94" s="60"/>
      <c r="QJA94" s="60"/>
      <c r="QJB94" s="60"/>
      <c r="QJC94" s="60"/>
      <c r="QJD94" s="60"/>
      <c r="QJE94" s="60"/>
      <c r="QJF94" s="60"/>
      <c r="QJG94" s="60"/>
      <c r="QJH94" s="60"/>
      <c r="QJI94" s="60"/>
      <c r="QJJ94" s="60"/>
      <c r="QJK94" s="60"/>
      <c r="QJL94" s="60"/>
      <c r="QJM94" s="60"/>
      <c r="QJN94" s="60"/>
      <c r="QJO94" s="60"/>
      <c r="QJP94" s="60"/>
      <c r="QJQ94" s="60"/>
      <c r="QJR94" s="60"/>
      <c r="QJS94" s="60"/>
      <c r="QJT94" s="60"/>
      <c r="QJU94" s="60"/>
      <c r="QJV94" s="60"/>
      <c r="QJW94" s="60"/>
      <c r="QJX94" s="60"/>
      <c r="QJY94" s="60"/>
      <c r="QJZ94" s="60"/>
      <c r="QKA94" s="60"/>
      <c r="QKB94" s="60"/>
      <c r="QKC94" s="60"/>
      <c r="QKD94" s="60"/>
      <c r="QKE94" s="60"/>
      <c r="QKF94" s="60"/>
      <c r="QKG94" s="60"/>
      <c r="QKH94" s="60"/>
      <c r="QKI94" s="60"/>
      <c r="QKJ94" s="60"/>
      <c r="QKK94" s="60"/>
      <c r="QKL94" s="60"/>
      <c r="QKM94" s="60"/>
      <c r="QKN94" s="60"/>
      <c r="QKO94" s="60"/>
      <c r="QKP94" s="60"/>
      <c r="QKQ94" s="60"/>
      <c r="QKR94" s="60"/>
      <c r="QKS94" s="60"/>
      <c r="QKT94" s="60"/>
      <c r="QKU94" s="60"/>
      <c r="QKV94" s="60"/>
      <c r="QKW94" s="60"/>
      <c r="QKX94" s="60"/>
      <c r="QKY94" s="60"/>
      <c r="QKZ94" s="60"/>
      <c r="QLA94" s="60"/>
      <c r="QLB94" s="60"/>
      <c r="QLC94" s="60"/>
      <c r="QLD94" s="60"/>
      <c r="QLE94" s="60"/>
      <c r="QLF94" s="60"/>
      <c r="QLG94" s="60"/>
      <c r="QLH94" s="60"/>
      <c r="QLI94" s="60"/>
      <c r="QLJ94" s="60"/>
      <c r="QLK94" s="60"/>
      <c r="QLL94" s="60"/>
      <c r="QLM94" s="60"/>
      <c r="QLN94" s="60"/>
      <c r="QLO94" s="60"/>
      <c r="QLP94" s="60"/>
      <c r="QLQ94" s="60"/>
      <c r="QLR94" s="60"/>
      <c r="QLS94" s="60"/>
      <c r="QLT94" s="60"/>
      <c r="QLU94" s="60"/>
      <c r="QLV94" s="60"/>
      <c r="QLW94" s="60"/>
      <c r="QLX94" s="60"/>
      <c r="QLY94" s="60"/>
      <c r="QLZ94" s="60"/>
      <c r="QMA94" s="60"/>
      <c r="QMB94" s="60"/>
      <c r="QMC94" s="60"/>
      <c r="QMD94" s="60"/>
      <c r="QME94" s="60"/>
      <c r="QMF94" s="60"/>
      <c r="QMG94" s="60"/>
      <c r="QMH94" s="60"/>
      <c r="QMI94" s="60"/>
      <c r="QMJ94" s="60"/>
      <c r="QMK94" s="60"/>
      <c r="QML94" s="60"/>
      <c r="QMM94" s="60"/>
      <c r="QMN94" s="60"/>
      <c r="QMO94" s="60"/>
      <c r="QMP94" s="60"/>
      <c r="QMQ94" s="60"/>
      <c r="QMR94" s="60"/>
      <c r="QMS94" s="60"/>
      <c r="QMT94" s="60"/>
      <c r="QMU94" s="60"/>
      <c r="QMV94" s="60"/>
      <c r="QMW94" s="60"/>
      <c r="QMX94" s="60"/>
      <c r="QMY94" s="60"/>
      <c r="QMZ94" s="60"/>
      <c r="QNA94" s="60"/>
      <c r="QNB94" s="60"/>
      <c r="QNC94" s="60"/>
      <c r="QND94" s="60"/>
      <c r="QNE94" s="60"/>
      <c r="QNF94" s="60"/>
      <c r="QNG94" s="60"/>
      <c r="QNH94" s="60"/>
      <c r="QNI94" s="60"/>
      <c r="QNJ94" s="60"/>
      <c r="QNK94" s="60"/>
      <c r="QNL94" s="60"/>
      <c r="QNM94" s="60"/>
      <c r="QNN94" s="60"/>
      <c r="QNO94" s="60"/>
      <c r="QNP94" s="60"/>
      <c r="QNQ94" s="60"/>
      <c r="QNR94" s="60"/>
      <c r="QNS94" s="60"/>
      <c r="QNT94" s="60"/>
      <c r="QNU94" s="60"/>
      <c r="QNV94" s="60"/>
      <c r="QNW94" s="60"/>
      <c r="QNX94" s="60"/>
      <c r="QNY94" s="60"/>
      <c r="QNZ94" s="60"/>
      <c r="QOA94" s="60"/>
      <c r="QOB94" s="60"/>
      <c r="QOC94" s="60"/>
      <c r="QOD94" s="60"/>
      <c r="QOE94" s="60"/>
      <c r="QOF94" s="60"/>
      <c r="QOG94" s="60"/>
      <c r="QOH94" s="60"/>
      <c r="QOI94" s="60"/>
      <c r="QOJ94" s="60"/>
      <c r="QOK94" s="60"/>
      <c r="QOL94" s="60"/>
      <c r="QOM94" s="60"/>
      <c r="QON94" s="60"/>
      <c r="QOO94" s="60"/>
      <c r="QOP94" s="60"/>
      <c r="QOQ94" s="60"/>
      <c r="QOR94" s="60"/>
      <c r="QOS94" s="60"/>
      <c r="QOT94" s="60"/>
      <c r="QOU94" s="60"/>
      <c r="QOV94" s="60"/>
      <c r="QOW94" s="60"/>
      <c r="QOX94" s="60"/>
      <c r="QOY94" s="60"/>
      <c r="QOZ94" s="60"/>
      <c r="QPA94" s="60"/>
      <c r="QPB94" s="60"/>
      <c r="QPC94" s="60"/>
      <c r="QPD94" s="60"/>
      <c r="QPE94" s="60"/>
      <c r="QPF94" s="60"/>
      <c r="QPG94" s="60"/>
      <c r="QPH94" s="60"/>
      <c r="QPI94" s="60"/>
      <c r="QPJ94" s="60"/>
      <c r="QPK94" s="60"/>
      <c r="QPL94" s="60"/>
      <c r="QPM94" s="60"/>
      <c r="QPN94" s="60"/>
      <c r="QPO94" s="60"/>
      <c r="QPP94" s="60"/>
      <c r="QPQ94" s="60"/>
      <c r="QPR94" s="60"/>
      <c r="QPS94" s="60"/>
      <c r="QPT94" s="60"/>
      <c r="QPU94" s="60"/>
      <c r="QPV94" s="60"/>
      <c r="QPW94" s="60"/>
      <c r="QPX94" s="60"/>
      <c r="QPY94" s="60"/>
      <c r="QPZ94" s="60"/>
      <c r="QQA94" s="60"/>
      <c r="QQB94" s="60"/>
      <c r="QQC94" s="60"/>
      <c r="QQD94" s="60"/>
      <c r="QQE94" s="60"/>
      <c r="QQF94" s="60"/>
      <c r="QQG94" s="60"/>
      <c r="QQH94" s="60"/>
      <c r="QQI94" s="60"/>
      <c r="QQJ94" s="60"/>
      <c r="QQK94" s="60"/>
      <c r="QQL94" s="60"/>
      <c r="QQM94" s="60"/>
      <c r="QQN94" s="60"/>
      <c r="QQO94" s="60"/>
      <c r="QQP94" s="60"/>
      <c r="QQQ94" s="60"/>
      <c r="QQR94" s="60"/>
      <c r="QQS94" s="60"/>
      <c r="QQT94" s="60"/>
      <c r="QQU94" s="60"/>
      <c r="QQV94" s="60"/>
      <c r="QQW94" s="60"/>
      <c r="QQX94" s="60"/>
      <c r="QQY94" s="60"/>
      <c r="QQZ94" s="60"/>
      <c r="QRA94" s="60"/>
      <c r="QRB94" s="60"/>
      <c r="QRC94" s="60"/>
      <c r="QRD94" s="60"/>
      <c r="QRE94" s="60"/>
      <c r="QRF94" s="60"/>
      <c r="QRG94" s="60"/>
      <c r="QRH94" s="60"/>
      <c r="QRI94" s="60"/>
      <c r="QRJ94" s="60"/>
      <c r="QRK94" s="60"/>
      <c r="QRL94" s="60"/>
      <c r="QRM94" s="60"/>
      <c r="QRN94" s="60"/>
      <c r="QRO94" s="60"/>
      <c r="QRP94" s="60"/>
      <c r="QRQ94" s="60"/>
      <c r="QRR94" s="60"/>
      <c r="QRS94" s="60"/>
      <c r="QRT94" s="60"/>
      <c r="QRU94" s="60"/>
      <c r="QRV94" s="60"/>
      <c r="QRW94" s="60"/>
      <c r="QRX94" s="60"/>
      <c r="QRY94" s="60"/>
      <c r="QRZ94" s="60"/>
      <c r="QSA94" s="60"/>
      <c r="QSB94" s="60"/>
      <c r="QSC94" s="60"/>
      <c r="QSD94" s="60"/>
      <c r="QSE94" s="60"/>
      <c r="QSF94" s="60"/>
      <c r="QSG94" s="60"/>
      <c r="QSH94" s="60"/>
      <c r="QSI94" s="60"/>
      <c r="QSJ94" s="60"/>
      <c r="QSK94" s="60"/>
      <c r="QSL94" s="60"/>
      <c r="QSM94" s="60"/>
      <c r="QSN94" s="60"/>
      <c r="QSO94" s="60"/>
      <c r="QSP94" s="60"/>
      <c r="QSQ94" s="60"/>
      <c r="QSR94" s="60"/>
      <c r="QSS94" s="60"/>
      <c r="QST94" s="60"/>
      <c r="QSU94" s="60"/>
      <c r="QSV94" s="60"/>
      <c r="QSW94" s="60"/>
      <c r="QSX94" s="60"/>
      <c r="QSY94" s="60"/>
      <c r="QSZ94" s="60"/>
      <c r="QTA94" s="60"/>
      <c r="QTB94" s="60"/>
      <c r="QTC94" s="60"/>
      <c r="QTD94" s="60"/>
      <c r="QTE94" s="60"/>
      <c r="QTF94" s="60"/>
      <c r="QTG94" s="60"/>
      <c r="QTH94" s="60"/>
      <c r="QTI94" s="60"/>
      <c r="QTJ94" s="60"/>
      <c r="QTK94" s="60"/>
      <c r="QTL94" s="60"/>
      <c r="QTM94" s="60"/>
      <c r="QTN94" s="60"/>
      <c r="QTO94" s="60"/>
      <c r="QTP94" s="60"/>
      <c r="QTQ94" s="60"/>
      <c r="QTR94" s="60"/>
      <c r="QTS94" s="60"/>
      <c r="QTT94" s="60"/>
      <c r="QTU94" s="60"/>
      <c r="QTV94" s="60"/>
      <c r="QTW94" s="60"/>
      <c r="QTX94" s="60"/>
      <c r="QTY94" s="60"/>
      <c r="QTZ94" s="60"/>
      <c r="QUA94" s="60"/>
      <c r="QUB94" s="60"/>
      <c r="QUC94" s="60"/>
      <c r="QUD94" s="60"/>
      <c r="QUE94" s="60"/>
      <c r="QUF94" s="60"/>
      <c r="QUG94" s="60"/>
      <c r="QUH94" s="60"/>
      <c r="QUI94" s="60"/>
      <c r="QUJ94" s="60"/>
      <c r="QUK94" s="60"/>
      <c r="QUL94" s="60"/>
      <c r="QUM94" s="60"/>
      <c r="QUN94" s="60"/>
      <c r="QUO94" s="60"/>
      <c r="QUP94" s="60"/>
      <c r="QUQ94" s="60"/>
      <c r="QUR94" s="60"/>
      <c r="QUS94" s="60"/>
      <c r="QUT94" s="60"/>
      <c r="QUU94" s="60"/>
      <c r="QUV94" s="60"/>
      <c r="QUW94" s="60"/>
      <c r="QUX94" s="60"/>
      <c r="QUY94" s="60"/>
      <c r="QUZ94" s="60"/>
      <c r="QVA94" s="60"/>
      <c r="QVB94" s="60"/>
      <c r="QVC94" s="60"/>
      <c r="QVD94" s="60"/>
      <c r="QVE94" s="60"/>
      <c r="QVF94" s="60"/>
      <c r="QVG94" s="60"/>
      <c r="QVH94" s="60"/>
      <c r="QVI94" s="60"/>
      <c r="QVJ94" s="60"/>
      <c r="QVK94" s="60"/>
      <c r="QVL94" s="60"/>
      <c r="QVM94" s="60"/>
      <c r="QVN94" s="60"/>
      <c r="QVO94" s="60"/>
      <c r="QVP94" s="60"/>
      <c r="QVQ94" s="60"/>
      <c r="QVR94" s="60"/>
      <c r="QVS94" s="60"/>
      <c r="QVT94" s="60"/>
      <c r="QVU94" s="60"/>
      <c r="QVV94" s="60"/>
      <c r="QVW94" s="60"/>
      <c r="QVX94" s="60"/>
      <c r="QVY94" s="60"/>
      <c r="QVZ94" s="60"/>
      <c r="QWA94" s="60"/>
      <c r="QWB94" s="60"/>
      <c r="QWC94" s="60"/>
      <c r="QWD94" s="60"/>
      <c r="QWE94" s="60"/>
      <c r="QWF94" s="60"/>
      <c r="QWG94" s="60"/>
      <c r="QWH94" s="60"/>
      <c r="QWI94" s="60"/>
      <c r="QWJ94" s="60"/>
      <c r="QWK94" s="60"/>
      <c r="QWL94" s="60"/>
      <c r="QWM94" s="60"/>
      <c r="QWN94" s="60"/>
      <c r="QWO94" s="60"/>
      <c r="QWP94" s="60"/>
      <c r="QWQ94" s="60"/>
      <c r="QWR94" s="60"/>
      <c r="QWS94" s="60"/>
      <c r="QWT94" s="60"/>
      <c r="QWU94" s="60"/>
      <c r="QWV94" s="60"/>
      <c r="QWW94" s="60"/>
      <c r="QWX94" s="60"/>
      <c r="QWY94" s="60"/>
      <c r="QWZ94" s="60"/>
      <c r="QXA94" s="60"/>
      <c r="QXB94" s="60"/>
      <c r="QXC94" s="60"/>
      <c r="QXD94" s="60"/>
      <c r="QXE94" s="60"/>
      <c r="QXF94" s="60"/>
      <c r="QXG94" s="60"/>
      <c r="QXH94" s="60"/>
      <c r="QXI94" s="60"/>
      <c r="QXJ94" s="60"/>
      <c r="QXK94" s="60"/>
      <c r="QXL94" s="60"/>
      <c r="QXM94" s="60"/>
      <c r="QXN94" s="60"/>
      <c r="QXO94" s="60"/>
      <c r="QXP94" s="60"/>
      <c r="QXQ94" s="60"/>
      <c r="QXR94" s="60"/>
      <c r="QXS94" s="60"/>
      <c r="QXT94" s="60"/>
      <c r="QXU94" s="60"/>
      <c r="QXV94" s="60"/>
      <c r="QXW94" s="60"/>
      <c r="QXX94" s="60"/>
      <c r="QXY94" s="60"/>
      <c r="QXZ94" s="60"/>
      <c r="QYA94" s="60"/>
      <c r="QYB94" s="60"/>
      <c r="QYC94" s="60"/>
      <c r="QYD94" s="60"/>
      <c r="QYE94" s="60"/>
      <c r="QYF94" s="60"/>
      <c r="QYG94" s="60"/>
      <c r="QYH94" s="60"/>
      <c r="QYI94" s="60"/>
      <c r="QYJ94" s="60"/>
      <c r="QYK94" s="60"/>
      <c r="QYL94" s="60"/>
      <c r="QYM94" s="60"/>
      <c r="QYN94" s="60"/>
      <c r="QYO94" s="60"/>
      <c r="QYP94" s="60"/>
      <c r="QYQ94" s="60"/>
      <c r="QYR94" s="60"/>
      <c r="QYS94" s="60"/>
      <c r="QYT94" s="60"/>
      <c r="QYU94" s="60"/>
      <c r="QYV94" s="60"/>
      <c r="QYW94" s="60"/>
      <c r="QYX94" s="60"/>
      <c r="QYY94" s="60"/>
      <c r="QYZ94" s="60"/>
      <c r="QZA94" s="60"/>
      <c r="QZB94" s="60"/>
      <c r="QZC94" s="60"/>
      <c r="QZD94" s="60"/>
      <c r="QZE94" s="60"/>
      <c r="QZF94" s="60"/>
      <c r="QZG94" s="60"/>
      <c r="QZH94" s="60"/>
      <c r="QZI94" s="60"/>
      <c r="QZJ94" s="60"/>
      <c r="QZK94" s="60"/>
      <c r="QZL94" s="60"/>
      <c r="QZM94" s="60"/>
      <c r="QZN94" s="60"/>
      <c r="QZO94" s="60"/>
      <c r="QZP94" s="60"/>
      <c r="QZQ94" s="60"/>
      <c r="QZR94" s="60"/>
      <c r="QZS94" s="60"/>
      <c r="QZT94" s="60"/>
      <c r="QZU94" s="60"/>
      <c r="QZV94" s="60"/>
      <c r="QZW94" s="60"/>
      <c r="QZX94" s="60"/>
      <c r="QZY94" s="60"/>
      <c r="QZZ94" s="60"/>
      <c r="RAA94" s="60"/>
      <c r="RAB94" s="60"/>
      <c r="RAC94" s="60"/>
      <c r="RAD94" s="60"/>
      <c r="RAE94" s="60"/>
      <c r="RAF94" s="60"/>
      <c r="RAG94" s="60"/>
      <c r="RAH94" s="60"/>
      <c r="RAI94" s="60"/>
      <c r="RAJ94" s="60"/>
      <c r="RAK94" s="60"/>
      <c r="RAL94" s="60"/>
      <c r="RAM94" s="60"/>
      <c r="RAN94" s="60"/>
      <c r="RAO94" s="60"/>
      <c r="RAP94" s="60"/>
      <c r="RAQ94" s="60"/>
      <c r="RAR94" s="60"/>
      <c r="RAS94" s="60"/>
      <c r="RAT94" s="60"/>
      <c r="RAU94" s="60"/>
      <c r="RAV94" s="60"/>
      <c r="RAW94" s="60"/>
      <c r="RAX94" s="60"/>
      <c r="RAY94" s="60"/>
      <c r="RAZ94" s="60"/>
      <c r="RBA94" s="60"/>
      <c r="RBB94" s="60"/>
      <c r="RBC94" s="60"/>
      <c r="RBD94" s="60"/>
      <c r="RBE94" s="60"/>
      <c r="RBF94" s="60"/>
      <c r="RBG94" s="60"/>
      <c r="RBH94" s="60"/>
      <c r="RBI94" s="60"/>
      <c r="RBJ94" s="60"/>
      <c r="RBK94" s="60"/>
      <c r="RBL94" s="60"/>
      <c r="RBM94" s="60"/>
      <c r="RBN94" s="60"/>
      <c r="RBO94" s="60"/>
      <c r="RBP94" s="60"/>
      <c r="RBQ94" s="60"/>
      <c r="RBR94" s="60"/>
      <c r="RBS94" s="60"/>
      <c r="RBT94" s="60"/>
      <c r="RBU94" s="60"/>
      <c r="RBV94" s="60"/>
      <c r="RBW94" s="60"/>
      <c r="RBX94" s="60"/>
      <c r="RBY94" s="60"/>
      <c r="RBZ94" s="60"/>
      <c r="RCA94" s="60"/>
      <c r="RCB94" s="60"/>
      <c r="RCC94" s="60"/>
      <c r="RCD94" s="60"/>
      <c r="RCE94" s="60"/>
      <c r="RCF94" s="60"/>
      <c r="RCG94" s="60"/>
      <c r="RCH94" s="60"/>
      <c r="RCI94" s="60"/>
      <c r="RCJ94" s="60"/>
      <c r="RCK94" s="60"/>
      <c r="RCL94" s="60"/>
      <c r="RCM94" s="60"/>
      <c r="RCN94" s="60"/>
      <c r="RCO94" s="60"/>
      <c r="RCP94" s="60"/>
      <c r="RCQ94" s="60"/>
      <c r="RCR94" s="60"/>
      <c r="RCS94" s="60"/>
      <c r="RCT94" s="60"/>
      <c r="RCU94" s="60"/>
      <c r="RCV94" s="60"/>
      <c r="RCW94" s="60"/>
      <c r="RCX94" s="60"/>
      <c r="RCY94" s="60"/>
      <c r="RCZ94" s="60"/>
      <c r="RDA94" s="60"/>
      <c r="RDB94" s="60"/>
      <c r="RDC94" s="60"/>
      <c r="RDD94" s="60"/>
      <c r="RDE94" s="60"/>
      <c r="RDF94" s="60"/>
      <c r="RDG94" s="60"/>
      <c r="RDH94" s="60"/>
      <c r="RDI94" s="60"/>
      <c r="RDJ94" s="60"/>
      <c r="RDK94" s="60"/>
      <c r="RDL94" s="60"/>
      <c r="RDM94" s="60"/>
      <c r="RDN94" s="60"/>
      <c r="RDO94" s="60"/>
      <c r="RDP94" s="60"/>
      <c r="RDQ94" s="60"/>
      <c r="RDR94" s="60"/>
      <c r="RDS94" s="60"/>
      <c r="RDT94" s="60"/>
      <c r="RDU94" s="60"/>
      <c r="RDV94" s="60"/>
      <c r="RDW94" s="60"/>
      <c r="RDX94" s="60"/>
      <c r="RDY94" s="60"/>
      <c r="RDZ94" s="60"/>
      <c r="REA94" s="60"/>
      <c r="REB94" s="60"/>
      <c r="REC94" s="60"/>
      <c r="RED94" s="60"/>
      <c r="REE94" s="60"/>
      <c r="REF94" s="60"/>
      <c r="REG94" s="60"/>
      <c r="REH94" s="60"/>
      <c r="REI94" s="60"/>
      <c r="REJ94" s="60"/>
      <c r="REK94" s="60"/>
      <c r="REL94" s="60"/>
      <c r="REM94" s="60"/>
      <c r="REN94" s="60"/>
      <c r="REO94" s="60"/>
      <c r="REP94" s="60"/>
      <c r="REQ94" s="60"/>
      <c r="RER94" s="60"/>
      <c r="RES94" s="60"/>
      <c r="RET94" s="60"/>
      <c r="REU94" s="60"/>
      <c r="REV94" s="60"/>
      <c r="REW94" s="60"/>
      <c r="REX94" s="60"/>
      <c r="REY94" s="60"/>
      <c r="REZ94" s="60"/>
      <c r="RFA94" s="60"/>
      <c r="RFB94" s="60"/>
      <c r="RFC94" s="60"/>
      <c r="RFD94" s="60"/>
      <c r="RFE94" s="60"/>
      <c r="RFF94" s="60"/>
      <c r="RFG94" s="60"/>
      <c r="RFH94" s="60"/>
      <c r="RFI94" s="60"/>
      <c r="RFJ94" s="60"/>
      <c r="RFK94" s="60"/>
      <c r="RFL94" s="60"/>
      <c r="RFM94" s="60"/>
      <c r="RFN94" s="60"/>
      <c r="RFO94" s="60"/>
      <c r="RFP94" s="60"/>
      <c r="RFQ94" s="60"/>
      <c r="RFR94" s="60"/>
      <c r="RFS94" s="60"/>
      <c r="RFT94" s="60"/>
      <c r="RFU94" s="60"/>
      <c r="RFV94" s="60"/>
      <c r="RFW94" s="60"/>
      <c r="RFX94" s="60"/>
      <c r="RFY94" s="60"/>
      <c r="RFZ94" s="60"/>
      <c r="RGA94" s="60"/>
      <c r="RGB94" s="60"/>
      <c r="RGC94" s="60"/>
      <c r="RGD94" s="60"/>
      <c r="RGE94" s="60"/>
      <c r="RGF94" s="60"/>
      <c r="RGG94" s="60"/>
      <c r="RGH94" s="60"/>
      <c r="RGI94" s="60"/>
      <c r="RGJ94" s="60"/>
      <c r="RGK94" s="60"/>
      <c r="RGL94" s="60"/>
      <c r="RGM94" s="60"/>
      <c r="RGN94" s="60"/>
      <c r="RGO94" s="60"/>
      <c r="RGP94" s="60"/>
      <c r="RGQ94" s="60"/>
      <c r="RGR94" s="60"/>
      <c r="RGS94" s="60"/>
      <c r="RGT94" s="60"/>
      <c r="RGU94" s="60"/>
      <c r="RGV94" s="60"/>
      <c r="RGW94" s="60"/>
      <c r="RGX94" s="60"/>
      <c r="RGY94" s="60"/>
      <c r="RGZ94" s="60"/>
      <c r="RHA94" s="60"/>
      <c r="RHB94" s="60"/>
      <c r="RHC94" s="60"/>
      <c r="RHD94" s="60"/>
      <c r="RHE94" s="60"/>
      <c r="RHF94" s="60"/>
      <c r="RHG94" s="60"/>
      <c r="RHH94" s="60"/>
      <c r="RHI94" s="60"/>
      <c r="RHJ94" s="60"/>
      <c r="RHK94" s="60"/>
      <c r="RHL94" s="60"/>
      <c r="RHM94" s="60"/>
      <c r="RHN94" s="60"/>
      <c r="RHO94" s="60"/>
      <c r="RHP94" s="60"/>
      <c r="RHQ94" s="60"/>
      <c r="RHR94" s="60"/>
      <c r="RHS94" s="60"/>
      <c r="RHT94" s="60"/>
      <c r="RHU94" s="60"/>
      <c r="RHV94" s="60"/>
      <c r="RHW94" s="60"/>
      <c r="RHX94" s="60"/>
      <c r="RHY94" s="60"/>
      <c r="RHZ94" s="60"/>
      <c r="RIA94" s="60"/>
      <c r="RIB94" s="60"/>
      <c r="RIC94" s="60"/>
      <c r="RID94" s="60"/>
      <c r="RIE94" s="60"/>
      <c r="RIF94" s="60"/>
      <c r="RIG94" s="60"/>
      <c r="RIH94" s="60"/>
      <c r="RII94" s="60"/>
      <c r="RIJ94" s="60"/>
      <c r="RIK94" s="60"/>
      <c r="RIL94" s="60"/>
      <c r="RIM94" s="60"/>
      <c r="RIN94" s="60"/>
      <c r="RIO94" s="60"/>
      <c r="RIP94" s="60"/>
      <c r="RIQ94" s="60"/>
      <c r="RIR94" s="60"/>
      <c r="RIS94" s="60"/>
      <c r="RIT94" s="60"/>
      <c r="RIU94" s="60"/>
      <c r="RIV94" s="60"/>
      <c r="RIW94" s="60"/>
      <c r="RIX94" s="60"/>
      <c r="RIY94" s="60"/>
      <c r="RIZ94" s="60"/>
      <c r="RJA94" s="60"/>
      <c r="RJB94" s="60"/>
      <c r="RJC94" s="60"/>
      <c r="RJD94" s="60"/>
      <c r="RJE94" s="60"/>
      <c r="RJF94" s="60"/>
      <c r="RJG94" s="60"/>
      <c r="RJH94" s="60"/>
      <c r="RJI94" s="60"/>
      <c r="RJJ94" s="60"/>
      <c r="RJK94" s="60"/>
      <c r="RJL94" s="60"/>
      <c r="RJM94" s="60"/>
      <c r="RJN94" s="60"/>
      <c r="RJO94" s="60"/>
      <c r="RJP94" s="60"/>
      <c r="RJQ94" s="60"/>
      <c r="RJR94" s="60"/>
      <c r="RJS94" s="60"/>
      <c r="RJT94" s="60"/>
      <c r="RJU94" s="60"/>
      <c r="RJV94" s="60"/>
      <c r="RJW94" s="60"/>
      <c r="RJX94" s="60"/>
      <c r="RJY94" s="60"/>
      <c r="RJZ94" s="60"/>
      <c r="RKA94" s="60"/>
      <c r="RKB94" s="60"/>
      <c r="RKC94" s="60"/>
      <c r="RKD94" s="60"/>
      <c r="RKE94" s="60"/>
      <c r="RKF94" s="60"/>
      <c r="RKG94" s="60"/>
      <c r="RKH94" s="60"/>
      <c r="RKI94" s="60"/>
      <c r="RKJ94" s="60"/>
      <c r="RKK94" s="60"/>
      <c r="RKL94" s="60"/>
      <c r="RKM94" s="60"/>
      <c r="RKN94" s="60"/>
      <c r="RKO94" s="60"/>
      <c r="RKP94" s="60"/>
      <c r="RKQ94" s="60"/>
      <c r="RKR94" s="60"/>
      <c r="RKS94" s="60"/>
      <c r="RKT94" s="60"/>
      <c r="RKU94" s="60"/>
      <c r="RKV94" s="60"/>
      <c r="RKW94" s="60"/>
      <c r="RKX94" s="60"/>
      <c r="RKY94" s="60"/>
      <c r="RKZ94" s="60"/>
      <c r="RLA94" s="60"/>
      <c r="RLB94" s="60"/>
      <c r="RLC94" s="60"/>
      <c r="RLD94" s="60"/>
      <c r="RLE94" s="60"/>
      <c r="RLF94" s="60"/>
      <c r="RLG94" s="60"/>
      <c r="RLH94" s="60"/>
      <c r="RLI94" s="60"/>
      <c r="RLJ94" s="60"/>
      <c r="RLK94" s="60"/>
      <c r="RLL94" s="60"/>
      <c r="RLM94" s="60"/>
      <c r="RLN94" s="60"/>
      <c r="RLO94" s="60"/>
      <c r="RLP94" s="60"/>
      <c r="RLQ94" s="60"/>
      <c r="RLR94" s="60"/>
      <c r="RLS94" s="60"/>
      <c r="RLT94" s="60"/>
      <c r="RLU94" s="60"/>
      <c r="RLV94" s="60"/>
      <c r="RLW94" s="60"/>
      <c r="RLX94" s="60"/>
      <c r="RLY94" s="60"/>
      <c r="RLZ94" s="60"/>
      <c r="RMA94" s="60"/>
      <c r="RMB94" s="60"/>
      <c r="RMC94" s="60"/>
      <c r="RMD94" s="60"/>
      <c r="RME94" s="60"/>
      <c r="RMF94" s="60"/>
      <c r="RMG94" s="60"/>
      <c r="RMH94" s="60"/>
      <c r="RMI94" s="60"/>
      <c r="RMJ94" s="60"/>
      <c r="RMK94" s="60"/>
      <c r="RML94" s="60"/>
      <c r="RMM94" s="60"/>
      <c r="RMN94" s="60"/>
      <c r="RMO94" s="60"/>
      <c r="RMP94" s="60"/>
      <c r="RMQ94" s="60"/>
      <c r="RMR94" s="60"/>
      <c r="RMS94" s="60"/>
      <c r="RMT94" s="60"/>
      <c r="RMU94" s="60"/>
      <c r="RMV94" s="60"/>
      <c r="RMW94" s="60"/>
      <c r="RMX94" s="60"/>
      <c r="RMY94" s="60"/>
      <c r="RMZ94" s="60"/>
      <c r="RNA94" s="60"/>
      <c r="RNB94" s="60"/>
      <c r="RNC94" s="60"/>
      <c r="RND94" s="60"/>
      <c r="RNE94" s="60"/>
      <c r="RNF94" s="60"/>
      <c r="RNG94" s="60"/>
      <c r="RNH94" s="60"/>
      <c r="RNI94" s="60"/>
      <c r="RNJ94" s="60"/>
      <c r="RNK94" s="60"/>
      <c r="RNL94" s="60"/>
      <c r="RNM94" s="60"/>
      <c r="RNN94" s="60"/>
      <c r="RNO94" s="60"/>
      <c r="RNP94" s="60"/>
      <c r="RNQ94" s="60"/>
      <c r="RNR94" s="60"/>
      <c r="RNS94" s="60"/>
      <c r="RNT94" s="60"/>
      <c r="RNU94" s="60"/>
      <c r="RNV94" s="60"/>
      <c r="RNW94" s="60"/>
      <c r="RNX94" s="60"/>
      <c r="RNY94" s="60"/>
      <c r="RNZ94" s="60"/>
      <c r="ROA94" s="60"/>
      <c r="ROB94" s="60"/>
      <c r="ROC94" s="60"/>
      <c r="ROD94" s="60"/>
      <c r="ROE94" s="60"/>
      <c r="ROF94" s="60"/>
      <c r="ROG94" s="60"/>
      <c r="ROH94" s="60"/>
      <c r="ROI94" s="60"/>
      <c r="ROJ94" s="60"/>
      <c r="ROK94" s="60"/>
      <c r="ROL94" s="60"/>
      <c r="ROM94" s="60"/>
      <c r="RON94" s="60"/>
      <c r="ROO94" s="60"/>
      <c r="ROP94" s="60"/>
      <c r="ROQ94" s="60"/>
      <c r="ROR94" s="60"/>
      <c r="ROS94" s="60"/>
      <c r="ROT94" s="60"/>
      <c r="ROU94" s="60"/>
      <c r="ROV94" s="60"/>
      <c r="ROW94" s="60"/>
      <c r="ROX94" s="60"/>
      <c r="ROY94" s="60"/>
      <c r="ROZ94" s="60"/>
      <c r="RPA94" s="60"/>
      <c r="RPB94" s="60"/>
      <c r="RPC94" s="60"/>
      <c r="RPD94" s="60"/>
      <c r="RPE94" s="60"/>
      <c r="RPF94" s="60"/>
      <c r="RPG94" s="60"/>
      <c r="RPH94" s="60"/>
      <c r="RPI94" s="60"/>
      <c r="RPJ94" s="60"/>
      <c r="RPK94" s="60"/>
      <c r="RPL94" s="60"/>
      <c r="RPM94" s="60"/>
      <c r="RPN94" s="60"/>
      <c r="RPO94" s="60"/>
      <c r="RPP94" s="60"/>
      <c r="RPQ94" s="60"/>
      <c r="RPR94" s="60"/>
      <c r="RPS94" s="60"/>
      <c r="RPT94" s="60"/>
      <c r="RPU94" s="60"/>
      <c r="RPV94" s="60"/>
      <c r="RPW94" s="60"/>
      <c r="RPX94" s="60"/>
      <c r="RPY94" s="60"/>
      <c r="RPZ94" s="60"/>
      <c r="RQA94" s="60"/>
      <c r="RQB94" s="60"/>
      <c r="RQC94" s="60"/>
      <c r="RQD94" s="60"/>
      <c r="RQE94" s="60"/>
      <c r="RQF94" s="60"/>
      <c r="RQG94" s="60"/>
      <c r="RQH94" s="60"/>
      <c r="RQI94" s="60"/>
      <c r="RQJ94" s="60"/>
      <c r="RQK94" s="60"/>
      <c r="RQL94" s="60"/>
      <c r="RQM94" s="60"/>
      <c r="RQN94" s="60"/>
      <c r="RQO94" s="60"/>
      <c r="RQP94" s="60"/>
      <c r="RQQ94" s="60"/>
      <c r="RQR94" s="60"/>
      <c r="RQS94" s="60"/>
      <c r="RQT94" s="60"/>
      <c r="RQU94" s="60"/>
      <c r="RQV94" s="60"/>
      <c r="RQW94" s="60"/>
      <c r="RQX94" s="60"/>
      <c r="RQY94" s="60"/>
      <c r="RQZ94" s="60"/>
      <c r="RRA94" s="60"/>
      <c r="RRB94" s="60"/>
      <c r="RRC94" s="60"/>
      <c r="RRD94" s="60"/>
      <c r="RRE94" s="60"/>
      <c r="RRF94" s="60"/>
      <c r="RRG94" s="60"/>
      <c r="RRH94" s="60"/>
      <c r="RRI94" s="60"/>
      <c r="RRJ94" s="60"/>
      <c r="RRK94" s="60"/>
      <c r="RRL94" s="60"/>
      <c r="RRM94" s="60"/>
      <c r="RRN94" s="60"/>
      <c r="RRO94" s="60"/>
      <c r="RRP94" s="60"/>
      <c r="RRQ94" s="60"/>
      <c r="RRR94" s="60"/>
      <c r="RRS94" s="60"/>
      <c r="RRT94" s="60"/>
      <c r="RRU94" s="60"/>
      <c r="RRV94" s="60"/>
      <c r="RRW94" s="60"/>
      <c r="RRX94" s="60"/>
      <c r="RRY94" s="60"/>
      <c r="RRZ94" s="60"/>
      <c r="RSA94" s="60"/>
      <c r="RSB94" s="60"/>
      <c r="RSC94" s="60"/>
      <c r="RSD94" s="60"/>
      <c r="RSE94" s="60"/>
      <c r="RSF94" s="60"/>
      <c r="RSG94" s="60"/>
      <c r="RSH94" s="60"/>
      <c r="RSI94" s="60"/>
      <c r="RSJ94" s="60"/>
      <c r="RSK94" s="60"/>
      <c r="RSL94" s="60"/>
      <c r="RSM94" s="60"/>
      <c r="RSN94" s="60"/>
      <c r="RSO94" s="60"/>
      <c r="RSP94" s="60"/>
      <c r="RSQ94" s="60"/>
      <c r="RSR94" s="60"/>
      <c r="RSS94" s="60"/>
      <c r="RST94" s="60"/>
      <c r="RSU94" s="60"/>
      <c r="RSV94" s="60"/>
      <c r="RSW94" s="60"/>
      <c r="RSX94" s="60"/>
      <c r="RSY94" s="60"/>
      <c r="RSZ94" s="60"/>
      <c r="RTA94" s="60"/>
      <c r="RTB94" s="60"/>
      <c r="RTC94" s="60"/>
      <c r="RTD94" s="60"/>
      <c r="RTE94" s="60"/>
      <c r="RTF94" s="60"/>
      <c r="RTG94" s="60"/>
      <c r="RTH94" s="60"/>
      <c r="RTI94" s="60"/>
      <c r="RTJ94" s="60"/>
      <c r="RTK94" s="60"/>
      <c r="RTL94" s="60"/>
      <c r="RTM94" s="60"/>
      <c r="RTN94" s="60"/>
      <c r="RTO94" s="60"/>
      <c r="RTP94" s="60"/>
      <c r="RTQ94" s="60"/>
      <c r="RTR94" s="60"/>
      <c r="RTS94" s="60"/>
      <c r="RTT94" s="60"/>
      <c r="RTU94" s="60"/>
      <c r="RTV94" s="60"/>
      <c r="RTW94" s="60"/>
      <c r="RTX94" s="60"/>
      <c r="RTY94" s="60"/>
      <c r="RTZ94" s="60"/>
      <c r="RUA94" s="60"/>
      <c r="RUB94" s="60"/>
      <c r="RUC94" s="60"/>
      <c r="RUD94" s="60"/>
      <c r="RUE94" s="60"/>
      <c r="RUF94" s="60"/>
      <c r="RUG94" s="60"/>
      <c r="RUH94" s="60"/>
      <c r="RUI94" s="60"/>
      <c r="RUJ94" s="60"/>
      <c r="RUK94" s="60"/>
      <c r="RUL94" s="60"/>
      <c r="RUM94" s="60"/>
      <c r="RUN94" s="60"/>
      <c r="RUO94" s="60"/>
      <c r="RUP94" s="60"/>
      <c r="RUQ94" s="60"/>
      <c r="RUR94" s="60"/>
      <c r="RUS94" s="60"/>
      <c r="RUT94" s="60"/>
      <c r="RUU94" s="60"/>
      <c r="RUV94" s="60"/>
      <c r="RUW94" s="60"/>
      <c r="RUX94" s="60"/>
      <c r="RUY94" s="60"/>
      <c r="RUZ94" s="60"/>
      <c r="RVA94" s="60"/>
      <c r="RVB94" s="60"/>
      <c r="RVC94" s="60"/>
      <c r="RVD94" s="60"/>
      <c r="RVE94" s="60"/>
      <c r="RVF94" s="60"/>
      <c r="RVG94" s="60"/>
      <c r="RVH94" s="60"/>
      <c r="RVI94" s="60"/>
      <c r="RVJ94" s="60"/>
      <c r="RVK94" s="60"/>
      <c r="RVL94" s="60"/>
      <c r="RVM94" s="60"/>
      <c r="RVN94" s="60"/>
      <c r="RVO94" s="60"/>
      <c r="RVP94" s="60"/>
      <c r="RVQ94" s="60"/>
      <c r="RVR94" s="60"/>
      <c r="RVS94" s="60"/>
      <c r="RVT94" s="60"/>
      <c r="RVU94" s="60"/>
      <c r="RVV94" s="60"/>
      <c r="RVW94" s="60"/>
      <c r="RVX94" s="60"/>
      <c r="RVY94" s="60"/>
      <c r="RVZ94" s="60"/>
      <c r="RWA94" s="60"/>
      <c r="RWB94" s="60"/>
      <c r="RWC94" s="60"/>
      <c r="RWD94" s="60"/>
      <c r="RWE94" s="60"/>
      <c r="RWF94" s="60"/>
      <c r="RWG94" s="60"/>
      <c r="RWH94" s="60"/>
      <c r="RWI94" s="60"/>
      <c r="RWJ94" s="60"/>
      <c r="RWK94" s="60"/>
      <c r="RWL94" s="60"/>
      <c r="RWM94" s="60"/>
      <c r="RWN94" s="60"/>
      <c r="RWO94" s="60"/>
      <c r="RWP94" s="60"/>
      <c r="RWQ94" s="60"/>
      <c r="RWR94" s="60"/>
      <c r="RWS94" s="60"/>
      <c r="RWT94" s="60"/>
      <c r="RWU94" s="60"/>
      <c r="RWV94" s="60"/>
      <c r="RWW94" s="60"/>
      <c r="RWX94" s="60"/>
      <c r="RWY94" s="60"/>
      <c r="RWZ94" s="60"/>
      <c r="RXA94" s="60"/>
      <c r="RXB94" s="60"/>
      <c r="RXC94" s="60"/>
      <c r="RXD94" s="60"/>
      <c r="RXE94" s="60"/>
      <c r="RXF94" s="60"/>
      <c r="RXG94" s="60"/>
      <c r="RXH94" s="60"/>
      <c r="RXI94" s="60"/>
      <c r="RXJ94" s="60"/>
      <c r="RXK94" s="60"/>
      <c r="RXL94" s="60"/>
      <c r="RXM94" s="60"/>
      <c r="RXN94" s="60"/>
      <c r="RXO94" s="60"/>
      <c r="RXP94" s="60"/>
      <c r="RXQ94" s="60"/>
      <c r="RXR94" s="60"/>
      <c r="RXS94" s="60"/>
      <c r="RXT94" s="60"/>
      <c r="RXU94" s="60"/>
      <c r="RXV94" s="60"/>
      <c r="RXW94" s="60"/>
      <c r="RXX94" s="60"/>
      <c r="RXY94" s="60"/>
      <c r="RXZ94" s="60"/>
      <c r="RYA94" s="60"/>
      <c r="RYB94" s="60"/>
      <c r="RYC94" s="60"/>
      <c r="RYD94" s="60"/>
      <c r="RYE94" s="60"/>
      <c r="RYF94" s="60"/>
      <c r="RYG94" s="60"/>
      <c r="RYH94" s="60"/>
      <c r="RYI94" s="60"/>
      <c r="RYJ94" s="60"/>
      <c r="RYK94" s="60"/>
      <c r="RYL94" s="60"/>
      <c r="RYM94" s="60"/>
      <c r="RYN94" s="60"/>
      <c r="RYO94" s="60"/>
      <c r="RYP94" s="60"/>
      <c r="RYQ94" s="60"/>
      <c r="RYR94" s="60"/>
      <c r="RYS94" s="60"/>
      <c r="RYT94" s="60"/>
      <c r="RYU94" s="60"/>
      <c r="RYV94" s="60"/>
      <c r="RYW94" s="60"/>
      <c r="RYX94" s="60"/>
      <c r="RYY94" s="60"/>
      <c r="RYZ94" s="60"/>
      <c r="RZA94" s="60"/>
      <c r="RZB94" s="60"/>
      <c r="RZC94" s="60"/>
      <c r="RZD94" s="60"/>
      <c r="RZE94" s="60"/>
      <c r="RZF94" s="60"/>
      <c r="RZG94" s="60"/>
      <c r="RZH94" s="60"/>
      <c r="RZI94" s="60"/>
      <c r="RZJ94" s="60"/>
      <c r="RZK94" s="60"/>
      <c r="RZL94" s="60"/>
      <c r="RZM94" s="60"/>
      <c r="RZN94" s="60"/>
      <c r="RZO94" s="60"/>
      <c r="RZP94" s="60"/>
      <c r="RZQ94" s="60"/>
      <c r="RZR94" s="60"/>
      <c r="RZS94" s="60"/>
      <c r="RZT94" s="60"/>
      <c r="RZU94" s="60"/>
      <c r="RZV94" s="60"/>
      <c r="RZW94" s="60"/>
      <c r="RZX94" s="60"/>
      <c r="RZY94" s="60"/>
      <c r="RZZ94" s="60"/>
      <c r="SAA94" s="60"/>
      <c r="SAB94" s="60"/>
      <c r="SAC94" s="60"/>
      <c r="SAD94" s="60"/>
      <c r="SAE94" s="60"/>
      <c r="SAF94" s="60"/>
      <c r="SAG94" s="60"/>
      <c r="SAH94" s="60"/>
      <c r="SAI94" s="60"/>
      <c r="SAJ94" s="60"/>
      <c r="SAK94" s="60"/>
      <c r="SAL94" s="60"/>
      <c r="SAM94" s="60"/>
      <c r="SAN94" s="60"/>
      <c r="SAO94" s="60"/>
      <c r="SAP94" s="60"/>
      <c r="SAQ94" s="60"/>
      <c r="SAR94" s="60"/>
      <c r="SAS94" s="60"/>
      <c r="SAT94" s="60"/>
      <c r="SAU94" s="60"/>
      <c r="SAV94" s="60"/>
      <c r="SAW94" s="60"/>
      <c r="SAX94" s="60"/>
      <c r="SAY94" s="60"/>
      <c r="SAZ94" s="60"/>
      <c r="SBA94" s="60"/>
      <c r="SBB94" s="60"/>
      <c r="SBC94" s="60"/>
      <c r="SBD94" s="60"/>
      <c r="SBE94" s="60"/>
      <c r="SBF94" s="60"/>
      <c r="SBG94" s="60"/>
      <c r="SBH94" s="60"/>
      <c r="SBI94" s="60"/>
      <c r="SBJ94" s="60"/>
      <c r="SBK94" s="60"/>
      <c r="SBL94" s="60"/>
      <c r="SBM94" s="60"/>
      <c r="SBN94" s="60"/>
      <c r="SBO94" s="60"/>
      <c r="SBP94" s="60"/>
      <c r="SBQ94" s="60"/>
      <c r="SBR94" s="60"/>
      <c r="SBS94" s="60"/>
      <c r="SBT94" s="60"/>
      <c r="SBU94" s="60"/>
      <c r="SBV94" s="60"/>
      <c r="SBW94" s="60"/>
      <c r="SBX94" s="60"/>
      <c r="SBY94" s="60"/>
      <c r="SBZ94" s="60"/>
      <c r="SCA94" s="60"/>
      <c r="SCB94" s="60"/>
      <c r="SCC94" s="60"/>
      <c r="SCD94" s="60"/>
      <c r="SCE94" s="60"/>
      <c r="SCF94" s="60"/>
      <c r="SCG94" s="60"/>
      <c r="SCH94" s="60"/>
      <c r="SCI94" s="60"/>
      <c r="SCJ94" s="60"/>
      <c r="SCK94" s="60"/>
      <c r="SCL94" s="60"/>
      <c r="SCM94" s="60"/>
      <c r="SCN94" s="60"/>
      <c r="SCO94" s="60"/>
      <c r="SCP94" s="60"/>
      <c r="SCQ94" s="60"/>
      <c r="SCR94" s="60"/>
      <c r="SCS94" s="60"/>
      <c r="SCT94" s="60"/>
      <c r="SCU94" s="60"/>
      <c r="SCV94" s="60"/>
      <c r="SCW94" s="60"/>
      <c r="SCX94" s="60"/>
      <c r="SCY94" s="60"/>
      <c r="SCZ94" s="60"/>
      <c r="SDA94" s="60"/>
      <c r="SDB94" s="60"/>
      <c r="SDC94" s="60"/>
      <c r="SDD94" s="60"/>
      <c r="SDE94" s="60"/>
      <c r="SDF94" s="60"/>
      <c r="SDG94" s="60"/>
      <c r="SDH94" s="60"/>
      <c r="SDI94" s="60"/>
      <c r="SDJ94" s="60"/>
      <c r="SDK94" s="60"/>
      <c r="SDL94" s="60"/>
      <c r="SDM94" s="60"/>
      <c r="SDN94" s="60"/>
      <c r="SDO94" s="60"/>
      <c r="SDP94" s="60"/>
      <c r="SDQ94" s="60"/>
      <c r="SDR94" s="60"/>
      <c r="SDS94" s="60"/>
      <c r="SDT94" s="60"/>
      <c r="SDU94" s="60"/>
      <c r="SDV94" s="60"/>
      <c r="SDW94" s="60"/>
      <c r="SDX94" s="60"/>
      <c r="SDY94" s="60"/>
      <c r="SDZ94" s="60"/>
      <c r="SEA94" s="60"/>
      <c r="SEB94" s="60"/>
      <c r="SEC94" s="60"/>
      <c r="SED94" s="60"/>
      <c r="SEE94" s="60"/>
      <c r="SEF94" s="60"/>
      <c r="SEG94" s="60"/>
      <c r="SEH94" s="60"/>
      <c r="SEI94" s="60"/>
      <c r="SEJ94" s="60"/>
      <c r="SEK94" s="60"/>
      <c r="SEL94" s="60"/>
      <c r="SEM94" s="60"/>
      <c r="SEN94" s="60"/>
      <c r="SEO94" s="60"/>
      <c r="SEP94" s="60"/>
      <c r="SEQ94" s="60"/>
      <c r="SER94" s="60"/>
      <c r="SES94" s="60"/>
      <c r="SET94" s="60"/>
      <c r="SEU94" s="60"/>
      <c r="SEV94" s="60"/>
      <c r="SEW94" s="60"/>
      <c r="SEX94" s="60"/>
      <c r="SEY94" s="60"/>
      <c r="SEZ94" s="60"/>
      <c r="SFA94" s="60"/>
      <c r="SFB94" s="60"/>
      <c r="SFC94" s="60"/>
      <c r="SFD94" s="60"/>
      <c r="SFE94" s="60"/>
      <c r="SFF94" s="60"/>
      <c r="SFG94" s="60"/>
      <c r="SFH94" s="60"/>
      <c r="SFI94" s="60"/>
      <c r="SFJ94" s="60"/>
      <c r="SFK94" s="60"/>
      <c r="SFL94" s="60"/>
      <c r="SFM94" s="60"/>
      <c r="SFN94" s="60"/>
      <c r="SFO94" s="60"/>
      <c r="SFP94" s="60"/>
      <c r="SFQ94" s="60"/>
      <c r="SFR94" s="60"/>
      <c r="SFS94" s="60"/>
      <c r="SFT94" s="60"/>
      <c r="SFU94" s="60"/>
      <c r="SFV94" s="60"/>
      <c r="SFW94" s="60"/>
      <c r="SFX94" s="60"/>
      <c r="SFY94" s="60"/>
      <c r="SFZ94" s="60"/>
      <c r="SGA94" s="60"/>
      <c r="SGB94" s="60"/>
      <c r="SGC94" s="60"/>
      <c r="SGD94" s="60"/>
      <c r="SGE94" s="60"/>
      <c r="SGF94" s="60"/>
      <c r="SGG94" s="60"/>
      <c r="SGH94" s="60"/>
      <c r="SGI94" s="60"/>
      <c r="SGJ94" s="60"/>
      <c r="SGK94" s="60"/>
      <c r="SGL94" s="60"/>
      <c r="SGM94" s="60"/>
      <c r="SGN94" s="60"/>
      <c r="SGO94" s="60"/>
      <c r="SGP94" s="60"/>
      <c r="SGQ94" s="60"/>
      <c r="SGR94" s="60"/>
      <c r="SGS94" s="60"/>
      <c r="SGT94" s="60"/>
      <c r="SGU94" s="60"/>
      <c r="SGV94" s="60"/>
      <c r="SGW94" s="60"/>
      <c r="SGX94" s="60"/>
      <c r="SGY94" s="60"/>
      <c r="SGZ94" s="60"/>
      <c r="SHA94" s="60"/>
      <c r="SHB94" s="60"/>
      <c r="SHC94" s="60"/>
      <c r="SHD94" s="60"/>
      <c r="SHE94" s="60"/>
      <c r="SHF94" s="60"/>
      <c r="SHG94" s="60"/>
      <c r="SHH94" s="60"/>
      <c r="SHI94" s="60"/>
      <c r="SHJ94" s="60"/>
      <c r="SHK94" s="60"/>
      <c r="SHL94" s="60"/>
      <c r="SHM94" s="60"/>
      <c r="SHN94" s="60"/>
      <c r="SHO94" s="60"/>
      <c r="SHP94" s="60"/>
      <c r="SHQ94" s="60"/>
      <c r="SHR94" s="60"/>
      <c r="SHS94" s="60"/>
      <c r="SHT94" s="60"/>
      <c r="SHU94" s="60"/>
      <c r="SHV94" s="60"/>
      <c r="SHW94" s="60"/>
      <c r="SHX94" s="60"/>
      <c r="SHY94" s="60"/>
      <c r="SHZ94" s="60"/>
      <c r="SIA94" s="60"/>
      <c r="SIB94" s="60"/>
      <c r="SIC94" s="60"/>
      <c r="SID94" s="60"/>
      <c r="SIE94" s="60"/>
      <c r="SIF94" s="60"/>
      <c r="SIG94" s="60"/>
      <c r="SIH94" s="60"/>
      <c r="SII94" s="60"/>
      <c r="SIJ94" s="60"/>
      <c r="SIK94" s="60"/>
      <c r="SIL94" s="60"/>
      <c r="SIM94" s="60"/>
      <c r="SIN94" s="60"/>
      <c r="SIO94" s="60"/>
      <c r="SIP94" s="60"/>
      <c r="SIQ94" s="60"/>
      <c r="SIR94" s="60"/>
      <c r="SIS94" s="60"/>
      <c r="SIT94" s="60"/>
      <c r="SIU94" s="60"/>
      <c r="SIV94" s="60"/>
      <c r="SIW94" s="60"/>
      <c r="SIX94" s="60"/>
      <c r="SIY94" s="60"/>
      <c r="SIZ94" s="60"/>
      <c r="SJA94" s="60"/>
      <c r="SJB94" s="60"/>
      <c r="SJC94" s="60"/>
      <c r="SJD94" s="60"/>
      <c r="SJE94" s="60"/>
      <c r="SJF94" s="60"/>
      <c r="SJG94" s="60"/>
      <c r="SJH94" s="60"/>
      <c r="SJI94" s="60"/>
      <c r="SJJ94" s="60"/>
      <c r="SJK94" s="60"/>
      <c r="SJL94" s="60"/>
      <c r="SJM94" s="60"/>
      <c r="SJN94" s="60"/>
      <c r="SJO94" s="60"/>
      <c r="SJP94" s="60"/>
      <c r="SJQ94" s="60"/>
      <c r="SJR94" s="60"/>
      <c r="SJS94" s="60"/>
      <c r="SJT94" s="60"/>
      <c r="SJU94" s="60"/>
      <c r="SJV94" s="60"/>
      <c r="SJW94" s="60"/>
      <c r="SJX94" s="60"/>
      <c r="SJY94" s="60"/>
      <c r="SJZ94" s="60"/>
      <c r="SKA94" s="60"/>
      <c r="SKB94" s="60"/>
      <c r="SKC94" s="60"/>
      <c r="SKD94" s="60"/>
      <c r="SKE94" s="60"/>
      <c r="SKF94" s="60"/>
      <c r="SKG94" s="60"/>
      <c r="SKH94" s="60"/>
      <c r="SKI94" s="60"/>
      <c r="SKJ94" s="60"/>
      <c r="SKK94" s="60"/>
      <c r="SKL94" s="60"/>
      <c r="SKM94" s="60"/>
      <c r="SKN94" s="60"/>
      <c r="SKO94" s="60"/>
      <c r="SKP94" s="60"/>
      <c r="SKQ94" s="60"/>
      <c r="SKR94" s="60"/>
      <c r="SKS94" s="60"/>
      <c r="SKT94" s="60"/>
      <c r="SKU94" s="60"/>
      <c r="SKV94" s="60"/>
      <c r="SKW94" s="60"/>
      <c r="SKX94" s="60"/>
      <c r="SKY94" s="60"/>
      <c r="SKZ94" s="60"/>
      <c r="SLA94" s="60"/>
      <c r="SLB94" s="60"/>
      <c r="SLC94" s="60"/>
      <c r="SLD94" s="60"/>
      <c r="SLE94" s="60"/>
      <c r="SLF94" s="60"/>
      <c r="SLG94" s="60"/>
      <c r="SLH94" s="60"/>
      <c r="SLI94" s="60"/>
      <c r="SLJ94" s="60"/>
      <c r="SLK94" s="60"/>
      <c r="SLL94" s="60"/>
      <c r="SLM94" s="60"/>
      <c r="SLN94" s="60"/>
      <c r="SLO94" s="60"/>
      <c r="SLP94" s="60"/>
      <c r="SLQ94" s="60"/>
      <c r="SLR94" s="60"/>
      <c r="SLS94" s="60"/>
      <c r="SLT94" s="60"/>
      <c r="SLU94" s="60"/>
      <c r="SLV94" s="60"/>
      <c r="SLW94" s="60"/>
      <c r="SLX94" s="60"/>
      <c r="SLY94" s="60"/>
      <c r="SLZ94" s="60"/>
      <c r="SMA94" s="60"/>
      <c r="SMB94" s="60"/>
      <c r="SMC94" s="60"/>
      <c r="SMD94" s="60"/>
      <c r="SME94" s="60"/>
      <c r="SMF94" s="60"/>
      <c r="SMG94" s="60"/>
      <c r="SMH94" s="60"/>
      <c r="SMI94" s="60"/>
      <c r="SMJ94" s="60"/>
      <c r="SMK94" s="60"/>
      <c r="SML94" s="60"/>
      <c r="SMM94" s="60"/>
      <c r="SMN94" s="60"/>
      <c r="SMO94" s="60"/>
      <c r="SMP94" s="60"/>
      <c r="SMQ94" s="60"/>
      <c r="SMR94" s="60"/>
      <c r="SMS94" s="60"/>
      <c r="SMT94" s="60"/>
      <c r="SMU94" s="60"/>
      <c r="SMV94" s="60"/>
      <c r="SMW94" s="60"/>
      <c r="SMX94" s="60"/>
      <c r="SMY94" s="60"/>
      <c r="SMZ94" s="60"/>
      <c r="SNA94" s="60"/>
      <c r="SNB94" s="60"/>
      <c r="SNC94" s="60"/>
      <c r="SND94" s="60"/>
      <c r="SNE94" s="60"/>
      <c r="SNF94" s="60"/>
      <c r="SNG94" s="60"/>
      <c r="SNH94" s="60"/>
      <c r="SNI94" s="60"/>
      <c r="SNJ94" s="60"/>
      <c r="SNK94" s="60"/>
      <c r="SNL94" s="60"/>
      <c r="SNM94" s="60"/>
      <c r="SNN94" s="60"/>
      <c r="SNO94" s="60"/>
      <c r="SNP94" s="60"/>
      <c r="SNQ94" s="60"/>
      <c r="SNR94" s="60"/>
      <c r="SNS94" s="60"/>
      <c r="SNT94" s="60"/>
      <c r="SNU94" s="60"/>
      <c r="SNV94" s="60"/>
      <c r="SNW94" s="60"/>
      <c r="SNX94" s="60"/>
      <c r="SNY94" s="60"/>
      <c r="SNZ94" s="60"/>
      <c r="SOA94" s="60"/>
      <c r="SOB94" s="60"/>
      <c r="SOC94" s="60"/>
      <c r="SOD94" s="60"/>
      <c r="SOE94" s="60"/>
      <c r="SOF94" s="60"/>
      <c r="SOG94" s="60"/>
      <c r="SOH94" s="60"/>
      <c r="SOI94" s="60"/>
      <c r="SOJ94" s="60"/>
      <c r="SOK94" s="60"/>
      <c r="SOL94" s="60"/>
      <c r="SOM94" s="60"/>
      <c r="SON94" s="60"/>
      <c r="SOO94" s="60"/>
      <c r="SOP94" s="60"/>
      <c r="SOQ94" s="60"/>
      <c r="SOR94" s="60"/>
      <c r="SOS94" s="60"/>
      <c r="SOT94" s="60"/>
      <c r="SOU94" s="60"/>
      <c r="SOV94" s="60"/>
      <c r="SOW94" s="60"/>
      <c r="SOX94" s="60"/>
      <c r="SOY94" s="60"/>
      <c r="SOZ94" s="60"/>
      <c r="SPA94" s="60"/>
      <c r="SPB94" s="60"/>
      <c r="SPC94" s="60"/>
      <c r="SPD94" s="60"/>
      <c r="SPE94" s="60"/>
      <c r="SPF94" s="60"/>
      <c r="SPG94" s="60"/>
      <c r="SPH94" s="60"/>
      <c r="SPI94" s="60"/>
      <c r="SPJ94" s="60"/>
      <c r="SPK94" s="60"/>
      <c r="SPL94" s="60"/>
      <c r="SPM94" s="60"/>
      <c r="SPN94" s="60"/>
      <c r="SPO94" s="60"/>
      <c r="SPP94" s="60"/>
      <c r="SPQ94" s="60"/>
      <c r="SPR94" s="60"/>
      <c r="SPS94" s="60"/>
      <c r="SPT94" s="60"/>
      <c r="SPU94" s="60"/>
      <c r="SPV94" s="60"/>
      <c r="SPW94" s="60"/>
      <c r="SPX94" s="60"/>
      <c r="SPY94" s="60"/>
      <c r="SPZ94" s="60"/>
      <c r="SQA94" s="60"/>
      <c r="SQB94" s="60"/>
      <c r="SQC94" s="60"/>
      <c r="SQD94" s="60"/>
      <c r="SQE94" s="60"/>
      <c r="SQF94" s="60"/>
      <c r="SQG94" s="60"/>
      <c r="SQH94" s="60"/>
      <c r="SQI94" s="60"/>
      <c r="SQJ94" s="60"/>
      <c r="SQK94" s="60"/>
      <c r="SQL94" s="60"/>
      <c r="SQM94" s="60"/>
      <c r="SQN94" s="60"/>
      <c r="SQO94" s="60"/>
      <c r="SQP94" s="60"/>
      <c r="SQQ94" s="60"/>
      <c r="SQR94" s="60"/>
      <c r="SQS94" s="60"/>
      <c r="SQT94" s="60"/>
      <c r="SQU94" s="60"/>
      <c r="SQV94" s="60"/>
      <c r="SQW94" s="60"/>
      <c r="SQX94" s="60"/>
      <c r="SQY94" s="60"/>
      <c r="SQZ94" s="60"/>
      <c r="SRA94" s="60"/>
      <c r="SRB94" s="60"/>
      <c r="SRC94" s="60"/>
      <c r="SRD94" s="60"/>
      <c r="SRE94" s="60"/>
      <c r="SRF94" s="60"/>
      <c r="SRG94" s="60"/>
      <c r="SRH94" s="60"/>
      <c r="SRI94" s="60"/>
      <c r="SRJ94" s="60"/>
      <c r="SRK94" s="60"/>
      <c r="SRL94" s="60"/>
      <c r="SRM94" s="60"/>
      <c r="SRN94" s="60"/>
      <c r="SRO94" s="60"/>
      <c r="SRP94" s="60"/>
      <c r="SRQ94" s="60"/>
      <c r="SRR94" s="60"/>
      <c r="SRS94" s="60"/>
      <c r="SRT94" s="60"/>
      <c r="SRU94" s="60"/>
      <c r="SRV94" s="60"/>
      <c r="SRW94" s="60"/>
      <c r="SRX94" s="60"/>
      <c r="SRY94" s="60"/>
      <c r="SRZ94" s="60"/>
      <c r="SSA94" s="60"/>
      <c r="SSB94" s="60"/>
      <c r="SSC94" s="60"/>
      <c r="SSD94" s="60"/>
      <c r="SSE94" s="60"/>
      <c r="SSF94" s="60"/>
      <c r="SSG94" s="60"/>
      <c r="SSH94" s="60"/>
      <c r="SSI94" s="60"/>
      <c r="SSJ94" s="60"/>
      <c r="SSK94" s="60"/>
      <c r="SSL94" s="60"/>
      <c r="SSM94" s="60"/>
      <c r="SSN94" s="60"/>
      <c r="SSO94" s="60"/>
      <c r="SSP94" s="60"/>
      <c r="SSQ94" s="60"/>
      <c r="SSR94" s="60"/>
      <c r="SSS94" s="60"/>
      <c r="SST94" s="60"/>
      <c r="SSU94" s="60"/>
      <c r="SSV94" s="60"/>
      <c r="SSW94" s="60"/>
      <c r="SSX94" s="60"/>
      <c r="SSY94" s="60"/>
      <c r="SSZ94" s="60"/>
      <c r="STA94" s="60"/>
      <c r="STB94" s="60"/>
      <c r="STC94" s="60"/>
      <c r="STD94" s="60"/>
      <c r="STE94" s="60"/>
      <c r="STF94" s="60"/>
      <c r="STG94" s="60"/>
      <c r="STH94" s="60"/>
      <c r="STI94" s="60"/>
      <c r="STJ94" s="60"/>
      <c r="STK94" s="60"/>
      <c r="STL94" s="60"/>
      <c r="STM94" s="60"/>
      <c r="STN94" s="60"/>
      <c r="STO94" s="60"/>
      <c r="STP94" s="60"/>
      <c r="STQ94" s="60"/>
      <c r="STR94" s="60"/>
      <c r="STS94" s="60"/>
      <c r="STT94" s="60"/>
      <c r="STU94" s="60"/>
      <c r="STV94" s="60"/>
      <c r="STW94" s="60"/>
      <c r="STX94" s="60"/>
      <c r="STY94" s="60"/>
      <c r="STZ94" s="60"/>
      <c r="SUA94" s="60"/>
      <c r="SUB94" s="60"/>
      <c r="SUC94" s="60"/>
      <c r="SUD94" s="60"/>
      <c r="SUE94" s="60"/>
      <c r="SUF94" s="60"/>
      <c r="SUG94" s="60"/>
      <c r="SUH94" s="60"/>
      <c r="SUI94" s="60"/>
      <c r="SUJ94" s="60"/>
      <c r="SUK94" s="60"/>
      <c r="SUL94" s="60"/>
      <c r="SUM94" s="60"/>
      <c r="SUN94" s="60"/>
      <c r="SUO94" s="60"/>
      <c r="SUP94" s="60"/>
      <c r="SUQ94" s="60"/>
      <c r="SUR94" s="60"/>
      <c r="SUS94" s="60"/>
      <c r="SUT94" s="60"/>
      <c r="SUU94" s="60"/>
      <c r="SUV94" s="60"/>
      <c r="SUW94" s="60"/>
      <c r="SUX94" s="60"/>
      <c r="SUY94" s="60"/>
      <c r="SUZ94" s="60"/>
      <c r="SVA94" s="60"/>
      <c r="SVB94" s="60"/>
      <c r="SVC94" s="60"/>
      <c r="SVD94" s="60"/>
      <c r="SVE94" s="60"/>
      <c r="SVF94" s="60"/>
      <c r="SVG94" s="60"/>
      <c r="SVH94" s="60"/>
      <c r="SVI94" s="60"/>
      <c r="SVJ94" s="60"/>
      <c r="SVK94" s="60"/>
      <c r="SVL94" s="60"/>
      <c r="SVM94" s="60"/>
      <c r="SVN94" s="60"/>
      <c r="SVO94" s="60"/>
      <c r="SVP94" s="60"/>
      <c r="SVQ94" s="60"/>
      <c r="SVR94" s="60"/>
      <c r="SVS94" s="60"/>
      <c r="SVT94" s="60"/>
      <c r="SVU94" s="60"/>
      <c r="SVV94" s="60"/>
      <c r="SVW94" s="60"/>
      <c r="SVX94" s="60"/>
      <c r="SVY94" s="60"/>
      <c r="SVZ94" s="60"/>
      <c r="SWA94" s="60"/>
      <c r="SWB94" s="60"/>
      <c r="SWC94" s="60"/>
      <c r="SWD94" s="60"/>
      <c r="SWE94" s="60"/>
      <c r="SWF94" s="60"/>
      <c r="SWG94" s="60"/>
      <c r="SWH94" s="60"/>
      <c r="SWI94" s="60"/>
      <c r="SWJ94" s="60"/>
      <c r="SWK94" s="60"/>
      <c r="SWL94" s="60"/>
      <c r="SWM94" s="60"/>
      <c r="SWN94" s="60"/>
      <c r="SWO94" s="60"/>
      <c r="SWP94" s="60"/>
      <c r="SWQ94" s="60"/>
      <c r="SWR94" s="60"/>
      <c r="SWS94" s="60"/>
      <c r="SWT94" s="60"/>
      <c r="SWU94" s="60"/>
      <c r="SWV94" s="60"/>
      <c r="SWW94" s="60"/>
      <c r="SWX94" s="60"/>
      <c r="SWY94" s="60"/>
      <c r="SWZ94" s="60"/>
      <c r="SXA94" s="60"/>
      <c r="SXB94" s="60"/>
      <c r="SXC94" s="60"/>
      <c r="SXD94" s="60"/>
      <c r="SXE94" s="60"/>
      <c r="SXF94" s="60"/>
      <c r="SXG94" s="60"/>
      <c r="SXH94" s="60"/>
      <c r="SXI94" s="60"/>
      <c r="SXJ94" s="60"/>
      <c r="SXK94" s="60"/>
      <c r="SXL94" s="60"/>
      <c r="SXM94" s="60"/>
      <c r="SXN94" s="60"/>
      <c r="SXO94" s="60"/>
      <c r="SXP94" s="60"/>
      <c r="SXQ94" s="60"/>
      <c r="SXR94" s="60"/>
      <c r="SXS94" s="60"/>
      <c r="SXT94" s="60"/>
      <c r="SXU94" s="60"/>
      <c r="SXV94" s="60"/>
      <c r="SXW94" s="60"/>
      <c r="SXX94" s="60"/>
      <c r="SXY94" s="60"/>
      <c r="SXZ94" s="60"/>
      <c r="SYA94" s="60"/>
      <c r="SYB94" s="60"/>
      <c r="SYC94" s="60"/>
      <c r="SYD94" s="60"/>
      <c r="SYE94" s="60"/>
      <c r="SYF94" s="60"/>
      <c r="SYG94" s="60"/>
      <c r="SYH94" s="60"/>
      <c r="SYI94" s="60"/>
      <c r="SYJ94" s="60"/>
      <c r="SYK94" s="60"/>
      <c r="SYL94" s="60"/>
      <c r="SYM94" s="60"/>
      <c r="SYN94" s="60"/>
      <c r="SYO94" s="60"/>
      <c r="SYP94" s="60"/>
      <c r="SYQ94" s="60"/>
      <c r="SYR94" s="60"/>
      <c r="SYS94" s="60"/>
      <c r="SYT94" s="60"/>
      <c r="SYU94" s="60"/>
      <c r="SYV94" s="60"/>
      <c r="SYW94" s="60"/>
      <c r="SYX94" s="60"/>
      <c r="SYY94" s="60"/>
      <c r="SYZ94" s="60"/>
      <c r="SZA94" s="60"/>
      <c r="SZB94" s="60"/>
      <c r="SZC94" s="60"/>
      <c r="SZD94" s="60"/>
      <c r="SZE94" s="60"/>
      <c r="SZF94" s="60"/>
      <c r="SZG94" s="60"/>
      <c r="SZH94" s="60"/>
      <c r="SZI94" s="60"/>
      <c r="SZJ94" s="60"/>
      <c r="SZK94" s="60"/>
      <c r="SZL94" s="60"/>
      <c r="SZM94" s="60"/>
      <c r="SZN94" s="60"/>
      <c r="SZO94" s="60"/>
      <c r="SZP94" s="60"/>
      <c r="SZQ94" s="60"/>
      <c r="SZR94" s="60"/>
      <c r="SZS94" s="60"/>
      <c r="SZT94" s="60"/>
      <c r="SZU94" s="60"/>
      <c r="SZV94" s="60"/>
      <c r="SZW94" s="60"/>
      <c r="SZX94" s="60"/>
      <c r="SZY94" s="60"/>
      <c r="SZZ94" s="60"/>
      <c r="TAA94" s="60"/>
      <c r="TAB94" s="60"/>
      <c r="TAC94" s="60"/>
      <c r="TAD94" s="60"/>
      <c r="TAE94" s="60"/>
      <c r="TAF94" s="60"/>
      <c r="TAG94" s="60"/>
      <c r="TAH94" s="60"/>
      <c r="TAI94" s="60"/>
      <c r="TAJ94" s="60"/>
      <c r="TAK94" s="60"/>
      <c r="TAL94" s="60"/>
      <c r="TAM94" s="60"/>
      <c r="TAN94" s="60"/>
      <c r="TAO94" s="60"/>
      <c r="TAP94" s="60"/>
      <c r="TAQ94" s="60"/>
      <c r="TAR94" s="60"/>
      <c r="TAS94" s="60"/>
      <c r="TAT94" s="60"/>
      <c r="TAU94" s="60"/>
      <c r="TAV94" s="60"/>
      <c r="TAW94" s="60"/>
      <c r="TAX94" s="60"/>
      <c r="TAY94" s="60"/>
      <c r="TAZ94" s="60"/>
      <c r="TBA94" s="60"/>
      <c r="TBB94" s="60"/>
      <c r="TBC94" s="60"/>
      <c r="TBD94" s="60"/>
      <c r="TBE94" s="60"/>
      <c r="TBF94" s="60"/>
      <c r="TBG94" s="60"/>
      <c r="TBH94" s="60"/>
      <c r="TBI94" s="60"/>
      <c r="TBJ94" s="60"/>
      <c r="TBK94" s="60"/>
      <c r="TBL94" s="60"/>
      <c r="TBM94" s="60"/>
      <c r="TBN94" s="60"/>
      <c r="TBO94" s="60"/>
      <c r="TBP94" s="60"/>
      <c r="TBQ94" s="60"/>
      <c r="TBR94" s="60"/>
      <c r="TBS94" s="60"/>
      <c r="TBT94" s="60"/>
      <c r="TBU94" s="60"/>
      <c r="TBV94" s="60"/>
      <c r="TBW94" s="60"/>
      <c r="TBX94" s="60"/>
      <c r="TBY94" s="60"/>
      <c r="TBZ94" s="60"/>
      <c r="TCA94" s="60"/>
      <c r="TCB94" s="60"/>
      <c r="TCC94" s="60"/>
      <c r="TCD94" s="60"/>
      <c r="TCE94" s="60"/>
      <c r="TCF94" s="60"/>
      <c r="TCG94" s="60"/>
      <c r="TCH94" s="60"/>
      <c r="TCI94" s="60"/>
      <c r="TCJ94" s="60"/>
      <c r="TCK94" s="60"/>
      <c r="TCL94" s="60"/>
      <c r="TCM94" s="60"/>
      <c r="TCN94" s="60"/>
      <c r="TCO94" s="60"/>
      <c r="TCP94" s="60"/>
      <c r="TCQ94" s="60"/>
      <c r="TCR94" s="60"/>
      <c r="TCS94" s="60"/>
      <c r="TCT94" s="60"/>
      <c r="TCU94" s="60"/>
      <c r="TCV94" s="60"/>
      <c r="TCW94" s="60"/>
      <c r="TCX94" s="60"/>
      <c r="TCY94" s="60"/>
      <c r="TCZ94" s="60"/>
      <c r="TDA94" s="60"/>
      <c r="TDB94" s="60"/>
      <c r="TDC94" s="60"/>
      <c r="TDD94" s="60"/>
      <c r="TDE94" s="60"/>
      <c r="TDF94" s="60"/>
      <c r="TDG94" s="60"/>
      <c r="TDH94" s="60"/>
      <c r="TDI94" s="60"/>
      <c r="TDJ94" s="60"/>
      <c r="TDK94" s="60"/>
      <c r="TDL94" s="60"/>
      <c r="TDM94" s="60"/>
      <c r="TDN94" s="60"/>
      <c r="TDO94" s="60"/>
      <c r="TDP94" s="60"/>
      <c r="TDQ94" s="60"/>
      <c r="TDR94" s="60"/>
      <c r="TDS94" s="60"/>
      <c r="TDT94" s="60"/>
      <c r="TDU94" s="60"/>
      <c r="TDV94" s="60"/>
      <c r="TDW94" s="60"/>
      <c r="TDX94" s="60"/>
      <c r="TDY94" s="60"/>
      <c r="TDZ94" s="60"/>
      <c r="TEA94" s="60"/>
      <c r="TEB94" s="60"/>
      <c r="TEC94" s="60"/>
      <c r="TED94" s="60"/>
      <c r="TEE94" s="60"/>
      <c r="TEF94" s="60"/>
      <c r="TEG94" s="60"/>
      <c r="TEH94" s="60"/>
      <c r="TEI94" s="60"/>
      <c r="TEJ94" s="60"/>
      <c r="TEK94" s="60"/>
      <c r="TEL94" s="60"/>
      <c r="TEM94" s="60"/>
      <c r="TEN94" s="60"/>
      <c r="TEO94" s="60"/>
      <c r="TEP94" s="60"/>
      <c r="TEQ94" s="60"/>
      <c r="TER94" s="60"/>
      <c r="TES94" s="60"/>
      <c r="TET94" s="60"/>
      <c r="TEU94" s="60"/>
      <c r="TEV94" s="60"/>
      <c r="TEW94" s="60"/>
      <c r="TEX94" s="60"/>
      <c r="TEY94" s="60"/>
      <c r="TEZ94" s="60"/>
      <c r="TFA94" s="60"/>
      <c r="TFB94" s="60"/>
      <c r="TFC94" s="60"/>
      <c r="TFD94" s="60"/>
      <c r="TFE94" s="60"/>
      <c r="TFF94" s="60"/>
      <c r="TFG94" s="60"/>
      <c r="TFH94" s="60"/>
      <c r="TFI94" s="60"/>
      <c r="TFJ94" s="60"/>
      <c r="TFK94" s="60"/>
      <c r="TFL94" s="60"/>
      <c r="TFM94" s="60"/>
      <c r="TFN94" s="60"/>
      <c r="TFO94" s="60"/>
      <c r="TFP94" s="60"/>
      <c r="TFQ94" s="60"/>
      <c r="TFR94" s="60"/>
      <c r="TFS94" s="60"/>
      <c r="TFT94" s="60"/>
      <c r="TFU94" s="60"/>
      <c r="TFV94" s="60"/>
      <c r="TFW94" s="60"/>
      <c r="TFX94" s="60"/>
      <c r="TFY94" s="60"/>
      <c r="TFZ94" s="60"/>
      <c r="TGA94" s="60"/>
      <c r="TGB94" s="60"/>
      <c r="TGC94" s="60"/>
      <c r="TGD94" s="60"/>
      <c r="TGE94" s="60"/>
      <c r="TGF94" s="60"/>
      <c r="TGG94" s="60"/>
      <c r="TGH94" s="60"/>
      <c r="TGI94" s="60"/>
      <c r="TGJ94" s="60"/>
      <c r="TGK94" s="60"/>
      <c r="TGL94" s="60"/>
      <c r="TGM94" s="60"/>
      <c r="TGN94" s="60"/>
      <c r="TGO94" s="60"/>
      <c r="TGP94" s="60"/>
      <c r="TGQ94" s="60"/>
      <c r="TGR94" s="60"/>
      <c r="TGS94" s="60"/>
      <c r="TGT94" s="60"/>
      <c r="TGU94" s="60"/>
      <c r="TGV94" s="60"/>
      <c r="TGW94" s="60"/>
      <c r="TGX94" s="60"/>
      <c r="TGY94" s="60"/>
      <c r="TGZ94" s="60"/>
      <c r="THA94" s="60"/>
      <c r="THB94" s="60"/>
      <c r="THC94" s="60"/>
      <c r="THD94" s="60"/>
      <c r="THE94" s="60"/>
      <c r="THF94" s="60"/>
      <c r="THG94" s="60"/>
      <c r="THH94" s="60"/>
      <c r="THI94" s="60"/>
      <c r="THJ94" s="60"/>
      <c r="THK94" s="60"/>
      <c r="THL94" s="60"/>
      <c r="THM94" s="60"/>
      <c r="THN94" s="60"/>
      <c r="THO94" s="60"/>
      <c r="THP94" s="60"/>
      <c r="THQ94" s="60"/>
      <c r="THR94" s="60"/>
      <c r="THS94" s="60"/>
      <c r="THT94" s="60"/>
      <c r="THU94" s="60"/>
      <c r="THV94" s="60"/>
      <c r="THW94" s="60"/>
      <c r="THX94" s="60"/>
      <c r="THY94" s="60"/>
      <c r="THZ94" s="60"/>
      <c r="TIA94" s="60"/>
      <c r="TIB94" s="60"/>
      <c r="TIC94" s="60"/>
      <c r="TID94" s="60"/>
      <c r="TIE94" s="60"/>
      <c r="TIF94" s="60"/>
      <c r="TIG94" s="60"/>
      <c r="TIH94" s="60"/>
      <c r="TII94" s="60"/>
      <c r="TIJ94" s="60"/>
      <c r="TIK94" s="60"/>
      <c r="TIL94" s="60"/>
      <c r="TIM94" s="60"/>
      <c r="TIN94" s="60"/>
      <c r="TIO94" s="60"/>
      <c r="TIP94" s="60"/>
      <c r="TIQ94" s="60"/>
      <c r="TIR94" s="60"/>
      <c r="TIS94" s="60"/>
      <c r="TIT94" s="60"/>
      <c r="TIU94" s="60"/>
      <c r="TIV94" s="60"/>
      <c r="TIW94" s="60"/>
      <c r="TIX94" s="60"/>
      <c r="TIY94" s="60"/>
      <c r="TIZ94" s="60"/>
      <c r="TJA94" s="60"/>
      <c r="TJB94" s="60"/>
      <c r="TJC94" s="60"/>
      <c r="TJD94" s="60"/>
      <c r="TJE94" s="60"/>
      <c r="TJF94" s="60"/>
      <c r="TJG94" s="60"/>
      <c r="TJH94" s="60"/>
      <c r="TJI94" s="60"/>
      <c r="TJJ94" s="60"/>
      <c r="TJK94" s="60"/>
      <c r="TJL94" s="60"/>
      <c r="TJM94" s="60"/>
      <c r="TJN94" s="60"/>
      <c r="TJO94" s="60"/>
      <c r="TJP94" s="60"/>
      <c r="TJQ94" s="60"/>
      <c r="TJR94" s="60"/>
      <c r="TJS94" s="60"/>
      <c r="TJT94" s="60"/>
      <c r="TJU94" s="60"/>
      <c r="TJV94" s="60"/>
      <c r="TJW94" s="60"/>
      <c r="TJX94" s="60"/>
      <c r="TJY94" s="60"/>
      <c r="TJZ94" s="60"/>
      <c r="TKA94" s="60"/>
      <c r="TKB94" s="60"/>
      <c r="TKC94" s="60"/>
      <c r="TKD94" s="60"/>
      <c r="TKE94" s="60"/>
      <c r="TKF94" s="60"/>
      <c r="TKG94" s="60"/>
      <c r="TKH94" s="60"/>
      <c r="TKI94" s="60"/>
      <c r="TKJ94" s="60"/>
      <c r="TKK94" s="60"/>
      <c r="TKL94" s="60"/>
      <c r="TKM94" s="60"/>
      <c r="TKN94" s="60"/>
      <c r="TKO94" s="60"/>
      <c r="TKP94" s="60"/>
      <c r="TKQ94" s="60"/>
      <c r="TKR94" s="60"/>
      <c r="TKS94" s="60"/>
      <c r="TKT94" s="60"/>
      <c r="TKU94" s="60"/>
      <c r="TKV94" s="60"/>
      <c r="TKW94" s="60"/>
      <c r="TKX94" s="60"/>
      <c r="TKY94" s="60"/>
      <c r="TKZ94" s="60"/>
      <c r="TLA94" s="60"/>
      <c r="TLB94" s="60"/>
      <c r="TLC94" s="60"/>
      <c r="TLD94" s="60"/>
      <c r="TLE94" s="60"/>
      <c r="TLF94" s="60"/>
      <c r="TLG94" s="60"/>
      <c r="TLH94" s="60"/>
      <c r="TLI94" s="60"/>
      <c r="TLJ94" s="60"/>
      <c r="TLK94" s="60"/>
      <c r="TLL94" s="60"/>
      <c r="TLM94" s="60"/>
      <c r="TLN94" s="60"/>
      <c r="TLO94" s="60"/>
      <c r="TLP94" s="60"/>
      <c r="TLQ94" s="60"/>
      <c r="TLR94" s="60"/>
      <c r="TLS94" s="60"/>
      <c r="TLT94" s="60"/>
      <c r="TLU94" s="60"/>
      <c r="TLV94" s="60"/>
      <c r="TLW94" s="60"/>
      <c r="TLX94" s="60"/>
      <c r="TLY94" s="60"/>
      <c r="TLZ94" s="60"/>
      <c r="TMA94" s="60"/>
      <c r="TMB94" s="60"/>
      <c r="TMC94" s="60"/>
      <c r="TMD94" s="60"/>
      <c r="TME94" s="60"/>
      <c r="TMF94" s="60"/>
      <c r="TMG94" s="60"/>
      <c r="TMH94" s="60"/>
      <c r="TMI94" s="60"/>
      <c r="TMJ94" s="60"/>
      <c r="TMK94" s="60"/>
      <c r="TML94" s="60"/>
      <c r="TMM94" s="60"/>
      <c r="TMN94" s="60"/>
      <c r="TMO94" s="60"/>
      <c r="TMP94" s="60"/>
      <c r="TMQ94" s="60"/>
      <c r="TMR94" s="60"/>
      <c r="TMS94" s="60"/>
      <c r="TMT94" s="60"/>
      <c r="TMU94" s="60"/>
      <c r="TMV94" s="60"/>
      <c r="TMW94" s="60"/>
      <c r="TMX94" s="60"/>
      <c r="TMY94" s="60"/>
      <c r="TMZ94" s="60"/>
      <c r="TNA94" s="60"/>
      <c r="TNB94" s="60"/>
      <c r="TNC94" s="60"/>
      <c r="TND94" s="60"/>
      <c r="TNE94" s="60"/>
      <c r="TNF94" s="60"/>
      <c r="TNG94" s="60"/>
      <c r="TNH94" s="60"/>
      <c r="TNI94" s="60"/>
      <c r="TNJ94" s="60"/>
      <c r="TNK94" s="60"/>
      <c r="TNL94" s="60"/>
      <c r="TNM94" s="60"/>
      <c r="TNN94" s="60"/>
      <c r="TNO94" s="60"/>
      <c r="TNP94" s="60"/>
      <c r="TNQ94" s="60"/>
      <c r="TNR94" s="60"/>
      <c r="TNS94" s="60"/>
      <c r="TNT94" s="60"/>
      <c r="TNU94" s="60"/>
      <c r="TNV94" s="60"/>
      <c r="TNW94" s="60"/>
      <c r="TNX94" s="60"/>
      <c r="TNY94" s="60"/>
      <c r="TNZ94" s="60"/>
      <c r="TOA94" s="60"/>
      <c r="TOB94" s="60"/>
      <c r="TOC94" s="60"/>
      <c r="TOD94" s="60"/>
      <c r="TOE94" s="60"/>
      <c r="TOF94" s="60"/>
      <c r="TOG94" s="60"/>
      <c r="TOH94" s="60"/>
      <c r="TOI94" s="60"/>
      <c r="TOJ94" s="60"/>
      <c r="TOK94" s="60"/>
      <c r="TOL94" s="60"/>
      <c r="TOM94" s="60"/>
      <c r="TON94" s="60"/>
      <c r="TOO94" s="60"/>
      <c r="TOP94" s="60"/>
      <c r="TOQ94" s="60"/>
      <c r="TOR94" s="60"/>
      <c r="TOS94" s="60"/>
      <c r="TOT94" s="60"/>
      <c r="TOU94" s="60"/>
      <c r="TOV94" s="60"/>
      <c r="TOW94" s="60"/>
      <c r="TOX94" s="60"/>
      <c r="TOY94" s="60"/>
      <c r="TOZ94" s="60"/>
      <c r="TPA94" s="60"/>
      <c r="TPB94" s="60"/>
      <c r="TPC94" s="60"/>
      <c r="TPD94" s="60"/>
      <c r="TPE94" s="60"/>
      <c r="TPF94" s="60"/>
      <c r="TPG94" s="60"/>
      <c r="TPH94" s="60"/>
      <c r="TPI94" s="60"/>
      <c r="TPJ94" s="60"/>
      <c r="TPK94" s="60"/>
      <c r="TPL94" s="60"/>
      <c r="TPM94" s="60"/>
      <c r="TPN94" s="60"/>
      <c r="TPO94" s="60"/>
      <c r="TPP94" s="60"/>
      <c r="TPQ94" s="60"/>
      <c r="TPR94" s="60"/>
      <c r="TPS94" s="60"/>
      <c r="TPT94" s="60"/>
      <c r="TPU94" s="60"/>
      <c r="TPV94" s="60"/>
      <c r="TPW94" s="60"/>
      <c r="TPX94" s="60"/>
      <c r="TPY94" s="60"/>
      <c r="TPZ94" s="60"/>
      <c r="TQA94" s="60"/>
      <c r="TQB94" s="60"/>
      <c r="TQC94" s="60"/>
      <c r="TQD94" s="60"/>
      <c r="TQE94" s="60"/>
      <c r="TQF94" s="60"/>
      <c r="TQG94" s="60"/>
      <c r="TQH94" s="60"/>
      <c r="TQI94" s="60"/>
      <c r="TQJ94" s="60"/>
      <c r="TQK94" s="60"/>
      <c r="TQL94" s="60"/>
      <c r="TQM94" s="60"/>
      <c r="TQN94" s="60"/>
      <c r="TQO94" s="60"/>
      <c r="TQP94" s="60"/>
      <c r="TQQ94" s="60"/>
      <c r="TQR94" s="60"/>
      <c r="TQS94" s="60"/>
      <c r="TQT94" s="60"/>
      <c r="TQU94" s="60"/>
      <c r="TQV94" s="60"/>
      <c r="TQW94" s="60"/>
      <c r="TQX94" s="60"/>
      <c r="TQY94" s="60"/>
      <c r="TQZ94" s="60"/>
      <c r="TRA94" s="60"/>
      <c r="TRB94" s="60"/>
      <c r="TRC94" s="60"/>
      <c r="TRD94" s="60"/>
      <c r="TRE94" s="60"/>
      <c r="TRF94" s="60"/>
      <c r="TRG94" s="60"/>
      <c r="TRH94" s="60"/>
      <c r="TRI94" s="60"/>
      <c r="TRJ94" s="60"/>
      <c r="TRK94" s="60"/>
      <c r="TRL94" s="60"/>
      <c r="TRM94" s="60"/>
      <c r="TRN94" s="60"/>
      <c r="TRO94" s="60"/>
      <c r="TRP94" s="60"/>
      <c r="TRQ94" s="60"/>
      <c r="TRR94" s="60"/>
      <c r="TRS94" s="60"/>
      <c r="TRT94" s="60"/>
      <c r="TRU94" s="60"/>
      <c r="TRV94" s="60"/>
      <c r="TRW94" s="60"/>
      <c r="TRX94" s="60"/>
      <c r="TRY94" s="60"/>
      <c r="TRZ94" s="60"/>
      <c r="TSA94" s="60"/>
      <c r="TSB94" s="60"/>
      <c r="TSC94" s="60"/>
      <c r="TSD94" s="60"/>
      <c r="TSE94" s="60"/>
      <c r="TSF94" s="60"/>
      <c r="TSG94" s="60"/>
      <c r="TSH94" s="60"/>
      <c r="TSI94" s="60"/>
      <c r="TSJ94" s="60"/>
      <c r="TSK94" s="60"/>
      <c r="TSL94" s="60"/>
      <c r="TSM94" s="60"/>
      <c r="TSN94" s="60"/>
      <c r="TSO94" s="60"/>
      <c r="TSP94" s="60"/>
      <c r="TSQ94" s="60"/>
      <c r="TSR94" s="60"/>
      <c r="TSS94" s="60"/>
      <c r="TST94" s="60"/>
      <c r="TSU94" s="60"/>
      <c r="TSV94" s="60"/>
      <c r="TSW94" s="60"/>
      <c r="TSX94" s="60"/>
      <c r="TSY94" s="60"/>
      <c r="TSZ94" s="60"/>
      <c r="TTA94" s="60"/>
      <c r="TTB94" s="60"/>
      <c r="TTC94" s="60"/>
      <c r="TTD94" s="60"/>
      <c r="TTE94" s="60"/>
      <c r="TTF94" s="60"/>
      <c r="TTG94" s="60"/>
      <c r="TTH94" s="60"/>
      <c r="TTI94" s="60"/>
      <c r="TTJ94" s="60"/>
      <c r="TTK94" s="60"/>
      <c r="TTL94" s="60"/>
      <c r="TTM94" s="60"/>
      <c r="TTN94" s="60"/>
      <c r="TTO94" s="60"/>
      <c r="TTP94" s="60"/>
      <c r="TTQ94" s="60"/>
      <c r="TTR94" s="60"/>
      <c r="TTS94" s="60"/>
      <c r="TTT94" s="60"/>
      <c r="TTU94" s="60"/>
      <c r="TTV94" s="60"/>
      <c r="TTW94" s="60"/>
      <c r="TTX94" s="60"/>
      <c r="TTY94" s="60"/>
      <c r="TTZ94" s="60"/>
      <c r="TUA94" s="60"/>
      <c r="TUB94" s="60"/>
      <c r="TUC94" s="60"/>
      <c r="TUD94" s="60"/>
      <c r="TUE94" s="60"/>
      <c r="TUF94" s="60"/>
      <c r="TUG94" s="60"/>
      <c r="TUH94" s="60"/>
      <c r="TUI94" s="60"/>
      <c r="TUJ94" s="60"/>
      <c r="TUK94" s="60"/>
      <c r="TUL94" s="60"/>
      <c r="TUM94" s="60"/>
      <c r="TUN94" s="60"/>
      <c r="TUO94" s="60"/>
      <c r="TUP94" s="60"/>
      <c r="TUQ94" s="60"/>
      <c r="TUR94" s="60"/>
      <c r="TUS94" s="60"/>
      <c r="TUT94" s="60"/>
      <c r="TUU94" s="60"/>
      <c r="TUV94" s="60"/>
      <c r="TUW94" s="60"/>
      <c r="TUX94" s="60"/>
      <c r="TUY94" s="60"/>
      <c r="TUZ94" s="60"/>
      <c r="TVA94" s="60"/>
      <c r="TVB94" s="60"/>
      <c r="TVC94" s="60"/>
      <c r="TVD94" s="60"/>
      <c r="TVE94" s="60"/>
      <c r="TVF94" s="60"/>
      <c r="TVG94" s="60"/>
      <c r="TVH94" s="60"/>
      <c r="TVI94" s="60"/>
      <c r="TVJ94" s="60"/>
      <c r="TVK94" s="60"/>
      <c r="TVL94" s="60"/>
      <c r="TVM94" s="60"/>
      <c r="TVN94" s="60"/>
      <c r="TVO94" s="60"/>
      <c r="TVP94" s="60"/>
      <c r="TVQ94" s="60"/>
      <c r="TVR94" s="60"/>
      <c r="TVS94" s="60"/>
      <c r="TVT94" s="60"/>
      <c r="TVU94" s="60"/>
      <c r="TVV94" s="60"/>
      <c r="TVW94" s="60"/>
      <c r="TVX94" s="60"/>
      <c r="TVY94" s="60"/>
      <c r="TVZ94" s="60"/>
      <c r="TWA94" s="60"/>
      <c r="TWB94" s="60"/>
      <c r="TWC94" s="60"/>
      <c r="TWD94" s="60"/>
      <c r="TWE94" s="60"/>
      <c r="TWF94" s="60"/>
      <c r="TWG94" s="60"/>
      <c r="TWH94" s="60"/>
      <c r="TWI94" s="60"/>
      <c r="TWJ94" s="60"/>
      <c r="TWK94" s="60"/>
      <c r="TWL94" s="60"/>
      <c r="TWM94" s="60"/>
      <c r="TWN94" s="60"/>
      <c r="TWO94" s="60"/>
      <c r="TWP94" s="60"/>
      <c r="TWQ94" s="60"/>
      <c r="TWR94" s="60"/>
      <c r="TWS94" s="60"/>
      <c r="TWT94" s="60"/>
      <c r="TWU94" s="60"/>
      <c r="TWV94" s="60"/>
      <c r="TWW94" s="60"/>
      <c r="TWX94" s="60"/>
      <c r="TWY94" s="60"/>
      <c r="TWZ94" s="60"/>
      <c r="TXA94" s="60"/>
      <c r="TXB94" s="60"/>
      <c r="TXC94" s="60"/>
      <c r="TXD94" s="60"/>
      <c r="TXE94" s="60"/>
      <c r="TXF94" s="60"/>
      <c r="TXG94" s="60"/>
      <c r="TXH94" s="60"/>
      <c r="TXI94" s="60"/>
      <c r="TXJ94" s="60"/>
      <c r="TXK94" s="60"/>
      <c r="TXL94" s="60"/>
      <c r="TXM94" s="60"/>
      <c r="TXN94" s="60"/>
      <c r="TXO94" s="60"/>
      <c r="TXP94" s="60"/>
      <c r="TXQ94" s="60"/>
      <c r="TXR94" s="60"/>
      <c r="TXS94" s="60"/>
      <c r="TXT94" s="60"/>
      <c r="TXU94" s="60"/>
      <c r="TXV94" s="60"/>
      <c r="TXW94" s="60"/>
      <c r="TXX94" s="60"/>
      <c r="TXY94" s="60"/>
      <c r="TXZ94" s="60"/>
      <c r="TYA94" s="60"/>
      <c r="TYB94" s="60"/>
      <c r="TYC94" s="60"/>
      <c r="TYD94" s="60"/>
      <c r="TYE94" s="60"/>
      <c r="TYF94" s="60"/>
      <c r="TYG94" s="60"/>
      <c r="TYH94" s="60"/>
      <c r="TYI94" s="60"/>
      <c r="TYJ94" s="60"/>
      <c r="TYK94" s="60"/>
      <c r="TYL94" s="60"/>
      <c r="TYM94" s="60"/>
      <c r="TYN94" s="60"/>
      <c r="TYO94" s="60"/>
      <c r="TYP94" s="60"/>
      <c r="TYQ94" s="60"/>
      <c r="TYR94" s="60"/>
      <c r="TYS94" s="60"/>
      <c r="TYT94" s="60"/>
      <c r="TYU94" s="60"/>
      <c r="TYV94" s="60"/>
      <c r="TYW94" s="60"/>
      <c r="TYX94" s="60"/>
      <c r="TYY94" s="60"/>
      <c r="TYZ94" s="60"/>
      <c r="TZA94" s="60"/>
      <c r="TZB94" s="60"/>
      <c r="TZC94" s="60"/>
      <c r="TZD94" s="60"/>
      <c r="TZE94" s="60"/>
      <c r="TZF94" s="60"/>
      <c r="TZG94" s="60"/>
      <c r="TZH94" s="60"/>
      <c r="TZI94" s="60"/>
      <c r="TZJ94" s="60"/>
      <c r="TZK94" s="60"/>
      <c r="TZL94" s="60"/>
      <c r="TZM94" s="60"/>
      <c r="TZN94" s="60"/>
      <c r="TZO94" s="60"/>
      <c r="TZP94" s="60"/>
      <c r="TZQ94" s="60"/>
      <c r="TZR94" s="60"/>
      <c r="TZS94" s="60"/>
      <c r="TZT94" s="60"/>
      <c r="TZU94" s="60"/>
      <c r="TZV94" s="60"/>
      <c r="TZW94" s="60"/>
      <c r="TZX94" s="60"/>
      <c r="TZY94" s="60"/>
      <c r="TZZ94" s="60"/>
      <c r="UAA94" s="60"/>
      <c r="UAB94" s="60"/>
      <c r="UAC94" s="60"/>
      <c r="UAD94" s="60"/>
      <c r="UAE94" s="60"/>
      <c r="UAF94" s="60"/>
      <c r="UAG94" s="60"/>
      <c r="UAH94" s="60"/>
      <c r="UAI94" s="60"/>
      <c r="UAJ94" s="60"/>
      <c r="UAK94" s="60"/>
      <c r="UAL94" s="60"/>
      <c r="UAM94" s="60"/>
      <c r="UAN94" s="60"/>
      <c r="UAO94" s="60"/>
      <c r="UAP94" s="60"/>
      <c r="UAQ94" s="60"/>
      <c r="UAR94" s="60"/>
      <c r="UAS94" s="60"/>
      <c r="UAT94" s="60"/>
      <c r="UAU94" s="60"/>
      <c r="UAV94" s="60"/>
      <c r="UAW94" s="60"/>
      <c r="UAX94" s="60"/>
      <c r="UAY94" s="60"/>
      <c r="UAZ94" s="60"/>
      <c r="UBA94" s="60"/>
      <c r="UBB94" s="60"/>
      <c r="UBC94" s="60"/>
      <c r="UBD94" s="60"/>
      <c r="UBE94" s="60"/>
      <c r="UBF94" s="60"/>
      <c r="UBG94" s="60"/>
      <c r="UBH94" s="60"/>
      <c r="UBI94" s="60"/>
      <c r="UBJ94" s="60"/>
      <c r="UBK94" s="60"/>
      <c r="UBL94" s="60"/>
      <c r="UBM94" s="60"/>
      <c r="UBN94" s="60"/>
      <c r="UBO94" s="60"/>
      <c r="UBP94" s="60"/>
      <c r="UBQ94" s="60"/>
      <c r="UBR94" s="60"/>
      <c r="UBS94" s="60"/>
      <c r="UBT94" s="60"/>
      <c r="UBU94" s="60"/>
      <c r="UBV94" s="60"/>
      <c r="UBW94" s="60"/>
      <c r="UBX94" s="60"/>
      <c r="UBY94" s="60"/>
      <c r="UBZ94" s="60"/>
      <c r="UCA94" s="60"/>
      <c r="UCB94" s="60"/>
      <c r="UCC94" s="60"/>
      <c r="UCD94" s="60"/>
      <c r="UCE94" s="60"/>
      <c r="UCF94" s="60"/>
      <c r="UCG94" s="60"/>
      <c r="UCH94" s="60"/>
      <c r="UCI94" s="60"/>
      <c r="UCJ94" s="60"/>
      <c r="UCK94" s="60"/>
      <c r="UCL94" s="60"/>
      <c r="UCM94" s="60"/>
      <c r="UCN94" s="60"/>
      <c r="UCO94" s="60"/>
      <c r="UCP94" s="60"/>
      <c r="UCQ94" s="60"/>
      <c r="UCR94" s="60"/>
      <c r="UCS94" s="60"/>
      <c r="UCT94" s="60"/>
      <c r="UCU94" s="60"/>
      <c r="UCV94" s="60"/>
      <c r="UCW94" s="60"/>
      <c r="UCX94" s="60"/>
      <c r="UCY94" s="60"/>
      <c r="UCZ94" s="60"/>
      <c r="UDA94" s="60"/>
      <c r="UDB94" s="60"/>
      <c r="UDC94" s="60"/>
      <c r="UDD94" s="60"/>
      <c r="UDE94" s="60"/>
      <c r="UDF94" s="60"/>
      <c r="UDG94" s="60"/>
      <c r="UDH94" s="60"/>
      <c r="UDI94" s="60"/>
      <c r="UDJ94" s="60"/>
      <c r="UDK94" s="60"/>
      <c r="UDL94" s="60"/>
      <c r="UDM94" s="60"/>
      <c r="UDN94" s="60"/>
      <c r="UDO94" s="60"/>
      <c r="UDP94" s="60"/>
      <c r="UDQ94" s="60"/>
      <c r="UDR94" s="60"/>
      <c r="UDS94" s="60"/>
      <c r="UDT94" s="60"/>
      <c r="UDU94" s="60"/>
      <c r="UDV94" s="60"/>
      <c r="UDW94" s="60"/>
      <c r="UDX94" s="60"/>
      <c r="UDY94" s="60"/>
      <c r="UDZ94" s="60"/>
      <c r="UEA94" s="60"/>
      <c r="UEB94" s="60"/>
      <c r="UEC94" s="60"/>
      <c r="UED94" s="60"/>
      <c r="UEE94" s="60"/>
      <c r="UEF94" s="60"/>
      <c r="UEG94" s="60"/>
      <c r="UEH94" s="60"/>
      <c r="UEI94" s="60"/>
      <c r="UEJ94" s="60"/>
      <c r="UEK94" s="60"/>
      <c r="UEL94" s="60"/>
      <c r="UEM94" s="60"/>
      <c r="UEN94" s="60"/>
      <c r="UEO94" s="60"/>
      <c r="UEP94" s="60"/>
      <c r="UEQ94" s="60"/>
      <c r="UER94" s="60"/>
      <c r="UES94" s="60"/>
      <c r="UET94" s="60"/>
      <c r="UEU94" s="60"/>
      <c r="UEV94" s="60"/>
      <c r="UEW94" s="60"/>
      <c r="UEX94" s="60"/>
      <c r="UEY94" s="60"/>
      <c r="UEZ94" s="60"/>
      <c r="UFA94" s="60"/>
      <c r="UFB94" s="60"/>
      <c r="UFC94" s="60"/>
      <c r="UFD94" s="60"/>
      <c r="UFE94" s="60"/>
      <c r="UFF94" s="60"/>
      <c r="UFG94" s="60"/>
      <c r="UFH94" s="60"/>
      <c r="UFI94" s="60"/>
      <c r="UFJ94" s="60"/>
      <c r="UFK94" s="60"/>
      <c r="UFL94" s="60"/>
      <c r="UFM94" s="60"/>
      <c r="UFN94" s="60"/>
      <c r="UFO94" s="60"/>
      <c r="UFP94" s="60"/>
      <c r="UFQ94" s="60"/>
      <c r="UFR94" s="60"/>
      <c r="UFS94" s="60"/>
      <c r="UFT94" s="60"/>
      <c r="UFU94" s="60"/>
      <c r="UFV94" s="60"/>
      <c r="UFW94" s="60"/>
      <c r="UFX94" s="60"/>
      <c r="UFY94" s="60"/>
      <c r="UFZ94" s="60"/>
      <c r="UGA94" s="60"/>
      <c r="UGB94" s="60"/>
      <c r="UGC94" s="60"/>
      <c r="UGD94" s="60"/>
      <c r="UGE94" s="60"/>
      <c r="UGF94" s="60"/>
      <c r="UGG94" s="60"/>
      <c r="UGH94" s="60"/>
      <c r="UGI94" s="60"/>
      <c r="UGJ94" s="60"/>
      <c r="UGK94" s="60"/>
      <c r="UGL94" s="60"/>
      <c r="UGM94" s="60"/>
      <c r="UGN94" s="60"/>
      <c r="UGO94" s="60"/>
      <c r="UGP94" s="60"/>
      <c r="UGQ94" s="60"/>
      <c r="UGR94" s="60"/>
      <c r="UGS94" s="60"/>
      <c r="UGT94" s="60"/>
      <c r="UGU94" s="60"/>
      <c r="UGV94" s="60"/>
      <c r="UGW94" s="60"/>
      <c r="UGX94" s="60"/>
      <c r="UGY94" s="60"/>
      <c r="UGZ94" s="60"/>
      <c r="UHA94" s="60"/>
      <c r="UHB94" s="60"/>
      <c r="UHC94" s="60"/>
      <c r="UHD94" s="60"/>
      <c r="UHE94" s="60"/>
      <c r="UHF94" s="60"/>
      <c r="UHG94" s="60"/>
      <c r="UHH94" s="60"/>
      <c r="UHI94" s="60"/>
      <c r="UHJ94" s="60"/>
      <c r="UHK94" s="60"/>
      <c r="UHL94" s="60"/>
      <c r="UHM94" s="60"/>
      <c r="UHN94" s="60"/>
      <c r="UHO94" s="60"/>
      <c r="UHP94" s="60"/>
      <c r="UHQ94" s="60"/>
      <c r="UHR94" s="60"/>
      <c r="UHS94" s="60"/>
      <c r="UHT94" s="60"/>
      <c r="UHU94" s="60"/>
      <c r="UHV94" s="60"/>
      <c r="UHW94" s="60"/>
      <c r="UHX94" s="60"/>
      <c r="UHY94" s="60"/>
      <c r="UHZ94" s="60"/>
      <c r="UIA94" s="60"/>
      <c r="UIB94" s="60"/>
      <c r="UIC94" s="60"/>
      <c r="UID94" s="60"/>
      <c r="UIE94" s="60"/>
      <c r="UIF94" s="60"/>
      <c r="UIG94" s="60"/>
      <c r="UIH94" s="60"/>
      <c r="UII94" s="60"/>
      <c r="UIJ94" s="60"/>
      <c r="UIK94" s="60"/>
      <c r="UIL94" s="60"/>
      <c r="UIM94" s="60"/>
      <c r="UIN94" s="60"/>
      <c r="UIO94" s="60"/>
      <c r="UIP94" s="60"/>
      <c r="UIQ94" s="60"/>
      <c r="UIR94" s="60"/>
      <c r="UIS94" s="60"/>
      <c r="UIT94" s="60"/>
      <c r="UIU94" s="60"/>
      <c r="UIV94" s="60"/>
      <c r="UIW94" s="60"/>
      <c r="UIX94" s="60"/>
      <c r="UIY94" s="60"/>
      <c r="UIZ94" s="60"/>
      <c r="UJA94" s="60"/>
      <c r="UJB94" s="60"/>
      <c r="UJC94" s="60"/>
      <c r="UJD94" s="60"/>
      <c r="UJE94" s="60"/>
      <c r="UJF94" s="60"/>
      <c r="UJG94" s="60"/>
      <c r="UJH94" s="60"/>
      <c r="UJI94" s="60"/>
      <c r="UJJ94" s="60"/>
      <c r="UJK94" s="60"/>
      <c r="UJL94" s="60"/>
      <c r="UJM94" s="60"/>
      <c r="UJN94" s="60"/>
      <c r="UJO94" s="60"/>
      <c r="UJP94" s="60"/>
      <c r="UJQ94" s="60"/>
      <c r="UJR94" s="60"/>
      <c r="UJS94" s="60"/>
      <c r="UJT94" s="60"/>
      <c r="UJU94" s="60"/>
      <c r="UJV94" s="60"/>
      <c r="UJW94" s="60"/>
      <c r="UJX94" s="60"/>
      <c r="UJY94" s="60"/>
      <c r="UJZ94" s="60"/>
      <c r="UKA94" s="60"/>
      <c r="UKB94" s="60"/>
      <c r="UKC94" s="60"/>
      <c r="UKD94" s="60"/>
      <c r="UKE94" s="60"/>
      <c r="UKF94" s="60"/>
      <c r="UKG94" s="60"/>
      <c r="UKH94" s="60"/>
      <c r="UKI94" s="60"/>
      <c r="UKJ94" s="60"/>
      <c r="UKK94" s="60"/>
      <c r="UKL94" s="60"/>
      <c r="UKM94" s="60"/>
      <c r="UKN94" s="60"/>
      <c r="UKO94" s="60"/>
      <c r="UKP94" s="60"/>
      <c r="UKQ94" s="60"/>
      <c r="UKR94" s="60"/>
      <c r="UKS94" s="60"/>
      <c r="UKT94" s="60"/>
      <c r="UKU94" s="60"/>
      <c r="UKV94" s="60"/>
      <c r="UKW94" s="60"/>
      <c r="UKX94" s="60"/>
      <c r="UKY94" s="60"/>
      <c r="UKZ94" s="60"/>
      <c r="ULA94" s="60"/>
      <c r="ULB94" s="60"/>
      <c r="ULC94" s="60"/>
      <c r="ULD94" s="60"/>
      <c r="ULE94" s="60"/>
      <c r="ULF94" s="60"/>
      <c r="ULG94" s="60"/>
      <c r="ULH94" s="60"/>
      <c r="ULI94" s="60"/>
      <c r="ULJ94" s="60"/>
      <c r="ULK94" s="60"/>
      <c r="ULL94" s="60"/>
      <c r="ULM94" s="60"/>
      <c r="ULN94" s="60"/>
      <c r="ULO94" s="60"/>
      <c r="ULP94" s="60"/>
      <c r="ULQ94" s="60"/>
      <c r="ULR94" s="60"/>
      <c r="ULS94" s="60"/>
      <c r="ULT94" s="60"/>
      <c r="ULU94" s="60"/>
      <c r="ULV94" s="60"/>
      <c r="ULW94" s="60"/>
      <c r="ULX94" s="60"/>
      <c r="ULY94" s="60"/>
      <c r="ULZ94" s="60"/>
      <c r="UMA94" s="60"/>
      <c r="UMB94" s="60"/>
      <c r="UMC94" s="60"/>
      <c r="UMD94" s="60"/>
      <c r="UME94" s="60"/>
      <c r="UMF94" s="60"/>
      <c r="UMG94" s="60"/>
      <c r="UMH94" s="60"/>
      <c r="UMI94" s="60"/>
      <c r="UMJ94" s="60"/>
      <c r="UMK94" s="60"/>
      <c r="UML94" s="60"/>
      <c r="UMM94" s="60"/>
      <c r="UMN94" s="60"/>
      <c r="UMO94" s="60"/>
      <c r="UMP94" s="60"/>
      <c r="UMQ94" s="60"/>
      <c r="UMR94" s="60"/>
      <c r="UMS94" s="60"/>
      <c r="UMT94" s="60"/>
      <c r="UMU94" s="60"/>
      <c r="UMV94" s="60"/>
      <c r="UMW94" s="60"/>
      <c r="UMX94" s="60"/>
      <c r="UMY94" s="60"/>
      <c r="UMZ94" s="60"/>
      <c r="UNA94" s="60"/>
      <c r="UNB94" s="60"/>
      <c r="UNC94" s="60"/>
      <c r="UND94" s="60"/>
      <c r="UNE94" s="60"/>
      <c r="UNF94" s="60"/>
      <c r="UNG94" s="60"/>
      <c r="UNH94" s="60"/>
      <c r="UNI94" s="60"/>
      <c r="UNJ94" s="60"/>
      <c r="UNK94" s="60"/>
      <c r="UNL94" s="60"/>
      <c r="UNM94" s="60"/>
      <c r="UNN94" s="60"/>
      <c r="UNO94" s="60"/>
      <c r="UNP94" s="60"/>
      <c r="UNQ94" s="60"/>
      <c r="UNR94" s="60"/>
      <c r="UNS94" s="60"/>
      <c r="UNT94" s="60"/>
      <c r="UNU94" s="60"/>
      <c r="UNV94" s="60"/>
      <c r="UNW94" s="60"/>
      <c r="UNX94" s="60"/>
      <c r="UNY94" s="60"/>
      <c r="UNZ94" s="60"/>
      <c r="UOA94" s="60"/>
      <c r="UOB94" s="60"/>
      <c r="UOC94" s="60"/>
      <c r="UOD94" s="60"/>
      <c r="UOE94" s="60"/>
      <c r="UOF94" s="60"/>
      <c r="UOG94" s="60"/>
      <c r="UOH94" s="60"/>
      <c r="UOI94" s="60"/>
      <c r="UOJ94" s="60"/>
      <c r="UOK94" s="60"/>
      <c r="UOL94" s="60"/>
      <c r="UOM94" s="60"/>
      <c r="UON94" s="60"/>
      <c r="UOO94" s="60"/>
      <c r="UOP94" s="60"/>
      <c r="UOQ94" s="60"/>
      <c r="UOR94" s="60"/>
      <c r="UOS94" s="60"/>
      <c r="UOT94" s="60"/>
      <c r="UOU94" s="60"/>
      <c r="UOV94" s="60"/>
      <c r="UOW94" s="60"/>
      <c r="UOX94" s="60"/>
      <c r="UOY94" s="60"/>
      <c r="UOZ94" s="60"/>
      <c r="UPA94" s="60"/>
      <c r="UPB94" s="60"/>
      <c r="UPC94" s="60"/>
      <c r="UPD94" s="60"/>
      <c r="UPE94" s="60"/>
      <c r="UPF94" s="60"/>
      <c r="UPG94" s="60"/>
      <c r="UPH94" s="60"/>
      <c r="UPI94" s="60"/>
      <c r="UPJ94" s="60"/>
      <c r="UPK94" s="60"/>
      <c r="UPL94" s="60"/>
      <c r="UPM94" s="60"/>
      <c r="UPN94" s="60"/>
      <c r="UPO94" s="60"/>
      <c r="UPP94" s="60"/>
      <c r="UPQ94" s="60"/>
      <c r="UPR94" s="60"/>
      <c r="UPS94" s="60"/>
      <c r="UPT94" s="60"/>
      <c r="UPU94" s="60"/>
      <c r="UPV94" s="60"/>
      <c r="UPW94" s="60"/>
      <c r="UPX94" s="60"/>
      <c r="UPY94" s="60"/>
      <c r="UPZ94" s="60"/>
      <c r="UQA94" s="60"/>
      <c r="UQB94" s="60"/>
      <c r="UQC94" s="60"/>
      <c r="UQD94" s="60"/>
      <c r="UQE94" s="60"/>
      <c r="UQF94" s="60"/>
      <c r="UQG94" s="60"/>
      <c r="UQH94" s="60"/>
      <c r="UQI94" s="60"/>
      <c r="UQJ94" s="60"/>
      <c r="UQK94" s="60"/>
      <c r="UQL94" s="60"/>
      <c r="UQM94" s="60"/>
      <c r="UQN94" s="60"/>
      <c r="UQO94" s="60"/>
      <c r="UQP94" s="60"/>
      <c r="UQQ94" s="60"/>
      <c r="UQR94" s="60"/>
      <c r="UQS94" s="60"/>
      <c r="UQT94" s="60"/>
      <c r="UQU94" s="60"/>
      <c r="UQV94" s="60"/>
      <c r="UQW94" s="60"/>
      <c r="UQX94" s="60"/>
      <c r="UQY94" s="60"/>
      <c r="UQZ94" s="60"/>
      <c r="URA94" s="60"/>
      <c r="URB94" s="60"/>
      <c r="URC94" s="60"/>
      <c r="URD94" s="60"/>
      <c r="URE94" s="60"/>
      <c r="URF94" s="60"/>
      <c r="URG94" s="60"/>
      <c r="URH94" s="60"/>
      <c r="URI94" s="60"/>
      <c r="URJ94" s="60"/>
      <c r="URK94" s="60"/>
      <c r="URL94" s="60"/>
      <c r="URM94" s="60"/>
      <c r="URN94" s="60"/>
      <c r="URO94" s="60"/>
      <c r="URP94" s="60"/>
      <c r="URQ94" s="60"/>
      <c r="URR94" s="60"/>
      <c r="URS94" s="60"/>
      <c r="URT94" s="60"/>
      <c r="URU94" s="60"/>
      <c r="URV94" s="60"/>
      <c r="URW94" s="60"/>
      <c r="URX94" s="60"/>
      <c r="URY94" s="60"/>
      <c r="URZ94" s="60"/>
      <c r="USA94" s="60"/>
      <c r="USB94" s="60"/>
      <c r="USC94" s="60"/>
      <c r="USD94" s="60"/>
      <c r="USE94" s="60"/>
      <c r="USF94" s="60"/>
      <c r="USG94" s="60"/>
      <c r="USH94" s="60"/>
      <c r="USI94" s="60"/>
      <c r="USJ94" s="60"/>
      <c r="USK94" s="60"/>
      <c r="USL94" s="60"/>
      <c r="USM94" s="60"/>
      <c r="USN94" s="60"/>
      <c r="USO94" s="60"/>
      <c r="USP94" s="60"/>
      <c r="USQ94" s="60"/>
      <c r="USR94" s="60"/>
      <c r="USS94" s="60"/>
      <c r="UST94" s="60"/>
      <c r="USU94" s="60"/>
      <c r="USV94" s="60"/>
      <c r="USW94" s="60"/>
      <c r="USX94" s="60"/>
      <c r="USY94" s="60"/>
      <c r="USZ94" s="60"/>
      <c r="UTA94" s="60"/>
      <c r="UTB94" s="60"/>
      <c r="UTC94" s="60"/>
      <c r="UTD94" s="60"/>
      <c r="UTE94" s="60"/>
      <c r="UTF94" s="60"/>
      <c r="UTG94" s="60"/>
      <c r="UTH94" s="60"/>
      <c r="UTI94" s="60"/>
      <c r="UTJ94" s="60"/>
      <c r="UTK94" s="60"/>
      <c r="UTL94" s="60"/>
      <c r="UTM94" s="60"/>
      <c r="UTN94" s="60"/>
      <c r="UTO94" s="60"/>
      <c r="UTP94" s="60"/>
      <c r="UTQ94" s="60"/>
      <c r="UTR94" s="60"/>
      <c r="UTS94" s="60"/>
      <c r="UTT94" s="60"/>
      <c r="UTU94" s="60"/>
      <c r="UTV94" s="60"/>
      <c r="UTW94" s="60"/>
      <c r="UTX94" s="60"/>
      <c r="UTY94" s="60"/>
      <c r="UTZ94" s="60"/>
      <c r="UUA94" s="60"/>
      <c r="UUB94" s="60"/>
      <c r="UUC94" s="60"/>
      <c r="UUD94" s="60"/>
      <c r="UUE94" s="60"/>
      <c r="UUF94" s="60"/>
      <c r="UUG94" s="60"/>
      <c r="UUH94" s="60"/>
      <c r="UUI94" s="60"/>
      <c r="UUJ94" s="60"/>
      <c r="UUK94" s="60"/>
      <c r="UUL94" s="60"/>
      <c r="UUM94" s="60"/>
      <c r="UUN94" s="60"/>
      <c r="UUO94" s="60"/>
      <c r="UUP94" s="60"/>
      <c r="UUQ94" s="60"/>
      <c r="UUR94" s="60"/>
      <c r="UUS94" s="60"/>
      <c r="UUT94" s="60"/>
      <c r="UUU94" s="60"/>
      <c r="UUV94" s="60"/>
      <c r="UUW94" s="60"/>
      <c r="UUX94" s="60"/>
      <c r="UUY94" s="60"/>
      <c r="UUZ94" s="60"/>
      <c r="UVA94" s="60"/>
      <c r="UVB94" s="60"/>
      <c r="UVC94" s="60"/>
      <c r="UVD94" s="60"/>
      <c r="UVE94" s="60"/>
      <c r="UVF94" s="60"/>
      <c r="UVG94" s="60"/>
      <c r="UVH94" s="60"/>
      <c r="UVI94" s="60"/>
      <c r="UVJ94" s="60"/>
      <c r="UVK94" s="60"/>
      <c r="UVL94" s="60"/>
      <c r="UVM94" s="60"/>
      <c r="UVN94" s="60"/>
      <c r="UVO94" s="60"/>
      <c r="UVP94" s="60"/>
      <c r="UVQ94" s="60"/>
      <c r="UVR94" s="60"/>
      <c r="UVS94" s="60"/>
      <c r="UVT94" s="60"/>
      <c r="UVU94" s="60"/>
      <c r="UVV94" s="60"/>
      <c r="UVW94" s="60"/>
      <c r="UVX94" s="60"/>
      <c r="UVY94" s="60"/>
      <c r="UVZ94" s="60"/>
      <c r="UWA94" s="60"/>
      <c r="UWB94" s="60"/>
      <c r="UWC94" s="60"/>
      <c r="UWD94" s="60"/>
      <c r="UWE94" s="60"/>
      <c r="UWF94" s="60"/>
      <c r="UWG94" s="60"/>
      <c r="UWH94" s="60"/>
      <c r="UWI94" s="60"/>
      <c r="UWJ94" s="60"/>
      <c r="UWK94" s="60"/>
      <c r="UWL94" s="60"/>
      <c r="UWM94" s="60"/>
      <c r="UWN94" s="60"/>
      <c r="UWO94" s="60"/>
      <c r="UWP94" s="60"/>
      <c r="UWQ94" s="60"/>
      <c r="UWR94" s="60"/>
      <c r="UWS94" s="60"/>
      <c r="UWT94" s="60"/>
      <c r="UWU94" s="60"/>
      <c r="UWV94" s="60"/>
      <c r="UWW94" s="60"/>
      <c r="UWX94" s="60"/>
      <c r="UWY94" s="60"/>
      <c r="UWZ94" s="60"/>
      <c r="UXA94" s="60"/>
      <c r="UXB94" s="60"/>
      <c r="UXC94" s="60"/>
      <c r="UXD94" s="60"/>
      <c r="UXE94" s="60"/>
      <c r="UXF94" s="60"/>
      <c r="UXG94" s="60"/>
      <c r="UXH94" s="60"/>
      <c r="UXI94" s="60"/>
      <c r="UXJ94" s="60"/>
      <c r="UXK94" s="60"/>
      <c r="UXL94" s="60"/>
      <c r="UXM94" s="60"/>
      <c r="UXN94" s="60"/>
      <c r="UXO94" s="60"/>
      <c r="UXP94" s="60"/>
      <c r="UXQ94" s="60"/>
      <c r="UXR94" s="60"/>
      <c r="UXS94" s="60"/>
      <c r="UXT94" s="60"/>
      <c r="UXU94" s="60"/>
      <c r="UXV94" s="60"/>
      <c r="UXW94" s="60"/>
      <c r="UXX94" s="60"/>
      <c r="UXY94" s="60"/>
      <c r="UXZ94" s="60"/>
      <c r="UYA94" s="60"/>
      <c r="UYB94" s="60"/>
      <c r="UYC94" s="60"/>
      <c r="UYD94" s="60"/>
      <c r="UYE94" s="60"/>
      <c r="UYF94" s="60"/>
      <c r="UYG94" s="60"/>
      <c r="UYH94" s="60"/>
      <c r="UYI94" s="60"/>
      <c r="UYJ94" s="60"/>
      <c r="UYK94" s="60"/>
      <c r="UYL94" s="60"/>
      <c r="UYM94" s="60"/>
      <c r="UYN94" s="60"/>
      <c r="UYO94" s="60"/>
      <c r="UYP94" s="60"/>
      <c r="UYQ94" s="60"/>
      <c r="UYR94" s="60"/>
      <c r="UYS94" s="60"/>
      <c r="UYT94" s="60"/>
      <c r="UYU94" s="60"/>
      <c r="UYV94" s="60"/>
      <c r="UYW94" s="60"/>
      <c r="UYX94" s="60"/>
      <c r="UYY94" s="60"/>
      <c r="UYZ94" s="60"/>
      <c r="UZA94" s="60"/>
      <c r="UZB94" s="60"/>
      <c r="UZC94" s="60"/>
      <c r="UZD94" s="60"/>
      <c r="UZE94" s="60"/>
      <c r="UZF94" s="60"/>
      <c r="UZG94" s="60"/>
      <c r="UZH94" s="60"/>
      <c r="UZI94" s="60"/>
      <c r="UZJ94" s="60"/>
      <c r="UZK94" s="60"/>
      <c r="UZL94" s="60"/>
      <c r="UZM94" s="60"/>
      <c r="UZN94" s="60"/>
      <c r="UZO94" s="60"/>
      <c r="UZP94" s="60"/>
      <c r="UZQ94" s="60"/>
      <c r="UZR94" s="60"/>
      <c r="UZS94" s="60"/>
      <c r="UZT94" s="60"/>
      <c r="UZU94" s="60"/>
      <c r="UZV94" s="60"/>
      <c r="UZW94" s="60"/>
      <c r="UZX94" s="60"/>
      <c r="UZY94" s="60"/>
      <c r="UZZ94" s="60"/>
      <c r="VAA94" s="60"/>
      <c r="VAB94" s="60"/>
      <c r="VAC94" s="60"/>
      <c r="VAD94" s="60"/>
      <c r="VAE94" s="60"/>
      <c r="VAF94" s="60"/>
      <c r="VAG94" s="60"/>
      <c r="VAH94" s="60"/>
      <c r="VAI94" s="60"/>
      <c r="VAJ94" s="60"/>
      <c r="VAK94" s="60"/>
      <c r="VAL94" s="60"/>
      <c r="VAM94" s="60"/>
      <c r="VAN94" s="60"/>
      <c r="VAO94" s="60"/>
      <c r="VAP94" s="60"/>
      <c r="VAQ94" s="60"/>
      <c r="VAR94" s="60"/>
      <c r="VAS94" s="60"/>
      <c r="VAT94" s="60"/>
      <c r="VAU94" s="60"/>
      <c r="VAV94" s="60"/>
      <c r="VAW94" s="60"/>
      <c r="VAX94" s="60"/>
      <c r="VAY94" s="60"/>
      <c r="VAZ94" s="60"/>
      <c r="VBA94" s="60"/>
      <c r="VBB94" s="60"/>
      <c r="VBC94" s="60"/>
      <c r="VBD94" s="60"/>
      <c r="VBE94" s="60"/>
      <c r="VBF94" s="60"/>
      <c r="VBG94" s="60"/>
      <c r="VBH94" s="60"/>
      <c r="VBI94" s="60"/>
      <c r="VBJ94" s="60"/>
      <c r="VBK94" s="60"/>
      <c r="VBL94" s="60"/>
      <c r="VBM94" s="60"/>
      <c r="VBN94" s="60"/>
      <c r="VBO94" s="60"/>
      <c r="VBP94" s="60"/>
      <c r="VBQ94" s="60"/>
      <c r="VBR94" s="60"/>
      <c r="VBS94" s="60"/>
      <c r="VBT94" s="60"/>
      <c r="VBU94" s="60"/>
      <c r="VBV94" s="60"/>
      <c r="VBW94" s="60"/>
      <c r="VBX94" s="60"/>
      <c r="VBY94" s="60"/>
      <c r="VBZ94" s="60"/>
      <c r="VCA94" s="60"/>
      <c r="VCB94" s="60"/>
      <c r="VCC94" s="60"/>
      <c r="VCD94" s="60"/>
      <c r="VCE94" s="60"/>
      <c r="VCF94" s="60"/>
      <c r="VCG94" s="60"/>
      <c r="VCH94" s="60"/>
      <c r="VCI94" s="60"/>
      <c r="VCJ94" s="60"/>
      <c r="VCK94" s="60"/>
      <c r="VCL94" s="60"/>
      <c r="VCM94" s="60"/>
      <c r="VCN94" s="60"/>
      <c r="VCO94" s="60"/>
      <c r="VCP94" s="60"/>
      <c r="VCQ94" s="60"/>
      <c r="VCR94" s="60"/>
      <c r="VCS94" s="60"/>
      <c r="VCT94" s="60"/>
      <c r="VCU94" s="60"/>
      <c r="VCV94" s="60"/>
      <c r="VCW94" s="60"/>
      <c r="VCX94" s="60"/>
      <c r="VCY94" s="60"/>
      <c r="VCZ94" s="60"/>
      <c r="VDA94" s="60"/>
      <c r="VDB94" s="60"/>
      <c r="VDC94" s="60"/>
      <c r="VDD94" s="60"/>
      <c r="VDE94" s="60"/>
      <c r="VDF94" s="60"/>
      <c r="VDG94" s="60"/>
      <c r="VDH94" s="60"/>
      <c r="VDI94" s="60"/>
      <c r="VDJ94" s="60"/>
      <c r="VDK94" s="60"/>
      <c r="VDL94" s="60"/>
      <c r="VDM94" s="60"/>
      <c r="VDN94" s="60"/>
      <c r="VDO94" s="60"/>
      <c r="VDP94" s="60"/>
      <c r="VDQ94" s="60"/>
      <c r="VDR94" s="60"/>
      <c r="VDS94" s="60"/>
      <c r="VDT94" s="60"/>
      <c r="VDU94" s="60"/>
      <c r="VDV94" s="60"/>
      <c r="VDW94" s="60"/>
      <c r="VDX94" s="60"/>
      <c r="VDY94" s="60"/>
      <c r="VDZ94" s="60"/>
      <c r="VEA94" s="60"/>
      <c r="VEB94" s="60"/>
      <c r="VEC94" s="60"/>
      <c r="VED94" s="60"/>
      <c r="VEE94" s="60"/>
      <c r="VEF94" s="60"/>
      <c r="VEG94" s="60"/>
      <c r="VEH94" s="60"/>
      <c r="VEI94" s="60"/>
      <c r="VEJ94" s="60"/>
      <c r="VEK94" s="60"/>
      <c r="VEL94" s="60"/>
      <c r="VEM94" s="60"/>
      <c r="VEN94" s="60"/>
      <c r="VEO94" s="60"/>
      <c r="VEP94" s="60"/>
      <c r="VEQ94" s="60"/>
      <c r="VER94" s="60"/>
      <c r="VES94" s="60"/>
      <c r="VET94" s="60"/>
      <c r="VEU94" s="60"/>
      <c r="VEV94" s="60"/>
      <c r="VEW94" s="60"/>
      <c r="VEX94" s="60"/>
      <c r="VEY94" s="60"/>
      <c r="VEZ94" s="60"/>
      <c r="VFA94" s="60"/>
      <c r="VFB94" s="60"/>
      <c r="VFC94" s="60"/>
      <c r="VFD94" s="60"/>
      <c r="VFE94" s="60"/>
      <c r="VFF94" s="60"/>
      <c r="VFG94" s="60"/>
      <c r="VFH94" s="60"/>
      <c r="VFI94" s="60"/>
      <c r="VFJ94" s="60"/>
      <c r="VFK94" s="60"/>
      <c r="VFL94" s="60"/>
      <c r="VFM94" s="60"/>
      <c r="VFN94" s="60"/>
      <c r="VFO94" s="60"/>
      <c r="VFP94" s="60"/>
      <c r="VFQ94" s="60"/>
      <c r="VFR94" s="60"/>
      <c r="VFS94" s="60"/>
      <c r="VFT94" s="60"/>
      <c r="VFU94" s="60"/>
      <c r="VFV94" s="60"/>
      <c r="VFW94" s="60"/>
      <c r="VFX94" s="60"/>
      <c r="VFY94" s="60"/>
      <c r="VFZ94" s="60"/>
      <c r="VGA94" s="60"/>
      <c r="VGB94" s="60"/>
      <c r="VGC94" s="60"/>
      <c r="VGD94" s="60"/>
      <c r="VGE94" s="60"/>
      <c r="VGF94" s="60"/>
      <c r="VGG94" s="60"/>
      <c r="VGH94" s="60"/>
      <c r="VGI94" s="60"/>
      <c r="VGJ94" s="60"/>
      <c r="VGK94" s="60"/>
      <c r="VGL94" s="60"/>
      <c r="VGM94" s="60"/>
      <c r="VGN94" s="60"/>
      <c r="VGO94" s="60"/>
      <c r="VGP94" s="60"/>
      <c r="VGQ94" s="60"/>
      <c r="VGR94" s="60"/>
      <c r="VGS94" s="60"/>
      <c r="VGT94" s="60"/>
      <c r="VGU94" s="60"/>
      <c r="VGV94" s="60"/>
      <c r="VGW94" s="60"/>
      <c r="VGX94" s="60"/>
      <c r="VGY94" s="60"/>
      <c r="VGZ94" s="60"/>
      <c r="VHA94" s="60"/>
      <c r="VHB94" s="60"/>
      <c r="VHC94" s="60"/>
      <c r="VHD94" s="60"/>
      <c r="VHE94" s="60"/>
      <c r="VHF94" s="60"/>
      <c r="VHG94" s="60"/>
      <c r="VHH94" s="60"/>
      <c r="VHI94" s="60"/>
      <c r="VHJ94" s="60"/>
      <c r="VHK94" s="60"/>
      <c r="VHL94" s="60"/>
      <c r="VHM94" s="60"/>
      <c r="VHN94" s="60"/>
      <c r="VHO94" s="60"/>
      <c r="VHP94" s="60"/>
      <c r="VHQ94" s="60"/>
      <c r="VHR94" s="60"/>
      <c r="VHS94" s="60"/>
      <c r="VHT94" s="60"/>
      <c r="VHU94" s="60"/>
      <c r="VHV94" s="60"/>
      <c r="VHW94" s="60"/>
      <c r="VHX94" s="60"/>
      <c r="VHY94" s="60"/>
      <c r="VHZ94" s="60"/>
      <c r="VIA94" s="60"/>
      <c r="VIB94" s="60"/>
      <c r="VIC94" s="60"/>
      <c r="VID94" s="60"/>
      <c r="VIE94" s="60"/>
      <c r="VIF94" s="60"/>
      <c r="VIG94" s="60"/>
      <c r="VIH94" s="60"/>
      <c r="VII94" s="60"/>
      <c r="VIJ94" s="60"/>
      <c r="VIK94" s="60"/>
      <c r="VIL94" s="60"/>
      <c r="VIM94" s="60"/>
      <c r="VIN94" s="60"/>
      <c r="VIO94" s="60"/>
      <c r="VIP94" s="60"/>
      <c r="VIQ94" s="60"/>
      <c r="VIR94" s="60"/>
      <c r="VIS94" s="60"/>
      <c r="VIT94" s="60"/>
      <c r="VIU94" s="60"/>
      <c r="VIV94" s="60"/>
      <c r="VIW94" s="60"/>
      <c r="VIX94" s="60"/>
      <c r="VIY94" s="60"/>
      <c r="VIZ94" s="60"/>
      <c r="VJA94" s="60"/>
      <c r="VJB94" s="60"/>
      <c r="VJC94" s="60"/>
      <c r="VJD94" s="60"/>
      <c r="VJE94" s="60"/>
      <c r="VJF94" s="60"/>
      <c r="VJG94" s="60"/>
      <c r="VJH94" s="60"/>
      <c r="VJI94" s="60"/>
      <c r="VJJ94" s="60"/>
      <c r="VJK94" s="60"/>
      <c r="VJL94" s="60"/>
      <c r="VJM94" s="60"/>
      <c r="VJN94" s="60"/>
      <c r="VJO94" s="60"/>
      <c r="VJP94" s="60"/>
      <c r="VJQ94" s="60"/>
      <c r="VJR94" s="60"/>
      <c r="VJS94" s="60"/>
      <c r="VJT94" s="60"/>
      <c r="VJU94" s="60"/>
      <c r="VJV94" s="60"/>
      <c r="VJW94" s="60"/>
      <c r="VJX94" s="60"/>
      <c r="VJY94" s="60"/>
      <c r="VJZ94" s="60"/>
      <c r="VKA94" s="60"/>
      <c r="VKB94" s="60"/>
      <c r="VKC94" s="60"/>
      <c r="VKD94" s="60"/>
      <c r="VKE94" s="60"/>
      <c r="VKF94" s="60"/>
      <c r="VKG94" s="60"/>
      <c r="VKH94" s="60"/>
      <c r="VKI94" s="60"/>
      <c r="VKJ94" s="60"/>
      <c r="VKK94" s="60"/>
      <c r="VKL94" s="60"/>
      <c r="VKM94" s="60"/>
      <c r="VKN94" s="60"/>
      <c r="VKO94" s="60"/>
      <c r="VKP94" s="60"/>
      <c r="VKQ94" s="60"/>
      <c r="VKR94" s="60"/>
      <c r="VKS94" s="60"/>
      <c r="VKT94" s="60"/>
      <c r="VKU94" s="60"/>
      <c r="VKV94" s="60"/>
      <c r="VKW94" s="60"/>
      <c r="VKX94" s="60"/>
      <c r="VKY94" s="60"/>
      <c r="VKZ94" s="60"/>
      <c r="VLA94" s="60"/>
      <c r="VLB94" s="60"/>
      <c r="VLC94" s="60"/>
      <c r="VLD94" s="60"/>
      <c r="VLE94" s="60"/>
      <c r="VLF94" s="60"/>
      <c r="VLG94" s="60"/>
      <c r="VLH94" s="60"/>
      <c r="VLI94" s="60"/>
      <c r="VLJ94" s="60"/>
      <c r="VLK94" s="60"/>
      <c r="VLL94" s="60"/>
      <c r="VLM94" s="60"/>
      <c r="VLN94" s="60"/>
      <c r="VLO94" s="60"/>
      <c r="VLP94" s="60"/>
      <c r="VLQ94" s="60"/>
      <c r="VLR94" s="60"/>
      <c r="VLS94" s="60"/>
      <c r="VLT94" s="60"/>
      <c r="VLU94" s="60"/>
      <c r="VLV94" s="60"/>
      <c r="VLW94" s="60"/>
      <c r="VLX94" s="60"/>
      <c r="VLY94" s="60"/>
      <c r="VLZ94" s="60"/>
      <c r="VMA94" s="60"/>
      <c r="VMB94" s="60"/>
      <c r="VMC94" s="60"/>
      <c r="VMD94" s="60"/>
      <c r="VME94" s="60"/>
      <c r="VMF94" s="60"/>
      <c r="VMG94" s="60"/>
      <c r="VMH94" s="60"/>
      <c r="VMI94" s="60"/>
      <c r="VMJ94" s="60"/>
      <c r="VMK94" s="60"/>
      <c r="VML94" s="60"/>
      <c r="VMM94" s="60"/>
      <c r="VMN94" s="60"/>
      <c r="VMO94" s="60"/>
      <c r="VMP94" s="60"/>
      <c r="VMQ94" s="60"/>
      <c r="VMR94" s="60"/>
      <c r="VMS94" s="60"/>
      <c r="VMT94" s="60"/>
      <c r="VMU94" s="60"/>
      <c r="VMV94" s="60"/>
      <c r="VMW94" s="60"/>
      <c r="VMX94" s="60"/>
      <c r="VMY94" s="60"/>
      <c r="VMZ94" s="60"/>
      <c r="VNA94" s="60"/>
      <c r="VNB94" s="60"/>
      <c r="VNC94" s="60"/>
      <c r="VND94" s="60"/>
      <c r="VNE94" s="60"/>
      <c r="VNF94" s="60"/>
      <c r="VNG94" s="60"/>
      <c r="VNH94" s="60"/>
      <c r="VNI94" s="60"/>
      <c r="VNJ94" s="60"/>
      <c r="VNK94" s="60"/>
      <c r="VNL94" s="60"/>
      <c r="VNM94" s="60"/>
      <c r="VNN94" s="60"/>
      <c r="VNO94" s="60"/>
      <c r="VNP94" s="60"/>
      <c r="VNQ94" s="60"/>
      <c r="VNR94" s="60"/>
      <c r="VNS94" s="60"/>
      <c r="VNT94" s="60"/>
      <c r="VNU94" s="60"/>
      <c r="VNV94" s="60"/>
      <c r="VNW94" s="60"/>
      <c r="VNX94" s="60"/>
      <c r="VNY94" s="60"/>
      <c r="VNZ94" s="60"/>
      <c r="VOA94" s="60"/>
      <c r="VOB94" s="60"/>
      <c r="VOC94" s="60"/>
      <c r="VOD94" s="60"/>
      <c r="VOE94" s="60"/>
      <c r="VOF94" s="60"/>
      <c r="VOG94" s="60"/>
      <c r="VOH94" s="60"/>
      <c r="VOI94" s="60"/>
      <c r="VOJ94" s="60"/>
      <c r="VOK94" s="60"/>
      <c r="VOL94" s="60"/>
      <c r="VOM94" s="60"/>
      <c r="VON94" s="60"/>
      <c r="VOO94" s="60"/>
      <c r="VOP94" s="60"/>
      <c r="VOQ94" s="60"/>
      <c r="VOR94" s="60"/>
      <c r="VOS94" s="60"/>
      <c r="VOT94" s="60"/>
      <c r="VOU94" s="60"/>
      <c r="VOV94" s="60"/>
      <c r="VOW94" s="60"/>
      <c r="VOX94" s="60"/>
      <c r="VOY94" s="60"/>
      <c r="VOZ94" s="60"/>
      <c r="VPA94" s="60"/>
      <c r="VPB94" s="60"/>
      <c r="VPC94" s="60"/>
      <c r="VPD94" s="60"/>
      <c r="VPE94" s="60"/>
      <c r="VPF94" s="60"/>
      <c r="VPG94" s="60"/>
      <c r="VPH94" s="60"/>
      <c r="VPI94" s="60"/>
      <c r="VPJ94" s="60"/>
      <c r="VPK94" s="60"/>
      <c r="VPL94" s="60"/>
      <c r="VPM94" s="60"/>
      <c r="VPN94" s="60"/>
      <c r="VPO94" s="60"/>
      <c r="VPP94" s="60"/>
      <c r="VPQ94" s="60"/>
      <c r="VPR94" s="60"/>
      <c r="VPS94" s="60"/>
      <c r="VPT94" s="60"/>
      <c r="VPU94" s="60"/>
      <c r="VPV94" s="60"/>
      <c r="VPW94" s="60"/>
      <c r="VPX94" s="60"/>
      <c r="VPY94" s="60"/>
      <c r="VPZ94" s="60"/>
      <c r="VQA94" s="60"/>
      <c r="VQB94" s="60"/>
      <c r="VQC94" s="60"/>
      <c r="VQD94" s="60"/>
      <c r="VQE94" s="60"/>
      <c r="VQF94" s="60"/>
      <c r="VQG94" s="60"/>
      <c r="VQH94" s="60"/>
      <c r="VQI94" s="60"/>
      <c r="VQJ94" s="60"/>
      <c r="VQK94" s="60"/>
      <c r="VQL94" s="60"/>
      <c r="VQM94" s="60"/>
      <c r="VQN94" s="60"/>
      <c r="VQO94" s="60"/>
      <c r="VQP94" s="60"/>
      <c r="VQQ94" s="60"/>
      <c r="VQR94" s="60"/>
      <c r="VQS94" s="60"/>
      <c r="VQT94" s="60"/>
      <c r="VQU94" s="60"/>
      <c r="VQV94" s="60"/>
      <c r="VQW94" s="60"/>
      <c r="VQX94" s="60"/>
      <c r="VQY94" s="60"/>
      <c r="VQZ94" s="60"/>
      <c r="VRA94" s="60"/>
      <c r="VRB94" s="60"/>
      <c r="VRC94" s="60"/>
      <c r="VRD94" s="60"/>
      <c r="VRE94" s="60"/>
      <c r="VRF94" s="60"/>
      <c r="VRG94" s="60"/>
      <c r="VRH94" s="60"/>
      <c r="VRI94" s="60"/>
      <c r="VRJ94" s="60"/>
      <c r="VRK94" s="60"/>
      <c r="VRL94" s="60"/>
      <c r="VRM94" s="60"/>
      <c r="VRN94" s="60"/>
      <c r="VRO94" s="60"/>
      <c r="VRP94" s="60"/>
      <c r="VRQ94" s="60"/>
      <c r="VRR94" s="60"/>
      <c r="VRS94" s="60"/>
      <c r="VRT94" s="60"/>
      <c r="VRU94" s="60"/>
      <c r="VRV94" s="60"/>
      <c r="VRW94" s="60"/>
      <c r="VRX94" s="60"/>
      <c r="VRY94" s="60"/>
      <c r="VRZ94" s="60"/>
      <c r="VSA94" s="60"/>
      <c r="VSB94" s="60"/>
      <c r="VSC94" s="60"/>
      <c r="VSD94" s="60"/>
      <c r="VSE94" s="60"/>
      <c r="VSF94" s="60"/>
      <c r="VSG94" s="60"/>
      <c r="VSH94" s="60"/>
      <c r="VSI94" s="60"/>
      <c r="VSJ94" s="60"/>
      <c r="VSK94" s="60"/>
      <c r="VSL94" s="60"/>
      <c r="VSM94" s="60"/>
      <c r="VSN94" s="60"/>
      <c r="VSO94" s="60"/>
      <c r="VSP94" s="60"/>
      <c r="VSQ94" s="60"/>
      <c r="VSR94" s="60"/>
      <c r="VSS94" s="60"/>
      <c r="VST94" s="60"/>
      <c r="VSU94" s="60"/>
      <c r="VSV94" s="60"/>
      <c r="VSW94" s="60"/>
      <c r="VSX94" s="60"/>
      <c r="VSY94" s="60"/>
      <c r="VSZ94" s="60"/>
      <c r="VTA94" s="60"/>
      <c r="VTB94" s="60"/>
      <c r="VTC94" s="60"/>
      <c r="VTD94" s="60"/>
      <c r="VTE94" s="60"/>
      <c r="VTF94" s="60"/>
      <c r="VTG94" s="60"/>
      <c r="VTH94" s="60"/>
      <c r="VTI94" s="60"/>
      <c r="VTJ94" s="60"/>
      <c r="VTK94" s="60"/>
      <c r="VTL94" s="60"/>
      <c r="VTM94" s="60"/>
      <c r="VTN94" s="60"/>
      <c r="VTO94" s="60"/>
      <c r="VTP94" s="60"/>
      <c r="VTQ94" s="60"/>
      <c r="VTR94" s="60"/>
      <c r="VTS94" s="60"/>
      <c r="VTT94" s="60"/>
      <c r="VTU94" s="60"/>
      <c r="VTV94" s="60"/>
      <c r="VTW94" s="60"/>
      <c r="VTX94" s="60"/>
      <c r="VTY94" s="60"/>
      <c r="VTZ94" s="60"/>
      <c r="VUA94" s="60"/>
      <c r="VUB94" s="60"/>
      <c r="VUC94" s="60"/>
      <c r="VUD94" s="60"/>
      <c r="VUE94" s="60"/>
      <c r="VUF94" s="60"/>
      <c r="VUG94" s="60"/>
      <c r="VUH94" s="60"/>
      <c r="VUI94" s="60"/>
      <c r="VUJ94" s="60"/>
      <c r="VUK94" s="60"/>
      <c r="VUL94" s="60"/>
      <c r="VUM94" s="60"/>
      <c r="VUN94" s="60"/>
      <c r="VUO94" s="60"/>
      <c r="VUP94" s="60"/>
      <c r="VUQ94" s="60"/>
      <c r="VUR94" s="60"/>
      <c r="VUS94" s="60"/>
      <c r="VUT94" s="60"/>
      <c r="VUU94" s="60"/>
      <c r="VUV94" s="60"/>
      <c r="VUW94" s="60"/>
      <c r="VUX94" s="60"/>
      <c r="VUY94" s="60"/>
      <c r="VUZ94" s="60"/>
      <c r="VVA94" s="60"/>
      <c r="VVB94" s="60"/>
      <c r="VVC94" s="60"/>
      <c r="VVD94" s="60"/>
      <c r="VVE94" s="60"/>
      <c r="VVF94" s="60"/>
      <c r="VVG94" s="60"/>
      <c r="VVH94" s="60"/>
      <c r="VVI94" s="60"/>
      <c r="VVJ94" s="60"/>
      <c r="VVK94" s="60"/>
      <c r="VVL94" s="60"/>
      <c r="VVM94" s="60"/>
      <c r="VVN94" s="60"/>
      <c r="VVO94" s="60"/>
      <c r="VVP94" s="60"/>
      <c r="VVQ94" s="60"/>
      <c r="VVR94" s="60"/>
      <c r="VVS94" s="60"/>
      <c r="VVT94" s="60"/>
      <c r="VVU94" s="60"/>
      <c r="VVV94" s="60"/>
      <c r="VVW94" s="60"/>
      <c r="VVX94" s="60"/>
      <c r="VVY94" s="60"/>
      <c r="VVZ94" s="60"/>
      <c r="VWA94" s="60"/>
      <c r="VWB94" s="60"/>
      <c r="VWC94" s="60"/>
      <c r="VWD94" s="60"/>
      <c r="VWE94" s="60"/>
      <c r="VWF94" s="60"/>
      <c r="VWG94" s="60"/>
      <c r="VWH94" s="60"/>
      <c r="VWI94" s="60"/>
      <c r="VWJ94" s="60"/>
      <c r="VWK94" s="60"/>
      <c r="VWL94" s="60"/>
      <c r="VWM94" s="60"/>
      <c r="VWN94" s="60"/>
      <c r="VWO94" s="60"/>
      <c r="VWP94" s="60"/>
      <c r="VWQ94" s="60"/>
      <c r="VWR94" s="60"/>
      <c r="VWS94" s="60"/>
      <c r="VWT94" s="60"/>
      <c r="VWU94" s="60"/>
      <c r="VWV94" s="60"/>
      <c r="VWW94" s="60"/>
      <c r="VWX94" s="60"/>
      <c r="VWY94" s="60"/>
      <c r="VWZ94" s="60"/>
      <c r="VXA94" s="60"/>
      <c r="VXB94" s="60"/>
      <c r="VXC94" s="60"/>
      <c r="VXD94" s="60"/>
      <c r="VXE94" s="60"/>
      <c r="VXF94" s="60"/>
      <c r="VXG94" s="60"/>
      <c r="VXH94" s="60"/>
      <c r="VXI94" s="60"/>
      <c r="VXJ94" s="60"/>
      <c r="VXK94" s="60"/>
      <c r="VXL94" s="60"/>
      <c r="VXM94" s="60"/>
      <c r="VXN94" s="60"/>
      <c r="VXO94" s="60"/>
      <c r="VXP94" s="60"/>
      <c r="VXQ94" s="60"/>
      <c r="VXR94" s="60"/>
      <c r="VXS94" s="60"/>
      <c r="VXT94" s="60"/>
      <c r="VXU94" s="60"/>
      <c r="VXV94" s="60"/>
      <c r="VXW94" s="60"/>
      <c r="VXX94" s="60"/>
      <c r="VXY94" s="60"/>
      <c r="VXZ94" s="60"/>
      <c r="VYA94" s="60"/>
      <c r="VYB94" s="60"/>
      <c r="VYC94" s="60"/>
      <c r="VYD94" s="60"/>
      <c r="VYE94" s="60"/>
      <c r="VYF94" s="60"/>
      <c r="VYG94" s="60"/>
      <c r="VYH94" s="60"/>
      <c r="VYI94" s="60"/>
      <c r="VYJ94" s="60"/>
      <c r="VYK94" s="60"/>
      <c r="VYL94" s="60"/>
      <c r="VYM94" s="60"/>
      <c r="VYN94" s="60"/>
      <c r="VYO94" s="60"/>
      <c r="VYP94" s="60"/>
      <c r="VYQ94" s="60"/>
      <c r="VYR94" s="60"/>
      <c r="VYS94" s="60"/>
      <c r="VYT94" s="60"/>
      <c r="VYU94" s="60"/>
      <c r="VYV94" s="60"/>
      <c r="VYW94" s="60"/>
      <c r="VYX94" s="60"/>
      <c r="VYY94" s="60"/>
      <c r="VYZ94" s="60"/>
      <c r="VZA94" s="60"/>
      <c r="VZB94" s="60"/>
      <c r="VZC94" s="60"/>
      <c r="VZD94" s="60"/>
      <c r="VZE94" s="60"/>
      <c r="VZF94" s="60"/>
      <c r="VZG94" s="60"/>
      <c r="VZH94" s="60"/>
      <c r="VZI94" s="60"/>
      <c r="VZJ94" s="60"/>
      <c r="VZK94" s="60"/>
      <c r="VZL94" s="60"/>
      <c r="VZM94" s="60"/>
      <c r="VZN94" s="60"/>
      <c r="VZO94" s="60"/>
      <c r="VZP94" s="60"/>
      <c r="VZQ94" s="60"/>
      <c r="VZR94" s="60"/>
      <c r="VZS94" s="60"/>
      <c r="VZT94" s="60"/>
      <c r="VZU94" s="60"/>
      <c r="VZV94" s="60"/>
      <c r="VZW94" s="60"/>
      <c r="VZX94" s="60"/>
      <c r="VZY94" s="60"/>
      <c r="VZZ94" s="60"/>
      <c r="WAA94" s="60"/>
      <c r="WAB94" s="60"/>
      <c r="WAC94" s="60"/>
      <c r="WAD94" s="60"/>
      <c r="WAE94" s="60"/>
      <c r="WAF94" s="60"/>
      <c r="WAG94" s="60"/>
      <c r="WAH94" s="60"/>
      <c r="WAI94" s="60"/>
      <c r="WAJ94" s="60"/>
      <c r="WAK94" s="60"/>
      <c r="WAL94" s="60"/>
      <c r="WAM94" s="60"/>
      <c r="WAN94" s="60"/>
      <c r="WAO94" s="60"/>
      <c r="WAP94" s="60"/>
      <c r="WAQ94" s="60"/>
      <c r="WAR94" s="60"/>
      <c r="WAS94" s="60"/>
      <c r="WAT94" s="60"/>
      <c r="WAU94" s="60"/>
      <c r="WAV94" s="60"/>
      <c r="WAW94" s="60"/>
      <c r="WAX94" s="60"/>
      <c r="WAY94" s="60"/>
      <c r="WAZ94" s="60"/>
      <c r="WBA94" s="60"/>
      <c r="WBB94" s="60"/>
      <c r="WBC94" s="60"/>
      <c r="WBD94" s="60"/>
      <c r="WBE94" s="60"/>
      <c r="WBF94" s="60"/>
      <c r="WBG94" s="60"/>
      <c r="WBH94" s="60"/>
      <c r="WBI94" s="60"/>
      <c r="WBJ94" s="60"/>
      <c r="WBK94" s="60"/>
      <c r="WBL94" s="60"/>
      <c r="WBM94" s="60"/>
      <c r="WBN94" s="60"/>
      <c r="WBO94" s="60"/>
      <c r="WBP94" s="60"/>
      <c r="WBQ94" s="60"/>
      <c r="WBR94" s="60"/>
      <c r="WBS94" s="60"/>
      <c r="WBT94" s="60"/>
      <c r="WBU94" s="60"/>
      <c r="WBV94" s="60"/>
      <c r="WBW94" s="60"/>
      <c r="WBX94" s="60"/>
      <c r="WBY94" s="60"/>
      <c r="WBZ94" s="60"/>
      <c r="WCA94" s="60"/>
      <c r="WCB94" s="60"/>
      <c r="WCC94" s="60"/>
      <c r="WCD94" s="60"/>
      <c r="WCE94" s="60"/>
      <c r="WCF94" s="60"/>
      <c r="WCG94" s="60"/>
      <c r="WCH94" s="60"/>
      <c r="WCI94" s="60"/>
      <c r="WCJ94" s="60"/>
      <c r="WCK94" s="60"/>
      <c r="WCL94" s="60"/>
      <c r="WCM94" s="60"/>
      <c r="WCN94" s="60"/>
      <c r="WCO94" s="60"/>
      <c r="WCP94" s="60"/>
      <c r="WCQ94" s="60"/>
      <c r="WCR94" s="60"/>
      <c r="WCS94" s="60"/>
      <c r="WCT94" s="60"/>
      <c r="WCU94" s="60"/>
      <c r="WCV94" s="60"/>
      <c r="WCW94" s="60"/>
      <c r="WCX94" s="60"/>
      <c r="WCY94" s="60"/>
      <c r="WCZ94" s="60"/>
      <c r="WDA94" s="60"/>
      <c r="WDB94" s="60"/>
      <c r="WDC94" s="60"/>
      <c r="WDD94" s="60"/>
      <c r="WDE94" s="60"/>
      <c r="WDF94" s="60"/>
      <c r="WDG94" s="60"/>
      <c r="WDH94" s="60"/>
      <c r="WDI94" s="60"/>
      <c r="WDJ94" s="60"/>
      <c r="WDK94" s="60"/>
      <c r="WDL94" s="60"/>
      <c r="WDM94" s="60"/>
      <c r="WDN94" s="60"/>
      <c r="WDO94" s="60"/>
      <c r="WDP94" s="60"/>
      <c r="WDQ94" s="60"/>
      <c r="WDR94" s="60"/>
      <c r="WDS94" s="60"/>
      <c r="WDT94" s="60"/>
      <c r="WDU94" s="60"/>
      <c r="WDV94" s="60"/>
      <c r="WDW94" s="60"/>
      <c r="WDX94" s="60"/>
      <c r="WDY94" s="60"/>
      <c r="WDZ94" s="60"/>
      <c r="WEA94" s="60"/>
      <c r="WEB94" s="60"/>
      <c r="WEC94" s="60"/>
      <c r="WED94" s="60"/>
      <c r="WEE94" s="60"/>
      <c r="WEF94" s="60"/>
      <c r="WEG94" s="60"/>
      <c r="WEH94" s="60"/>
      <c r="WEI94" s="60"/>
      <c r="WEJ94" s="60"/>
      <c r="WEK94" s="60"/>
      <c r="WEL94" s="60"/>
      <c r="WEM94" s="60"/>
      <c r="WEN94" s="60"/>
      <c r="WEO94" s="60"/>
      <c r="WEP94" s="60"/>
      <c r="WEQ94" s="60"/>
      <c r="WER94" s="60"/>
      <c r="WES94" s="60"/>
      <c r="WET94" s="60"/>
      <c r="WEU94" s="60"/>
      <c r="WEV94" s="60"/>
      <c r="WEW94" s="60"/>
      <c r="WEX94" s="60"/>
      <c r="WEY94" s="60"/>
      <c r="WEZ94" s="60"/>
      <c r="WFA94" s="60"/>
      <c r="WFB94" s="60"/>
      <c r="WFC94" s="60"/>
      <c r="WFD94" s="60"/>
      <c r="WFE94" s="60"/>
      <c r="WFF94" s="60"/>
      <c r="WFG94" s="60"/>
      <c r="WFH94" s="60"/>
      <c r="WFI94" s="60"/>
      <c r="WFJ94" s="60"/>
      <c r="WFK94" s="60"/>
      <c r="WFL94" s="60"/>
      <c r="WFM94" s="60"/>
      <c r="WFN94" s="60"/>
      <c r="WFO94" s="60"/>
      <c r="WFP94" s="60"/>
      <c r="WFQ94" s="60"/>
      <c r="WFR94" s="60"/>
      <c r="WFS94" s="60"/>
      <c r="WFT94" s="60"/>
      <c r="WFU94" s="60"/>
      <c r="WFV94" s="60"/>
      <c r="WFW94" s="60"/>
      <c r="WFX94" s="60"/>
      <c r="WFY94" s="60"/>
      <c r="WFZ94" s="60"/>
      <c r="WGA94" s="60"/>
      <c r="WGB94" s="60"/>
      <c r="WGC94" s="60"/>
      <c r="WGD94" s="60"/>
      <c r="WGE94" s="60"/>
      <c r="WGF94" s="60"/>
      <c r="WGG94" s="60"/>
      <c r="WGH94" s="60"/>
      <c r="WGI94" s="60"/>
      <c r="WGJ94" s="60"/>
      <c r="WGK94" s="60"/>
      <c r="WGL94" s="60"/>
      <c r="WGM94" s="60"/>
      <c r="WGN94" s="60"/>
      <c r="WGO94" s="60"/>
      <c r="WGP94" s="60"/>
      <c r="WGQ94" s="60"/>
      <c r="WGR94" s="60"/>
      <c r="WGS94" s="60"/>
      <c r="WGT94" s="60"/>
      <c r="WGU94" s="60"/>
      <c r="WGV94" s="60"/>
      <c r="WGW94" s="60"/>
      <c r="WGX94" s="60"/>
      <c r="WGY94" s="60"/>
      <c r="WGZ94" s="60"/>
      <c r="WHA94" s="60"/>
      <c r="WHB94" s="60"/>
      <c r="WHC94" s="60"/>
      <c r="WHD94" s="60"/>
      <c r="WHE94" s="60"/>
      <c r="WHF94" s="60"/>
      <c r="WHG94" s="60"/>
      <c r="WHH94" s="60"/>
      <c r="WHI94" s="60"/>
      <c r="WHJ94" s="60"/>
      <c r="WHK94" s="60"/>
      <c r="WHL94" s="60"/>
      <c r="WHM94" s="60"/>
      <c r="WHN94" s="60"/>
      <c r="WHO94" s="60"/>
      <c r="WHP94" s="60"/>
      <c r="WHQ94" s="60"/>
      <c r="WHR94" s="60"/>
      <c r="WHS94" s="60"/>
      <c r="WHT94" s="60"/>
      <c r="WHU94" s="60"/>
      <c r="WHV94" s="60"/>
      <c r="WHW94" s="60"/>
      <c r="WHX94" s="60"/>
      <c r="WHY94" s="60"/>
      <c r="WHZ94" s="60"/>
      <c r="WIA94" s="60"/>
      <c r="WIB94" s="60"/>
      <c r="WIC94" s="60"/>
      <c r="WID94" s="60"/>
      <c r="WIE94" s="60"/>
      <c r="WIF94" s="60"/>
      <c r="WIG94" s="60"/>
      <c r="WIH94" s="60"/>
      <c r="WII94" s="60"/>
      <c r="WIJ94" s="60"/>
      <c r="WIK94" s="60"/>
      <c r="WIL94" s="60"/>
      <c r="WIM94" s="60"/>
      <c r="WIN94" s="60"/>
      <c r="WIO94" s="60"/>
      <c r="WIP94" s="60"/>
      <c r="WIQ94" s="60"/>
      <c r="WIR94" s="60"/>
      <c r="WIS94" s="60"/>
      <c r="WIT94" s="60"/>
      <c r="WIU94" s="60"/>
      <c r="WIV94" s="60"/>
      <c r="WIW94" s="60"/>
      <c r="WIX94" s="60"/>
      <c r="WIY94" s="60"/>
      <c r="WIZ94" s="60"/>
      <c r="WJA94" s="60"/>
      <c r="WJB94" s="60"/>
      <c r="WJC94" s="60"/>
      <c r="WJD94" s="60"/>
      <c r="WJE94" s="60"/>
      <c r="WJF94" s="60"/>
      <c r="WJG94" s="60"/>
      <c r="WJH94" s="60"/>
      <c r="WJI94" s="60"/>
      <c r="WJJ94" s="60"/>
      <c r="WJK94" s="60"/>
      <c r="WJL94" s="60"/>
      <c r="WJM94" s="60"/>
      <c r="WJN94" s="60"/>
      <c r="WJO94" s="60"/>
      <c r="WJP94" s="60"/>
      <c r="WJQ94" s="60"/>
      <c r="WJR94" s="60"/>
      <c r="WJS94" s="60"/>
      <c r="WJT94" s="60"/>
      <c r="WJU94" s="60"/>
      <c r="WJV94" s="60"/>
      <c r="WJW94" s="60"/>
      <c r="WJX94" s="60"/>
      <c r="WJY94" s="60"/>
      <c r="WJZ94" s="60"/>
      <c r="WKA94" s="60"/>
      <c r="WKB94" s="60"/>
      <c r="WKC94" s="60"/>
      <c r="WKD94" s="60"/>
      <c r="WKE94" s="60"/>
      <c r="WKF94" s="60"/>
      <c r="WKG94" s="60"/>
      <c r="WKH94" s="60"/>
      <c r="WKI94" s="60"/>
      <c r="WKJ94" s="60"/>
      <c r="WKK94" s="60"/>
      <c r="WKL94" s="60"/>
      <c r="WKM94" s="60"/>
      <c r="WKN94" s="60"/>
      <c r="WKO94" s="60"/>
      <c r="WKP94" s="60"/>
      <c r="WKQ94" s="60"/>
      <c r="WKR94" s="60"/>
      <c r="WKS94" s="60"/>
      <c r="WKT94" s="60"/>
      <c r="WKU94" s="60"/>
      <c r="WKV94" s="60"/>
      <c r="WKW94" s="60"/>
      <c r="WKX94" s="60"/>
      <c r="WKY94" s="60"/>
      <c r="WKZ94" s="60"/>
      <c r="WLA94" s="60"/>
      <c r="WLB94" s="60"/>
      <c r="WLC94" s="60"/>
      <c r="WLD94" s="60"/>
      <c r="WLE94" s="60"/>
      <c r="WLF94" s="60"/>
      <c r="WLG94" s="60"/>
      <c r="WLH94" s="60"/>
      <c r="WLI94" s="60"/>
      <c r="WLJ94" s="60"/>
      <c r="WLK94" s="60"/>
      <c r="WLL94" s="60"/>
      <c r="WLM94" s="60"/>
      <c r="WLN94" s="60"/>
      <c r="WLO94" s="60"/>
      <c r="WLP94" s="60"/>
      <c r="WLQ94" s="60"/>
      <c r="WLR94" s="60"/>
      <c r="WLS94" s="60"/>
      <c r="WLT94" s="60"/>
      <c r="WLU94" s="60"/>
      <c r="WLV94" s="60"/>
      <c r="WLW94" s="60"/>
      <c r="WLX94" s="60"/>
      <c r="WLY94" s="60"/>
      <c r="WLZ94" s="60"/>
      <c r="WMA94" s="60"/>
      <c r="WMB94" s="60"/>
      <c r="WMC94" s="60"/>
      <c r="WMD94" s="60"/>
      <c r="WME94" s="60"/>
      <c r="WMF94" s="60"/>
      <c r="WMG94" s="60"/>
      <c r="WMH94" s="60"/>
      <c r="WMI94" s="60"/>
      <c r="WMJ94" s="60"/>
      <c r="WMK94" s="60"/>
      <c r="WML94" s="60"/>
      <c r="WMM94" s="60"/>
      <c r="WMN94" s="60"/>
      <c r="WMO94" s="60"/>
      <c r="WMP94" s="60"/>
      <c r="WMQ94" s="60"/>
      <c r="WMR94" s="60"/>
      <c r="WMS94" s="60"/>
      <c r="WMT94" s="60"/>
      <c r="WMU94" s="60"/>
      <c r="WMV94" s="60"/>
      <c r="WMW94" s="60"/>
      <c r="WMX94" s="60"/>
      <c r="WMY94" s="60"/>
      <c r="WMZ94" s="60"/>
      <c r="WNA94" s="60"/>
      <c r="WNB94" s="60"/>
      <c r="WNC94" s="60"/>
      <c r="WND94" s="60"/>
      <c r="WNE94" s="60"/>
      <c r="WNF94" s="60"/>
      <c r="WNG94" s="60"/>
      <c r="WNH94" s="60"/>
      <c r="WNI94" s="60"/>
      <c r="WNJ94" s="60"/>
      <c r="WNK94" s="60"/>
      <c r="WNL94" s="60"/>
      <c r="WNM94" s="60"/>
      <c r="WNN94" s="60"/>
      <c r="WNO94" s="60"/>
      <c r="WNP94" s="60"/>
      <c r="WNQ94" s="60"/>
      <c r="WNR94" s="60"/>
      <c r="WNS94" s="60"/>
      <c r="WNT94" s="60"/>
      <c r="WNU94" s="60"/>
      <c r="WNV94" s="60"/>
      <c r="WNW94" s="60"/>
      <c r="WNX94" s="60"/>
      <c r="WNY94" s="60"/>
      <c r="WNZ94" s="60"/>
      <c r="WOA94" s="60"/>
      <c r="WOB94" s="60"/>
      <c r="WOC94" s="60"/>
      <c r="WOD94" s="60"/>
      <c r="WOE94" s="60"/>
      <c r="WOF94" s="60"/>
      <c r="WOG94" s="60"/>
      <c r="WOH94" s="60"/>
      <c r="WOI94" s="60"/>
      <c r="WOJ94" s="60"/>
      <c r="WOK94" s="60"/>
      <c r="WOL94" s="60"/>
      <c r="WOM94" s="60"/>
      <c r="WON94" s="60"/>
      <c r="WOO94" s="60"/>
      <c r="WOP94" s="60"/>
      <c r="WOQ94" s="60"/>
      <c r="WOR94" s="60"/>
      <c r="WOS94" s="60"/>
      <c r="WOT94" s="60"/>
      <c r="WOU94" s="60"/>
      <c r="WOV94" s="60"/>
      <c r="WOW94" s="60"/>
      <c r="WOX94" s="60"/>
      <c r="WOY94" s="60"/>
      <c r="WOZ94" s="60"/>
      <c r="WPA94" s="60"/>
      <c r="WPB94" s="60"/>
      <c r="WPC94" s="60"/>
      <c r="WPD94" s="60"/>
      <c r="WPE94" s="60"/>
      <c r="WPF94" s="60"/>
      <c r="WPG94" s="60"/>
      <c r="WPH94" s="60"/>
      <c r="WPI94" s="60"/>
      <c r="WPJ94" s="60"/>
      <c r="WPK94" s="60"/>
      <c r="WPL94" s="60"/>
      <c r="WPM94" s="60"/>
      <c r="WPN94" s="60"/>
      <c r="WPO94" s="60"/>
      <c r="WPP94" s="60"/>
      <c r="WPQ94" s="60"/>
      <c r="WPR94" s="60"/>
      <c r="WPS94" s="60"/>
      <c r="WPT94" s="60"/>
      <c r="WPU94" s="60"/>
      <c r="WPV94" s="60"/>
      <c r="WPW94" s="60"/>
      <c r="WPX94" s="60"/>
      <c r="WPY94" s="60"/>
      <c r="WPZ94" s="60"/>
      <c r="WQA94" s="60"/>
      <c r="WQB94" s="60"/>
      <c r="WQC94" s="60"/>
      <c r="WQD94" s="60"/>
      <c r="WQE94" s="60"/>
      <c r="WQF94" s="60"/>
      <c r="WQG94" s="60"/>
      <c r="WQH94" s="60"/>
      <c r="WQI94" s="60"/>
      <c r="WQJ94" s="60"/>
      <c r="WQK94" s="60"/>
      <c r="WQL94" s="60"/>
      <c r="WQM94" s="60"/>
      <c r="WQN94" s="60"/>
      <c r="WQO94" s="60"/>
      <c r="WQP94" s="60"/>
      <c r="WQQ94" s="60"/>
      <c r="WQR94" s="60"/>
      <c r="WQS94" s="60"/>
      <c r="WQT94" s="60"/>
      <c r="WQU94" s="60"/>
      <c r="WQV94" s="60"/>
      <c r="WQW94" s="60"/>
      <c r="WQX94" s="60"/>
      <c r="WQY94" s="60"/>
      <c r="WQZ94" s="60"/>
      <c r="WRA94" s="60"/>
      <c r="WRB94" s="60"/>
      <c r="WRC94" s="60"/>
      <c r="WRD94" s="60"/>
      <c r="WRE94" s="60"/>
      <c r="WRF94" s="60"/>
      <c r="WRG94" s="60"/>
      <c r="WRH94" s="60"/>
      <c r="WRI94" s="60"/>
      <c r="WRJ94" s="60"/>
      <c r="WRK94" s="60"/>
      <c r="WRL94" s="60"/>
      <c r="WRM94" s="60"/>
      <c r="WRN94" s="60"/>
      <c r="WRO94" s="60"/>
      <c r="WRP94" s="60"/>
      <c r="WRQ94" s="60"/>
      <c r="WRR94" s="60"/>
      <c r="WRS94" s="60"/>
      <c r="WRT94" s="60"/>
      <c r="WRU94" s="60"/>
      <c r="WRV94" s="60"/>
      <c r="WRW94" s="60"/>
      <c r="WRX94" s="60"/>
      <c r="WRY94" s="60"/>
      <c r="WRZ94" s="60"/>
      <c r="WSA94" s="60"/>
      <c r="WSB94" s="60"/>
      <c r="WSC94" s="60"/>
      <c r="WSD94" s="60"/>
      <c r="WSE94" s="60"/>
      <c r="WSF94" s="60"/>
      <c r="WSG94" s="60"/>
      <c r="WSH94" s="60"/>
      <c r="WSI94" s="60"/>
      <c r="WSJ94" s="60"/>
      <c r="WSK94" s="60"/>
      <c r="WSL94" s="60"/>
      <c r="WSM94" s="60"/>
      <c r="WSN94" s="60"/>
      <c r="WSO94" s="60"/>
      <c r="WSP94" s="60"/>
      <c r="WSQ94" s="60"/>
      <c r="WSR94" s="60"/>
      <c r="WSS94" s="60"/>
      <c r="WST94" s="60"/>
      <c r="WSU94" s="60"/>
      <c r="WSV94" s="60"/>
      <c r="WSW94" s="60"/>
      <c r="WSX94" s="60"/>
      <c r="WSY94" s="60"/>
      <c r="WSZ94" s="60"/>
      <c r="WTA94" s="60"/>
      <c r="WTB94" s="60"/>
      <c r="WTC94" s="60"/>
      <c r="WTD94" s="60"/>
      <c r="WTE94" s="60"/>
      <c r="WTF94" s="60"/>
      <c r="WTG94" s="60"/>
      <c r="WTH94" s="60"/>
      <c r="WTI94" s="60"/>
      <c r="WTJ94" s="60"/>
      <c r="WTK94" s="60"/>
      <c r="WTL94" s="60"/>
      <c r="WTM94" s="60"/>
      <c r="WTN94" s="60"/>
      <c r="WTO94" s="60"/>
      <c r="WTP94" s="60"/>
      <c r="WTQ94" s="60"/>
      <c r="WTR94" s="60"/>
      <c r="WTS94" s="60"/>
      <c r="WTT94" s="60"/>
      <c r="WTU94" s="60"/>
      <c r="WTV94" s="60"/>
      <c r="WTW94" s="60"/>
      <c r="WTX94" s="60"/>
      <c r="WTY94" s="60"/>
      <c r="WTZ94" s="60"/>
      <c r="WUA94" s="60"/>
      <c r="WUB94" s="60"/>
      <c r="WUC94" s="60"/>
    </row>
    <row r="95" spans="1:16097" s="60" customFormat="1" ht="18.95" customHeight="1" x14ac:dyDescent="0.2">
      <c r="A95" s="200"/>
      <c r="B95" s="191" t="s">
        <v>122</v>
      </c>
      <c r="C95" s="193">
        <v>0</v>
      </c>
      <c r="D95" s="193">
        <v>0</v>
      </c>
      <c r="E95" s="193">
        <v>0</v>
      </c>
    </row>
    <row r="96" spans="1:16097" s="13" customFormat="1" ht="18.95" customHeight="1" x14ac:dyDescent="0.2">
      <c r="A96" s="200"/>
      <c r="B96" s="191" t="s">
        <v>21</v>
      </c>
      <c r="C96" s="193">
        <v>1</v>
      </c>
      <c r="D96" s="193">
        <v>1</v>
      </c>
      <c r="E96" s="193">
        <v>729000</v>
      </c>
      <c r="F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c r="HR96" s="60"/>
      <c r="HS96" s="60"/>
      <c r="HT96" s="60"/>
      <c r="HU96" s="60"/>
      <c r="HV96" s="60"/>
      <c r="HW96" s="60"/>
      <c r="HX96" s="60"/>
      <c r="HY96" s="60"/>
      <c r="HZ96" s="60"/>
      <c r="IA96" s="60"/>
      <c r="IB96" s="60"/>
      <c r="IC96" s="60"/>
      <c r="ID96" s="60"/>
      <c r="IE96" s="60"/>
      <c r="IF96" s="60"/>
      <c r="IG96" s="60"/>
      <c r="IH96" s="60"/>
      <c r="II96" s="60"/>
      <c r="IJ96" s="60"/>
      <c r="IK96" s="60"/>
      <c r="IL96" s="60"/>
      <c r="IM96" s="60"/>
      <c r="IN96" s="60"/>
      <c r="IO96" s="60"/>
      <c r="IP96" s="60"/>
      <c r="IQ96" s="60"/>
      <c r="IR96" s="60"/>
      <c r="IS96" s="60"/>
      <c r="IT96" s="60"/>
      <c r="IU96" s="60"/>
      <c r="IV96" s="60"/>
      <c r="IW96" s="60"/>
      <c r="IX96" s="60"/>
      <c r="IY96" s="60"/>
      <c r="IZ96" s="60"/>
      <c r="JA96" s="60"/>
      <c r="JB96" s="60"/>
      <c r="JC96" s="60"/>
      <c r="JD96" s="60"/>
      <c r="JE96" s="60"/>
      <c r="JF96" s="60"/>
      <c r="JG96" s="60"/>
      <c r="JH96" s="60"/>
      <c r="JI96" s="60"/>
      <c r="JJ96" s="60"/>
      <c r="JK96" s="60"/>
      <c r="JL96" s="60"/>
      <c r="JM96" s="60"/>
      <c r="JN96" s="60"/>
      <c r="JO96" s="60"/>
      <c r="JP96" s="60"/>
      <c r="JQ96" s="60"/>
      <c r="JR96" s="60"/>
      <c r="JS96" s="60"/>
      <c r="JT96" s="60"/>
      <c r="JU96" s="60"/>
      <c r="JV96" s="60"/>
      <c r="JW96" s="60"/>
      <c r="JX96" s="60"/>
      <c r="JY96" s="60"/>
      <c r="JZ96" s="60"/>
      <c r="KA96" s="60"/>
      <c r="KB96" s="60"/>
      <c r="KC96" s="60"/>
      <c r="KD96" s="60"/>
      <c r="KE96" s="60"/>
      <c r="KF96" s="60"/>
      <c r="KG96" s="60"/>
      <c r="KH96" s="60"/>
      <c r="KI96" s="60"/>
      <c r="KJ96" s="60"/>
      <c r="KK96" s="60"/>
      <c r="KL96" s="60"/>
      <c r="KM96" s="60"/>
      <c r="KN96" s="60"/>
      <c r="KO96" s="60"/>
      <c r="KP96" s="60"/>
      <c r="KQ96" s="60"/>
      <c r="KR96" s="60"/>
      <c r="KS96" s="60"/>
      <c r="KT96" s="60"/>
      <c r="KU96" s="60"/>
      <c r="KV96" s="60"/>
      <c r="KW96" s="60"/>
      <c r="KX96" s="60"/>
      <c r="KY96" s="60"/>
      <c r="KZ96" s="60"/>
      <c r="LA96" s="60"/>
      <c r="LB96" s="60"/>
      <c r="LC96" s="60"/>
      <c r="LD96" s="60"/>
      <c r="LE96" s="60"/>
      <c r="LF96" s="60"/>
      <c r="LG96" s="60"/>
      <c r="LH96" s="60"/>
      <c r="LI96" s="60"/>
      <c r="LJ96" s="60"/>
      <c r="LK96" s="60"/>
      <c r="LL96" s="60"/>
      <c r="LM96" s="60"/>
      <c r="LN96" s="60"/>
      <c r="LO96" s="60"/>
      <c r="LP96" s="60"/>
      <c r="LQ96" s="60"/>
      <c r="LR96" s="60"/>
      <c r="LS96" s="60"/>
      <c r="LT96" s="60"/>
      <c r="LU96" s="60"/>
      <c r="LV96" s="60"/>
      <c r="LW96" s="60"/>
      <c r="LX96" s="60"/>
      <c r="LY96" s="60"/>
      <c r="LZ96" s="60"/>
      <c r="MA96" s="60"/>
      <c r="MB96" s="60"/>
      <c r="MC96" s="60"/>
      <c r="MD96" s="60"/>
      <c r="ME96" s="60"/>
      <c r="MF96" s="60"/>
      <c r="MG96" s="60"/>
      <c r="MH96" s="60"/>
      <c r="MI96" s="60"/>
      <c r="MJ96" s="60"/>
      <c r="MK96" s="60"/>
      <c r="ML96" s="60"/>
      <c r="MM96" s="60"/>
      <c r="MN96" s="60"/>
      <c r="MO96" s="60"/>
      <c r="MP96" s="60"/>
      <c r="MQ96" s="60"/>
      <c r="MR96" s="60"/>
      <c r="MS96" s="60"/>
      <c r="MT96" s="60"/>
      <c r="MU96" s="60"/>
      <c r="MV96" s="60"/>
      <c r="MW96" s="60"/>
      <c r="MX96" s="60"/>
      <c r="MY96" s="60"/>
      <c r="MZ96" s="60"/>
      <c r="NA96" s="60"/>
      <c r="NB96" s="60"/>
      <c r="NC96" s="60"/>
      <c r="ND96" s="60"/>
      <c r="NE96" s="60"/>
      <c r="NF96" s="60"/>
      <c r="NG96" s="60"/>
      <c r="NH96" s="60"/>
      <c r="NI96" s="60"/>
      <c r="NJ96" s="60"/>
      <c r="NK96" s="60"/>
      <c r="NL96" s="60"/>
      <c r="NM96" s="60"/>
      <c r="NN96" s="60"/>
      <c r="NO96" s="60"/>
      <c r="NP96" s="60"/>
      <c r="NQ96" s="60"/>
      <c r="NR96" s="60"/>
      <c r="NS96" s="60"/>
      <c r="NT96" s="60"/>
      <c r="NU96" s="60"/>
      <c r="NV96" s="60"/>
      <c r="NW96" s="60"/>
      <c r="NX96" s="60"/>
      <c r="NY96" s="60"/>
      <c r="NZ96" s="60"/>
      <c r="OA96" s="60"/>
      <c r="OB96" s="60"/>
      <c r="OC96" s="60"/>
      <c r="OD96" s="60"/>
      <c r="OE96" s="60"/>
      <c r="OF96" s="60"/>
      <c r="OG96" s="60"/>
      <c r="OH96" s="60"/>
      <c r="OI96" s="60"/>
      <c r="OJ96" s="60"/>
      <c r="OK96" s="60"/>
      <c r="OL96" s="60"/>
      <c r="OM96" s="60"/>
      <c r="ON96" s="60"/>
      <c r="OO96" s="60"/>
      <c r="OP96" s="60"/>
      <c r="OQ96" s="60"/>
      <c r="OR96" s="60"/>
      <c r="OS96" s="60"/>
      <c r="OT96" s="60"/>
      <c r="OU96" s="60"/>
      <c r="OV96" s="60"/>
      <c r="OW96" s="60"/>
      <c r="OX96" s="60"/>
      <c r="OY96" s="60"/>
      <c r="OZ96" s="60"/>
      <c r="PA96" s="60"/>
      <c r="PB96" s="60"/>
      <c r="PC96" s="60"/>
      <c r="PD96" s="60"/>
      <c r="PE96" s="60"/>
      <c r="PF96" s="60"/>
      <c r="PG96" s="60"/>
      <c r="PH96" s="60"/>
      <c r="PI96" s="60"/>
      <c r="PJ96" s="60"/>
      <c r="PK96" s="60"/>
      <c r="PL96" s="60"/>
      <c r="PM96" s="60"/>
      <c r="PN96" s="60"/>
      <c r="PO96" s="60"/>
      <c r="PP96" s="60"/>
      <c r="PQ96" s="60"/>
      <c r="PR96" s="60"/>
      <c r="PS96" s="60"/>
      <c r="PT96" s="60"/>
      <c r="PU96" s="60"/>
      <c r="PV96" s="60"/>
      <c r="PW96" s="60"/>
      <c r="PX96" s="60"/>
      <c r="PY96" s="60"/>
      <c r="PZ96" s="60"/>
      <c r="QA96" s="60"/>
      <c r="QB96" s="60"/>
      <c r="QC96" s="60"/>
      <c r="QD96" s="60"/>
      <c r="QE96" s="60"/>
      <c r="QF96" s="60"/>
      <c r="QG96" s="60"/>
      <c r="QH96" s="60"/>
      <c r="QI96" s="60"/>
      <c r="QJ96" s="60"/>
      <c r="QK96" s="60"/>
      <c r="QL96" s="60"/>
      <c r="QM96" s="60"/>
      <c r="QN96" s="60"/>
      <c r="QO96" s="60"/>
      <c r="QP96" s="60"/>
      <c r="QQ96" s="60"/>
      <c r="QR96" s="60"/>
      <c r="QS96" s="60"/>
      <c r="QT96" s="60"/>
      <c r="QU96" s="60"/>
      <c r="QV96" s="60"/>
      <c r="QW96" s="60"/>
      <c r="QX96" s="60"/>
      <c r="QY96" s="60"/>
      <c r="QZ96" s="60"/>
      <c r="RA96" s="60"/>
      <c r="RB96" s="60"/>
      <c r="RC96" s="60"/>
      <c r="RD96" s="60"/>
      <c r="RE96" s="60"/>
      <c r="RF96" s="60"/>
      <c r="RG96" s="60"/>
      <c r="RH96" s="60"/>
      <c r="RI96" s="60"/>
      <c r="RJ96" s="60"/>
      <c r="RK96" s="60"/>
      <c r="RL96" s="60"/>
      <c r="RM96" s="60"/>
      <c r="RN96" s="60"/>
      <c r="RO96" s="60"/>
      <c r="RP96" s="60"/>
      <c r="RQ96" s="60"/>
      <c r="RR96" s="60"/>
      <c r="RS96" s="60"/>
      <c r="RT96" s="60"/>
      <c r="RU96" s="60"/>
      <c r="RV96" s="60"/>
      <c r="RW96" s="60"/>
      <c r="RX96" s="60"/>
      <c r="RY96" s="60"/>
      <c r="RZ96" s="60"/>
      <c r="SA96" s="60"/>
      <c r="SB96" s="60"/>
      <c r="SC96" s="60"/>
      <c r="SD96" s="60"/>
      <c r="SE96" s="60"/>
      <c r="SF96" s="60"/>
      <c r="SG96" s="60"/>
      <c r="SH96" s="60"/>
      <c r="SI96" s="60"/>
      <c r="SJ96" s="60"/>
      <c r="SK96" s="60"/>
      <c r="SL96" s="60"/>
      <c r="SM96" s="60"/>
      <c r="SN96" s="60"/>
      <c r="SO96" s="60"/>
      <c r="SP96" s="60"/>
      <c r="SQ96" s="60"/>
      <c r="SR96" s="60"/>
      <c r="SS96" s="60"/>
      <c r="ST96" s="60"/>
      <c r="SU96" s="60"/>
      <c r="SV96" s="60"/>
      <c r="SW96" s="60"/>
      <c r="SX96" s="60"/>
      <c r="SY96" s="60"/>
      <c r="SZ96" s="60"/>
      <c r="TA96" s="60"/>
      <c r="TB96" s="60"/>
      <c r="TC96" s="60"/>
      <c r="TD96" s="60"/>
      <c r="TE96" s="60"/>
      <c r="TF96" s="60"/>
      <c r="TG96" s="60"/>
      <c r="TH96" s="60"/>
      <c r="TI96" s="60"/>
      <c r="TJ96" s="60"/>
      <c r="TK96" s="60"/>
      <c r="TL96" s="60"/>
      <c r="TM96" s="60"/>
      <c r="TN96" s="60"/>
      <c r="TO96" s="60"/>
      <c r="TP96" s="60"/>
      <c r="TQ96" s="60"/>
      <c r="TR96" s="60"/>
      <c r="TS96" s="60"/>
      <c r="TT96" s="60"/>
      <c r="TU96" s="60"/>
      <c r="TV96" s="60"/>
      <c r="TW96" s="60"/>
      <c r="TX96" s="60"/>
      <c r="TY96" s="60"/>
      <c r="TZ96" s="60"/>
      <c r="UA96" s="60"/>
      <c r="UB96" s="60"/>
      <c r="UC96" s="60"/>
      <c r="UD96" s="60"/>
      <c r="UE96" s="60"/>
      <c r="UF96" s="60"/>
      <c r="UG96" s="60"/>
      <c r="UH96" s="60"/>
      <c r="UI96" s="60"/>
      <c r="UJ96" s="60"/>
      <c r="UK96" s="60"/>
      <c r="UL96" s="60"/>
      <c r="UM96" s="60"/>
      <c r="UN96" s="60"/>
      <c r="UO96" s="60"/>
      <c r="UP96" s="60"/>
      <c r="UQ96" s="60"/>
      <c r="UR96" s="60"/>
      <c r="US96" s="60"/>
      <c r="UT96" s="60"/>
      <c r="UU96" s="60"/>
      <c r="UV96" s="60"/>
      <c r="UW96" s="60"/>
      <c r="UX96" s="60"/>
      <c r="UY96" s="60"/>
      <c r="UZ96" s="60"/>
      <c r="VA96" s="60"/>
      <c r="VB96" s="60"/>
      <c r="VC96" s="60"/>
      <c r="VD96" s="60"/>
      <c r="VE96" s="60"/>
      <c r="VF96" s="60"/>
      <c r="VG96" s="60"/>
      <c r="VH96" s="60"/>
      <c r="VI96" s="60"/>
      <c r="VJ96" s="60"/>
      <c r="VK96" s="60"/>
      <c r="VL96" s="60"/>
      <c r="VM96" s="60"/>
      <c r="VN96" s="60"/>
      <c r="VO96" s="60"/>
      <c r="VP96" s="60"/>
      <c r="VQ96" s="60"/>
      <c r="VR96" s="60"/>
      <c r="VS96" s="60"/>
      <c r="VT96" s="60"/>
      <c r="VU96" s="60"/>
      <c r="VV96" s="60"/>
      <c r="VW96" s="60"/>
      <c r="VX96" s="60"/>
      <c r="VY96" s="60"/>
      <c r="VZ96" s="60"/>
      <c r="WA96" s="60"/>
      <c r="WB96" s="60"/>
      <c r="WC96" s="60"/>
      <c r="WD96" s="60"/>
      <c r="WE96" s="60"/>
      <c r="WF96" s="60"/>
      <c r="WG96" s="60"/>
      <c r="WH96" s="60"/>
      <c r="WI96" s="60"/>
      <c r="WJ96" s="60"/>
      <c r="WK96" s="60"/>
      <c r="WL96" s="60"/>
      <c r="WM96" s="60"/>
      <c r="WN96" s="60"/>
      <c r="WO96" s="60"/>
      <c r="WP96" s="60"/>
      <c r="WQ96" s="60"/>
      <c r="WR96" s="60"/>
      <c r="WS96" s="60"/>
      <c r="WT96" s="60"/>
      <c r="WU96" s="60"/>
      <c r="WV96" s="60"/>
      <c r="WW96" s="60"/>
      <c r="WX96" s="60"/>
      <c r="WY96" s="60"/>
      <c r="WZ96" s="60"/>
      <c r="XA96" s="60"/>
      <c r="XB96" s="60"/>
      <c r="XC96" s="60"/>
      <c r="XD96" s="60"/>
      <c r="XE96" s="60"/>
      <c r="XF96" s="60"/>
      <c r="XG96" s="60"/>
      <c r="XH96" s="60"/>
      <c r="XI96" s="60"/>
      <c r="XJ96" s="60"/>
      <c r="XK96" s="60"/>
      <c r="XL96" s="60"/>
      <c r="XM96" s="60"/>
      <c r="XN96" s="60"/>
      <c r="XO96" s="60"/>
      <c r="XP96" s="60"/>
      <c r="XQ96" s="60"/>
      <c r="XR96" s="60"/>
      <c r="XS96" s="60"/>
      <c r="XT96" s="60"/>
      <c r="XU96" s="60"/>
      <c r="XV96" s="60"/>
      <c r="XW96" s="60"/>
      <c r="XX96" s="60"/>
      <c r="XY96" s="60"/>
      <c r="XZ96" s="60"/>
      <c r="YA96" s="60"/>
      <c r="YB96" s="60"/>
      <c r="YC96" s="60"/>
      <c r="YD96" s="60"/>
      <c r="YE96" s="60"/>
      <c r="YF96" s="60"/>
      <c r="YG96" s="60"/>
      <c r="YH96" s="60"/>
      <c r="YI96" s="60"/>
      <c r="YJ96" s="60"/>
      <c r="YK96" s="60"/>
      <c r="YL96" s="60"/>
      <c r="YM96" s="60"/>
      <c r="YN96" s="60"/>
      <c r="YO96" s="60"/>
      <c r="YP96" s="60"/>
      <c r="YQ96" s="60"/>
      <c r="YR96" s="60"/>
      <c r="YS96" s="60"/>
      <c r="YT96" s="60"/>
      <c r="YU96" s="60"/>
      <c r="YV96" s="60"/>
      <c r="YW96" s="60"/>
      <c r="YX96" s="60"/>
      <c r="YY96" s="60"/>
      <c r="YZ96" s="60"/>
      <c r="ZA96" s="60"/>
      <c r="ZB96" s="60"/>
      <c r="ZC96" s="60"/>
      <c r="ZD96" s="60"/>
      <c r="ZE96" s="60"/>
      <c r="ZF96" s="60"/>
      <c r="ZG96" s="60"/>
      <c r="ZH96" s="60"/>
      <c r="ZI96" s="60"/>
      <c r="ZJ96" s="60"/>
      <c r="ZK96" s="60"/>
      <c r="ZL96" s="60"/>
      <c r="ZM96" s="60"/>
      <c r="ZN96" s="60"/>
      <c r="ZO96" s="60"/>
      <c r="ZP96" s="60"/>
      <c r="ZQ96" s="60"/>
      <c r="ZR96" s="60"/>
      <c r="ZS96" s="60"/>
      <c r="ZT96" s="60"/>
      <c r="ZU96" s="60"/>
      <c r="ZV96" s="60"/>
      <c r="ZW96" s="60"/>
      <c r="ZX96" s="60"/>
      <c r="ZY96" s="60"/>
      <c r="ZZ96" s="60"/>
      <c r="AAA96" s="60"/>
      <c r="AAB96" s="60"/>
      <c r="AAC96" s="60"/>
      <c r="AAD96" s="60"/>
      <c r="AAE96" s="60"/>
      <c r="AAF96" s="60"/>
      <c r="AAG96" s="60"/>
      <c r="AAH96" s="60"/>
      <c r="AAI96" s="60"/>
      <c r="AAJ96" s="60"/>
      <c r="AAK96" s="60"/>
      <c r="AAL96" s="60"/>
      <c r="AAM96" s="60"/>
      <c r="AAN96" s="60"/>
      <c r="AAO96" s="60"/>
      <c r="AAP96" s="60"/>
      <c r="AAQ96" s="60"/>
      <c r="AAR96" s="60"/>
      <c r="AAS96" s="60"/>
      <c r="AAT96" s="60"/>
      <c r="AAU96" s="60"/>
      <c r="AAV96" s="60"/>
      <c r="AAW96" s="60"/>
      <c r="AAX96" s="60"/>
      <c r="AAY96" s="60"/>
      <c r="AAZ96" s="60"/>
      <c r="ABA96" s="60"/>
      <c r="ABB96" s="60"/>
      <c r="ABC96" s="60"/>
      <c r="ABD96" s="60"/>
      <c r="ABE96" s="60"/>
      <c r="ABF96" s="60"/>
      <c r="ABG96" s="60"/>
      <c r="ABH96" s="60"/>
      <c r="ABI96" s="60"/>
      <c r="ABJ96" s="60"/>
      <c r="ABK96" s="60"/>
      <c r="ABL96" s="60"/>
      <c r="ABM96" s="60"/>
      <c r="ABN96" s="60"/>
      <c r="ABO96" s="60"/>
      <c r="ABP96" s="60"/>
      <c r="ABQ96" s="60"/>
      <c r="ABR96" s="60"/>
      <c r="ABS96" s="60"/>
      <c r="ABT96" s="60"/>
      <c r="ABU96" s="60"/>
      <c r="ABV96" s="60"/>
      <c r="ABW96" s="60"/>
      <c r="ABX96" s="60"/>
      <c r="ABY96" s="60"/>
      <c r="ABZ96" s="60"/>
      <c r="ACA96" s="60"/>
      <c r="ACB96" s="60"/>
      <c r="ACC96" s="60"/>
      <c r="ACD96" s="60"/>
      <c r="ACE96" s="60"/>
      <c r="ACF96" s="60"/>
      <c r="ACG96" s="60"/>
      <c r="ACH96" s="60"/>
      <c r="ACI96" s="60"/>
      <c r="ACJ96" s="60"/>
      <c r="ACK96" s="60"/>
      <c r="ACL96" s="60"/>
      <c r="ACM96" s="60"/>
      <c r="ACN96" s="60"/>
      <c r="ACO96" s="60"/>
      <c r="ACP96" s="60"/>
      <c r="ACQ96" s="60"/>
      <c r="ACR96" s="60"/>
      <c r="ACS96" s="60"/>
      <c r="ACT96" s="60"/>
      <c r="ACU96" s="60"/>
      <c r="ACV96" s="60"/>
      <c r="ACW96" s="60"/>
      <c r="ACX96" s="60"/>
      <c r="ACY96" s="60"/>
      <c r="ACZ96" s="60"/>
      <c r="ADA96" s="60"/>
      <c r="ADB96" s="60"/>
      <c r="ADC96" s="60"/>
      <c r="ADD96" s="60"/>
      <c r="ADE96" s="60"/>
      <c r="ADF96" s="60"/>
      <c r="ADG96" s="60"/>
      <c r="ADH96" s="60"/>
      <c r="ADI96" s="60"/>
      <c r="ADJ96" s="60"/>
      <c r="ADK96" s="60"/>
      <c r="ADL96" s="60"/>
      <c r="ADM96" s="60"/>
      <c r="ADN96" s="60"/>
      <c r="ADO96" s="60"/>
      <c r="ADP96" s="60"/>
      <c r="ADQ96" s="60"/>
      <c r="ADR96" s="60"/>
      <c r="ADS96" s="60"/>
      <c r="ADT96" s="60"/>
      <c r="ADU96" s="60"/>
      <c r="ADV96" s="60"/>
      <c r="ADW96" s="60"/>
      <c r="ADX96" s="60"/>
      <c r="ADY96" s="60"/>
      <c r="ADZ96" s="60"/>
      <c r="AEA96" s="60"/>
      <c r="AEB96" s="60"/>
      <c r="AEC96" s="60"/>
      <c r="AED96" s="60"/>
      <c r="AEE96" s="60"/>
      <c r="AEF96" s="60"/>
      <c r="AEG96" s="60"/>
      <c r="AEH96" s="60"/>
      <c r="AEI96" s="60"/>
      <c r="AEJ96" s="60"/>
      <c r="AEK96" s="60"/>
      <c r="AEL96" s="60"/>
      <c r="AEM96" s="60"/>
      <c r="AEN96" s="60"/>
      <c r="AEO96" s="60"/>
      <c r="AEP96" s="60"/>
      <c r="AEQ96" s="60"/>
      <c r="AER96" s="60"/>
      <c r="AES96" s="60"/>
      <c r="AET96" s="60"/>
      <c r="AEU96" s="60"/>
      <c r="AEV96" s="60"/>
      <c r="AEW96" s="60"/>
      <c r="AEX96" s="60"/>
      <c r="AEY96" s="60"/>
      <c r="AEZ96" s="60"/>
      <c r="AFA96" s="60"/>
      <c r="AFB96" s="60"/>
      <c r="AFC96" s="60"/>
      <c r="AFD96" s="60"/>
      <c r="AFE96" s="60"/>
      <c r="AFF96" s="60"/>
      <c r="AFG96" s="60"/>
      <c r="AFH96" s="60"/>
      <c r="AFI96" s="60"/>
      <c r="AFJ96" s="60"/>
      <c r="AFK96" s="60"/>
      <c r="AFL96" s="60"/>
      <c r="AFM96" s="60"/>
      <c r="AFN96" s="60"/>
      <c r="AFO96" s="60"/>
      <c r="AFP96" s="60"/>
      <c r="AFQ96" s="60"/>
      <c r="AFR96" s="60"/>
      <c r="AFS96" s="60"/>
      <c r="AFT96" s="60"/>
      <c r="AFU96" s="60"/>
      <c r="AFV96" s="60"/>
      <c r="AFW96" s="60"/>
      <c r="AFX96" s="60"/>
      <c r="AFY96" s="60"/>
      <c r="AFZ96" s="60"/>
      <c r="AGA96" s="60"/>
      <c r="AGB96" s="60"/>
      <c r="AGC96" s="60"/>
      <c r="AGD96" s="60"/>
      <c r="AGE96" s="60"/>
      <c r="AGF96" s="60"/>
      <c r="AGG96" s="60"/>
      <c r="AGH96" s="60"/>
      <c r="AGI96" s="60"/>
      <c r="AGJ96" s="60"/>
      <c r="AGK96" s="60"/>
      <c r="AGL96" s="60"/>
      <c r="AGM96" s="60"/>
      <c r="AGN96" s="60"/>
      <c r="AGO96" s="60"/>
      <c r="AGP96" s="60"/>
      <c r="AGQ96" s="60"/>
      <c r="AGR96" s="60"/>
      <c r="AGS96" s="60"/>
      <c r="AGT96" s="60"/>
      <c r="AGU96" s="60"/>
      <c r="AGV96" s="60"/>
      <c r="AGW96" s="60"/>
      <c r="AGX96" s="60"/>
      <c r="AGY96" s="60"/>
      <c r="AGZ96" s="60"/>
      <c r="AHA96" s="60"/>
      <c r="AHB96" s="60"/>
      <c r="AHC96" s="60"/>
      <c r="AHD96" s="60"/>
      <c r="AHE96" s="60"/>
      <c r="AHF96" s="60"/>
      <c r="AHG96" s="60"/>
      <c r="AHH96" s="60"/>
      <c r="AHI96" s="60"/>
      <c r="AHJ96" s="60"/>
      <c r="AHK96" s="60"/>
      <c r="AHL96" s="60"/>
      <c r="AHM96" s="60"/>
      <c r="AHN96" s="60"/>
      <c r="AHO96" s="60"/>
      <c r="AHP96" s="60"/>
      <c r="AHQ96" s="60"/>
      <c r="AHR96" s="60"/>
      <c r="AHS96" s="60"/>
      <c r="AHT96" s="60"/>
      <c r="AHU96" s="60"/>
      <c r="AHV96" s="60"/>
      <c r="AHW96" s="60"/>
      <c r="AHX96" s="60"/>
      <c r="AHY96" s="60"/>
      <c r="AHZ96" s="60"/>
      <c r="AIA96" s="60"/>
      <c r="AIB96" s="60"/>
      <c r="AIC96" s="60"/>
      <c r="AID96" s="60"/>
      <c r="AIE96" s="60"/>
      <c r="AIF96" s="60"/>
      <c r="AIG96" s="60"/>
      <c r="AIH96" s="60"/>
      <c r="AII96" s="60"/>
      <c r="AIJ96" s="60"/>
      <c r="AIK96" s="60"/>
      <c r="AIL96" s="60"/>
      <c r="AIM96" s="60"/>
      <c r="AIN96" s="60"/>
      <c r="AIO96" s="60"/>
      <c r="AIP96" s="60"/>
      <c r="AIQ96" s="60"/>
      <c r="AIR96" s="60"/>
      <c r="AIS96" s="60"/>
      <c r="AIT96" s="60"/>
      <c r="AIU96" s="60"/>
      <c r="AIV96" s="60"/>
      <c r="AIW96" s="60"/>
      <c r="AIX96" s="60"/>
      <c r="AIY96" s="60"/>
      <c r="AIZ96" s="60"/>
      <c r="AJA96" s="60"/>
      <c r="AJB96" s="60"/>
      <c r="AJC96" s="60"/>
      <c r="AJD96" s="60"/>
      <c r="AJE96" s="60"/>
      <c r="AJF96" s="60"/>
      <c r="AJG96" s="60"/>
      <c r="AJH96" s="60"/>
      <c r="AJI96" s="60"/>
      <c r="AJJ96" s="60"/>
      <c r="AJK96" s="60"/>
      <c r="AJL96" s="60"/>
      <c r="AJM96" s="60"/>
      <c r="AJN96" s="60"/>
      <c r="AJO96" s="60"/>
      <c r="AJP96" s="60"/>
      <c r="AJQ96" s="60"/>
      <c r="AJR96" s="60"/>
      <c r="AJS96" s="60"/>
      <c r="AJT96" s="60"/>
      <c r="AJU96" s="60"/>
      <c r="AJV96" s="60"/>
      <c r="AJW96" s="60"/>
      <c r="AJX96" s="60"/>
      <c r="AJY96" s="60"/>
      <c r="AJZ96" s="60"/>
      <c r="AKA96" s="60"/>
      <c r="AKB96" s="60"/>
      <c r="AKC96" s="60"/>
      <c r="AKD96" s="60"/>
      <c r="AKE96" s="60"/>
      <c r="AKF96" s="60"/>
      <c r="AKG96" s="60"/>
      <c r="AKH96" s="60"/>
      <c r="AKI96" s="60"/>
      <c r="AKJ96" s="60"/>
      <c r="AKK96" s="60"/>
      <c r="AKL96" s="60"/>
      <c r="AKM96" s="60"/>
      <c r="AKN96" s="60"/>
      <c r="AKO96" s="60"/>
      <c r="AKP96" s="60"/>
      <c r="AKQ96" s="60"/>
      <c r="AKR96" s="60"/>
      <c r="AKS96" s="60"/>
      <c r="AKT96" s="60"/>
      <c r="AKU96" s="60"/>
      <c r="AKV96" s="60"/>
      <c r="AKW96" s="60"/>
      <c r="AKX96" s="60"/>
      <c r="AKY96" s="60"/>
      <c r="AKZ96" s="60"/>
      <c r="ALA96" s="60"/>
      <c r="ALB96" s="60"/>
      <c r="ALC96" s="60"/>
      <c r="ALD96" s="60"/>
      <c r="ALE96" s="60"/>
      <c r="ALF96" s="60"/>
      <c r="ALG96" s="60"/>
      <c r="ALH96" s="60"/>
      <c r="ALI96" s="60"/>
      <c r="ALJ96" s="60"/>
      <c r="ALK96" s="60"/>
      <c r="ALL96" s="60"/>
      <c r="ALM96" s="60"/>
      <c r="ALN96" s="60"/>
      <c r="ALO96" s="60"/>
      <c r="ALP96" s="60"/>
      <c r="ALQ96" s="60"/>
      <c r="ALR96" s="60"/>
      <c r="ALS96" s="60"/>
      <c r="ALT96" s="60"/>
      <c r="ALU96" s="60"/>
      <c r="ALV96" s="60"/>
      <c r="ALW96" s="60"/>
      <c r="ALX96" s="60"/>
      <c r="ALY96" s="60"/>
      <c r="ALZ96" s="60"/>
      <c r="AMA96" s="60"/>
      <c r="AMB96" s="60"/>
      <c r="AMC96" s="60"/>
      <c r="AMD96" s="60"/>
      <c r="AME96" s="60"/>
      <c r="AMF96" s="60"/>
      <c r="AMG96" s="60"/>
      <c r="AMH96" s="60"/>
      <c r="AMI96" s="60"/>
      <c r="AMJ96" s="60"/>
      <c r="AMK96" s="60"/>
      <c r="AML96" s="60"/>
      <c r="AMM96" s="60"/>
      <c r="AMN96" s="60"/>
      <c r="AMO96" s="60"/>
      <c r="AMP96" s="60"/>
      <c r="AMQ96" s="60"/>
      <c r="AMR96" s="60"/>
      <c r="AMS96" s="60"/>
      <c r="AMT96" s="60"/>
      <c r="AMU96" s="60"/>
      <c r="AMV96" s="60"/>
      <c r="AMW96" s="60"/>
      <c r="AMX96" s="60"/>
      <c r="AMY96" s="60"/>
      <c r="AMZ96" s="60"/>
      <c r="ANA96" s="60"/>
      <c r="ANB96" s="60"/>
      <c r="ANC96" s="60"/>
      <c r="AND96" s="60"/>
      <c r="ANE96" s="60"/>
      <c r="ANF96" s="60"/>
      <c r="ANG96" s="60"/>
      <c r="ANH96" s="60"/>
      <c r="ANI96" s="60"/>
      <c r="ANJ96" s="60"/>
      <c r="ANK96" s="60"/>
      <c r="ANL96" s="60"/>
      <c r="ANM96" s="60"/>
      <c r="ANN96" s="60"/>
      <c r="ANO96" s="60"/>
      <c r="ANP96" s="60"/>
      <c r="ANQ96" s="60"/>
      <c r="ANR96" s="60"/>
      <c r="ANS96" s="60"/>
      <c r="ANT96" s="60"/>
      <c r="ANU96" s="60"/>
      <c r="ANV96" s="60"/>
      <c r="ANW96" s="60"/>
      <c r="ANX96" s="60"/>
      <c r="ANY96" s="60"/>
      <c r="ANZ96" s="60"/>
      <c r="AOA96" s="60"/>
      <c r="AOB96" s="60"/>
      <c r="AOC96" s="60"/>
      <c r="AOD96" s="60"/>
      <c r="AOE96" s="60"/>
      <c r="AOF96" s="60"/>
      <c r="AOG96" s="60"/>
      <c r="AOH96" s="60"/>
      <c r="AOI96" s="60"/>
      <c r="AOJ96" s="60"/>
      <c r="AOK96" s="60"/>
      <c r="AOL96" s="60"/>
      <c r="AOM96" s="60"/>
      <c r="AON96" s="60"/>
      <c r="AOO96" s="60"/>
      <c r="AOP96" s="60"/>
      <c r="AOQ96" s="60"/>
      <c r="AOR96" s="60"/>
      <c r="AOS96" s="60"/>
      <c r="AOT96" s="60"/>
      <c r="AOU96" s="60"/>
      <c r="AOV96" s="60"/>
      <c r="AOW96" s="60"/>
      <c r="AOX96" s="60"/>
      <c r="AOY96" s="60"/>
      <c r="AOZ96" s="60"/>
      <c r="APA96" s="60"/>
      <c r="APB96" s="60"/>
      <c r="APC96" s="60"/>
      <c r="APD96" s="60"/>
      <c r="APE96" s="60"/>
      <c r="APF96" s="60"/>
      <c r="APG96" s="60"/>
      <c r="APH96" s="60"/>
      <c r="API96" s="60"/>
      <c r="APJ96" s="60"/>
      <c r="APK96" s="60"/>
      <c r="APL96" s="60"/>
      <c r="APM96" s="60"/>
      <c r="APN96" s="60"/>
      <c r="APO96" s="60"/>
      <c r="APP96" s="60"/>
      <c r="APQ96" s="60"/>
      <c r="APR96" s="60"/>
      <c r="APS96" s="60"/>
      <c r="APT96" s="60"/>
      <c r="APU96" s="60"/>
      <c r="APV96" s="60"/>
      <c r="APW96" s="60"/>
      <c r="APX96" s="60"/>
      <c r="APY96" s="60"/>
      <c r="APZ96" s="60"/>
      <c r="AQA96" s="60"/>
      <c r="AQB96" s="60"/>
      <c r="AQC96" s="60"/>
      <c r="AQD96" s="60"/>
      <c r="AQE96" s="60"/>
      <c r="AQF96" s="60"/>
      <c r="AQG96" s="60"/>
      <c r="AQH96" s="60"/>
      <c r="AQI96" s="60"/>
      <c r="AQJ96" s="60"/>
      <c r="AQK96" s="60"/>
      <c r="AQL96" s="60"/>
      <c r="AQM96" s="60"/>
      <c r="AQN96" s="60"/>
      <c r="AQO96" s="60"/>
      <c r="AQP96" s="60"/>
      <c r="AQQ96" s="60"/>
      <c r="AQR96" s="60"/>
      <c r="AQS96" s="60"/>
      <c r="AQT96" s="60"/>
      <c r="AQU96" s="60"/>
      <c r="AQV96" s="60"/>
      <c r="AQW96" s="60"/>
      <c r="AQX96" s="60"/>
      <c r="AQY96" s="60"/>
      <c r="AQZ96" s="60"/>
      <c r="ARA96" s="60"/>
      <c r="ARB96" s="60"/>
      <c r="ARC96" s="60"/>
      <c r="ARD96" s="60"/>
      <c r="ARE96" s="60"/>
      <c r="ARF96" s="60"/>
      <c r="ARG96" s="60"/>
      <c r="ARH96" s="60"/>
      <c r="ARI96" s="60"/>
      <c r="ARJ96" s="60"/>
      <c r="ARK96" s="60"/>
      <c r="ARL96" s="60"/>
      <c r="ARM96" s="60"/>
      <c r="ARN96" s="60"/>
      <c r="ARO96" s="60"/>
      <c r="ARP96" s="60"/>
      <c r="ARQ96" s="60"/>
      <c r="ARR96" s="60"/>
      <c r="ARS96" s="60"/>
      <c r="ART96" s="60"/>
      <c r="ARU96" s="60"/>
      <c r="ARV96" s="60"/>
      <c r="ARW96" s="60"/>
      <c r="ARX96" s="60"/>
      <c r="ARY96" s="60"/>
      <c r="ARZ96" s="60"/>
      <c r="ASA96" s="60"/>
      <c r="ASB96" s="60"/>
      <c r="ASC96" s="60"/>
      <c r="ASD96" s="60"/>
      <c r="ASE96" s="60"/>
      <c r="ASF96" s="60"/>
      <c r="ASG96" s="60"/>
      <c r="ASH96" s="60"/>
      <c r="ASI96" s="60"/>
      <c r="ASJ96" s="60"/>
      <c r="ASK96" s="60"/>
      <c r="ASL96" s="60"/>
      <c r="ASM96" s="60"/>
      <c r="ASN96" s="60"/>
      <c r="ASO96" s="60"/>
      <c r="ASP96" s="60"/>
      <c r="ASQ96" s="60"/>
      <c r="ASR96" s="60"/>
      <c r="ASS96" s="60"/>
      <c r="AST96" s="60"/>
      <c r="ASU96" s="60"/>
      <c r="ASV96" s="60"/>
      <c r="ASW96" s="60"/>
      <c r="ASX96" s="60"/>
      <c r="ASY96" s="60"/>
      <c r="ASZ96" s="60"/>
      <c r="ATA96" s="60"/>
      <c r="ATB96" s="60"/>
      <c r="ATC96" s="60"/>
      <c r="ATD96" s="60"/>
      <c r="ATE96" s="60"/>
      <c r="ATF96" s="60"/>
      <c r="ATG96" s="60"/>
      <c r="ATH96" s="60"/>
      <c r="ATI96" s="60"/>
      <c r="ATJ96" s="60"/>
      <c r="ATK96" s="60"/>
      <c r="ATL96" s="60"/>
      <c r="ATM96" s="60"/>
      <c r="ATN96" s="60"/>
      <c r="ATO96" s="60"/>
      <c r="ATP96" s="60"/>
      <c r="ATQ96" s="60"/>
      <c r="ATR96" s="60"/>
      <c r="ATS96" s="60"/>
      <c r="ATT96" s="60"/>
      <c r="ATU96" s="60"/>
      <c r="ATV96" s="60"/>
      <c r="ATW96" s="60"/>
      <c r="ATX96" s="60"/>
      <c r="ATY96" s="60"/>
      <c r="ATZ96" s="60"/>
      <c r="AUA96" s="60"/>
      <c r="AUB96" s="60"/>
      <c r="AUC96" s="60"/>
      <c r="AUD96" s="60"/>
      <c r="AUE96" s="60"/>
      <c r="AUF96" s="60"/>
      <c r="AUG96" s="60"/>
      <c r="AUH96" s="60"/>
      <c r="AUI96" s="60"/>
      <c r="AUJ96" s="60"/>
      <c r="AUK96" s="60"/>
      <c r="AUL96" s="60"/>
      <c r="AUM96" s="60"/>
      <c r="AUN96" s="60"/>
      <c r="AUO96" s="60"/>
      <c r="AUP96" s="60"/>
      <c r="AUQ96" s="60"/>
      <c r="AUR96" s="60"/>
      <c r="AUS96" s="60"/>
      <c r="AUT96" s="60"/>
      <c r="AUU96" s="60"/>
      <c r="AUV96" s="60"/>
      <c r="AUW96" s="60"/>
      <c r="AUX96" s="60"/>
      <c r="AUY96" s="60"/>
      <c r="AUZ96" s="60"/>
      <c r="AVA96" s="60"/>
      <c r="AVB96" s="60"/>
      <c r="AVC96" s="60"/>
      <c r="AVD96" s="60"/>
      <c r="AVE96" s="60"/>
      <c r="AVF96" s="60"/>
      <c r="AVG96" s="60"/>
      <c r="AVH96" s="60"/>
      <c r="AVI96" s="60"/>
      <c r="AVJ96" s="60"/>
      <c r="AVK96" s="60"/>
      <c r="AVL96" s="60"/>
      <c r="AVM96" s="60"/>
      <c r="AVN96" s="60"/>
      <c r="AVO96" s="60"/>
      <c r="AVP96" s="60"/>
      <c r="AVQ96" s="60"/>
      <c r="AVR96" s="60"/>
      <c r="AVS96" s="60"/>
      <c r="AVT96" s="60"/>
      <c r="AVU96" s="60"/>
      <c r="AVV96" s="60"/>
      <c r="AVW96" s="60"/>
      <c r="AVX96" s="60"/>
      <c r="AVY96" s="60"/>
      <c r="AVZ96" s="60"/>
      <c r="AWA96" s="60"/>
      <c r="AWB96" s="60"/>
      <c r="AWC96" s="60"/>
      <c r="AWD96" s="60"/>
      <c r="AWE96" s="60"/>
      <c r="AWF96" s="60"/>
      <c r="AWG96" s="60"/>
      <c r="AWH96" s="60"/>
      <c r="AWI96" s="60"/>
      <c r="AWJ96" s="60"/>
      <c r="AWK96" s="60"/>
      <c r="AWL96" s="60"/>
      <c r="AWM96" s="60"/>
      <c r="AWN96" s="60"/>
      <c r="AWO96" s="60"/>
      <c r="AWP96" s="60"/>
      <c r="AWQ96" s="60"/>
      <c r="AWR96" s="60"/>
      <c r="AWS96" s="60"/>
      <c r="AWT96" s="60"/>
      <c r="AWU96" s="60"/>
      <c r="AWV96" s="60"/>
      <c r="AWW96" s="60"/>
      <c r="AWX96" s="60"/>
      <c r="AWY96" s="60"/>
      <c r="AWZ96" s="60"/>
      <c r="AXA96" s="60"/>
      <c r="AXB96" s="60"/>
      <c r="AXC96" s="60"/>
      <c r="AXD96" s="60"/>
      <c r="AXE96" s="60"/>
      <c r="AXF96" s="60"/>
      <c r="AXG96" s="60"/>
      <c r="AXH96" s="60"/>
      <c r="AXI96" s="60"/>
      <c r="AXJ96" s="60"/>
      <c r="AXK96" s="60"/>
      <c r="AXL96" s="60"/>
      <c r="AXM96" s="60"/>
      <c r="AXN96" s="60"/>
      <c r="AXO96" s="60"/>
      <c r="AXP96" s="60"/>
      <c r="AXQ96" s="60"/>
      <c r="AXR96" s="60"/>
      <c r="AXS96" s="60"/>
      <c r="AXT96" s="60"/>
      <c r="AXU96" s="60"/>
      <c r="AXV96" s="60"/>
      <c r="AXW96" s="60"/>
      <c r="AXX96" s="60"/>
      <c r="AXY96" s="60"/>
      <c r="AXZ96" s="60"/>
      <c r="AYA96" s="60"/>
      <c r="AYB96" s="60"/>
      <c r="AYC96" s="60"/>
      <c r="AYD96" s="60"/>
      <c r="AYE96" s="60"/>
      <c r="AYF96" s="60"/>
      <c r="AYG96" s="60"/>
      <c r="AYH96" s="60"/>
      <c r="AYI96" s="60"/>
      <c r="AYJ96" s="60"/>
      <c r="AYK96" s="60"/>
      <c r="AYL96" s="60"/>
      <c r="AYM96" s="60"/>
      <c r="AYN96" s="60"/>
      <c r="AYO96" s="60"/>
      <c r="AYP96" s="60"/>
      <c r="AYQ96" s="60"/>
      <c r="AYR96" s="60"/>
      <c r="AYS96" s="60"/>
      <c r="AYT96" s="60"/>
      <c r="AYU96" s="60"/>
      <c r="AYV96" s="60"/>
      <c r="AYW96" s="60"/>
      <c r="AYX96" s="60"/>
      <c r="AYY96" s="60"/>
      <c r="AYZ96" s="60"/>
      <c r="AZA96" s="60"/>
      <c r="AZB96" s="60"/>
      <c r="AZC96" s="60"/>
      <c r="AZD96" s="60"/>
      <c r="AZE96" s="60"/>
      <c r="AZF96" s="60"/>
      <c r="AZG96" s="60"/>
      <c r="AZH96" s="60"/>
      <c r="AZI96" s="60"/>
      <c r="AZJ96" s="60"/>
      <c r="AZK96" s="60"/>
      <c r="AZL96" s="60"/>
      <c r="AZM96" s="60"/>
      <c r="AZN96" s="60"/>
      <c r="AZO96" s="60"/>
      <c r="AZP96" s="60"/>
      <c r="AZQ96" s="60"/>
      <c r="AZR96" s="60"/>
      <c r="AZS96" s="60"/>
      <c r="AZT96" s="60"/>
      <c r="AZU96" s="60"/>
      <c r="AZV96" s="60"/>
      <c r="AZW96" s="60"/>
      <c r="AZX96" s="60"/>
      <c r="AZY96" s="60"/>
      <c r="AZZ96" s="60"/>
      <c r="BAA96" s="60"/>
      <c r="BAB96" s="60"/>
      <c r="BAC96" s="60"/>
      <c r="BAD96" s="60"/>
      <c r="BAE96" s="60"/>
      <c r="BAF96" s="60"/>
      <c r="BAG96" s="60"/>
      <c r="BAH96" s="60"/>
      <c r="BAI96" s="60"/>
      <c r="BAJ96" s="60"/>
      <c r="BAK96" s="60"/>
      <c r="BAL96" s="60"/>
      <c r="BAM96" s="60"/>
      <c r="BAN96" s="60"/>
      <c r="BAO96" s="60"/>
      <c r="BAP96" s="60"/>
      <c r="BAQ96" s="60"/>
      <c r="BAR96" s="60"/>
      <c r="BAS96" s="60"/>
      <c r="BAT96" s="60"/>
      <c r="BAU96" s="60"/>
      <c r="BAV96" s="60"/>
      <c r="BAW96" s="60"/>
      <c r="BAX96" s="60"/>
      <c r="BAY96" s="60"/>
      <c r="BAZ96" s="60"/>
      <c r="BBA96" s="60"/>
      <c r="BBB96" s="60"/>
      <c r="BBC96" s="60"/>
      <c r="BBD96" s="60"/>
      <c r="BBE96" s="60"/>
      <c r="BBF96" s="60"/>
      <c r="BBG96" s="60"/>
      <c r="BBH96" s="60"/>
      <c r="BBI96" s="60"/>
      <c r="BBJ96" s="60"/>
      <c r="BBK96" s="60"/>
      <c r="BBL96" s="60"/>
      <c r="BBM96" s="60"/>
      <c r="BBN96" s="60"/>
      <c r="BBO96" s="60"/>
      <c r="BBP96" s="60"/>
      <c r="BBQ96" s="60"/>
      <c r="BBR96" s="60"/>
      <c r="BBS96" s="60"/>
      <c r="BBT96" s="60"/>
      <c r="BBU96" s="60"/>
      <c r="BBV96" s="60"/>
      <c r="BBW96" s="60"/>
      <c r="BBX96" s="60"/>
      <c r="BBY96" s="60"/>
      <c r="BBZ96" s="60"/>
      <c r="BCA96" s="60"/>
      <c r="BCB96" s="60"/>
      <c r="BCC96" s="60"/>
      <c r="BCD96" s="60"/>
      <c r="BCE96" s="60"/>
      <c r="BCF96" s="60"/>
      <c r="BCG96" s="60"/>
      <c r="BCH96" s="60"/>
      <c r="BCI96" s="60"/>
      <c r="BCJ96" s="60"/>
      <c r="BCK96" s="60"/>
      <c r="BCL96" s="60"/>
      <c r="BCM96" s="60"/>
      <c r="BCN96" s="60"/>
      <c r="BCO96" s="60"/>
      <c r="BCP96" s="60"/>
      <c r="BCQ96" s="60"/>
      <c r="BCR96" s="60"/>
      <c r="BCS96" s="60"/>
      <c r="BCT96" s="60"/>
      <c r="BCU96" s="60"/>
      <c r="BCV96" s="60"/>
      <c r="BCW96" s="60"/>
      <c r="BCX96" s="60"/>
      <c r="BCY96" s="60"/>
      <c r="BCZ96" s="60"/>
      <c r="BDA96" s="60"/>
      <c r="BDB96" s="60"/>
      <c r="BDC96" s="60"/>
      <c r="BDD96" s="60"/>
      <c r="BDE96" s="60"/>
      <c r="BDF96" s="60"/>
      <c r="BDG96" s="60"/>
      <c r="BDH96" s="60"/>
      <c r="BDI96" s="60"/>
      <c r="BDJ96" s="60"/>
      <c r="BDK96" s="60"/>
      <c r="BDL96" s="60"/>
      <c r="BDM96" s="60"/>
      <c r="BDN96" s="60"/>
      <c r="BDO96" s="60"/>
      <c r="BDP96" s="60"/>
      <c r="BDQ96" s="60"/>
      <c r="BDR96" s="60"/>
      <c r="BDS96" s="60"/>
      <c r="BDT96" s="60"/>
      <c r="BDU96" s="60"/>
      <c r="BDV96" s="60"/>
      <c r="BDW96" s="60"/>
      <c r="BDX96" s="60"/>
      <c r="BDY96" s="60"/>
      <c r="BDZ96" s="60"/>
      <c r="BEA96" s="60"/>
      <c r="BEB96" s="60"/>
      <c r="BEC96" s="60"/>
      <c r="BED96" s="60"/>
      <c r="BEE96" s="60"/>
      <c r="BEF96" s="60"/>
      <c r="BEG96" s="60"/>
      <c r="BEH96" s="60"/>
      <c r="BEI96" s="60"/>
      <c r="BEJ96" s="60"/>
      <c r="BEK96" s="60"/>
      <c r="BEL96" s="60"/>
      <c r="BEM96" s="60"/>
      <c r="BEN96" s="60"/>
      <c r="BEO96" s="60"/>
      <c r="BEP96" s="60"/>
      <c r="BEQ96" s="60"/>
      <c r="BER96" s="60"/>
      <c r="BES96" s="60"/>
      <c r="BET96" s="60"/>
      <c r="BEU96" s="60"/>
      <c r="BEV96" s="60"/>
      <c r="BEW96" s="60"/>
      <c r="BEX96" s="60"/>
      <c r="BEY96" s="60"/>
      <c r="BEZ96" s="60"/>
      <c r="BFA96" s="60"/>
      <c r="BFB96" s="60"/>
      <c r="BFC96" s="60"/>
      <c r="BFD96" s="60"/>
      <c r="BFE96" s="60"/>
      <c r="BFF96" s="60"/>
      <c r="BFG96" s="60"/>
      <c r="BFH96" s="60"/>
      <c r="BFI96" s="60"/>
      <c r="BFJ96" s="60"/>
      <c r="BFK96" s="60"/>
      <c r="BFL96" s="60"/>
      <c r="BFM96" s="60"/>
      <c r="BFN96" s="60"/>
      <c r="BFO96" s="60"/>
      <c r="BFP96" s="60"/>
      <c r="BFQ96" s="60"/>
      <c r="BFR96" s="60"/>
      <c r="BFS96" s="60"/>
      <c r="BFT96" s="60"/>
      <c r="BFU96" s="60"/>
      <c r="BFV96" s="60"/>
      <c r="BFW96" s="60"/>
      <c r="BFX96" s="60"/>
      <c r="BFY96" s="60"/>
      <c r="BFZ96" s="60"/>
      <c r="BGA96" s="60"/>
      <c r="BGB96" s="60"/>
      <c r="BGC96" s="60"/>
      <c r="BGD96" s="60"/>
      <c r="BGE96" s="60"/>
      <c r="BGF96" s="60"/>
      <c r="BGG96" s="60"/>
      <c r="BGH96" s="60"/>
      <c r="BGI96" s="60"/>
      <c r="BGJ96" s="60"/>
      <c r="BGK96" s="60"/>
      <c r="BGL96" s="60"/>
      <c r="BGM96" s="60"/>
      <c r="BGN96" s="60"/>
      <c r="BGO96" s="60"/>
      <c r="BGP96" s="60"/>
      <c r="BGQ96" s="60"/>
      <c r="BGR96" s="60"/>
      <c r="BGS96" s="60"/>
      <c r="BGT96" s="60"/>
      <c r="BGU96" s="60"/>
      <c r="BGV96" s="60"/>
      <c r="BGW96" s="60"/>
      <c r="BGX96" s="60"/>
      <c r="BGY96" s="60"/>
      <c r="BGZ96" s="60"/>
      <c r="BHA96" s="60"/>
      <c r="BHB96" s="60"/>
      <c r="BHC96" s="60"/>
      <c r="BHD96" s="60"/>
      <c r="BHE96" s="60"/>
      <c r="BHF96" s="60"/>
      <c r="BHG96" s="60"/>
      <c r="BHH96" s="60"/>
      <c r="BHI96" s="60"/>
      <c r="BHJ96" s="60"/>
      <c r="BHK96" s="60"/>
      <c r="BHL96" s="60"/>
      <c r="BHM96" s="60"/>
      <c r="BHN96" s="60"/>
      <c r="BHO96" s="60"/>
      <c r="BHP96" s="60"/>
      <c r="BHQ96" s="60"/>
      <c r="BHR96" s="60"/>
      <c r="BHS96" s="60"/>
      <c r="BHT96" s="60"/>
      <c r="BHU96" s="60"/>
      <c r="BHV96" s="60"/>
      <c r="BHW96" s="60"/>
      <c r="BHX96" s="60"/>
      <c r="BHY96" s="60"/>
      <c r="BHZ96" s="60"/>
      <c r="BIA96" s="60"/>
      <c r="BIB96" s="60"/>
      <c r="BIC96" s="60"/>
      <c r="BID96" s="60"/>
      <c r="BIE96" s="60"/>
      <c r="BIF96" s="60"/>
      <c r="BIG96" s="60"/>
      <c r="BIH96" s="60"/>
      <c r="BII96" s="60"/>
      <c r="BIJ96" s="60"/>
      <c r="BIK96" s="60"/>
      <c r="BIL96" s="60"/>
      <c r="BIM96" s="60"/>
      <c r="BIN96" s="60"/>
      <c r="BIO96" s="60"/>
      <c r="BIP96" s="60"/>
      <c r="BIQ96" s="60"/>
      <c r="BIR96" s="60"/>
      <c r="BIS96" s="60"/>
      <c r="BIT96" s="60"/>
      <c r="BIU96" s="60"/>
      <c r="BIV96" s="60"/>
      <c r="BIW96" s="60"/>
      <c r="BIX96" s="60"/>
      <c r="BIY96" s="60"/>
      <c r="BIZ96" s="60"/>
      <c r="BJA96" s="60"/>
      <c r="BJB96" s="60"/>
      <c r="BJC96" s="60"/>
      <c r="BJD96" s="60"/>
      <c r="BJE96" s="60"/>
      <c r="BJF96" s="60"/>
      <c r="BJG96" s="60"/>
      <c r="BJH96" s="60"/>
      <c r="BJI96" s="60"/>
      <c r="BJJ96" s="60"/>
      <c r="BJK96" s="60"/>
      <c r="BJL96" s="60"/>
      <c r="BJM96" s="60"/>
      <c r="BJN96" s="60"/>
      <c r="BJO96" s="60"/>
      <c r="BJP96" s="60"/>
      <c r="BJQ96" s="60"/>
      <c r="BJR96" s="60"/>
      <c r="BJS96" s="60"/>
      <c r="BJT96" s="60"/>
      <c r="BJU96" s="60"/>
      <c r="BJV96" s="60"/>
      <c r="BJW96" s="60"/>
      <c r="BJX96" s="60"/>
      <c r="BJY96" s="60"/>
      <c r="BJZ96" s="60"/>
      <c r="BKA96" s="60"/>
      <c r="BKB96" s="60"/>
      <c r="BKC96" s="60"/>
      <c r="BKD96" s="60"/>
      <c r="BKE96" s="60"/>
      <c r="BKF96" s="60"/>
      <c r="BKG96" s="60"/>
      <c r="BKH96" s="60"/>
      <c r="BKI96" s="60"/>
      <c r="BKJ96" s="60"/>
      <c r="BKK96" s="60"/>
      <c r="BKL96" s="60"/>
      <c r="BKM96" s="60"/>
      <c r="BKN96" s="60"/>
      <c r="BKO96" s="60"/>
      <c r="BKP96" s="60"/>
      <c r="BKQ96" s="60"/>
      <c r="BKR96" s="60"/>
      <c r="BKS96" s="60"/>
      <c r="BKT96" s="60"/>
      <c r="BKU96" s="60"/>
      <c r="BKV96" s="60"/>
      <c r="BKW96" s="60"/>
      <c r="BKX96" s="60"/>
      <c r="BKY96" s="60"/>
      <c r="BKZ96" s="60"/>
      <c r="BLA96" s="60"/>
      <c r="BLB96" s="60"/>
      <c r="BLC96" s="60"/>
      <c r="BLD96" s="60"/>
      <c r="BLE96" s="60"/>
      <c r="BLF96" s="60"/>
      <c r="BLG96" s="60"/>
      <c r="BLH96" s="60"/>
      <c r="BLI96" s="60"/>
      <c r="BLJ96" s="60"/>
      <c r="BLK96" s="60"/>
      <c r="BLL96" s="60"/>
      <c r="BLM96" s="60"/>
      <c r="BLN96" s="60"/>
      <c r="BLO96" s="60"/>
      <c r="BLP96" s="60"/>
      <c r="BLQ96" s="60"/>
      <c r="BLR96" s="60"/>
      <c r="BLS96" s="60"/>
      <c r="BLT96" s="60"/>
      <c r="BLU96" s="60"/>
      <c r="BLV96" s="60"/>
      <c r="BLW96" s="60"/>
      <c r="BLX96" s="60"/>
      <c r="BLY96" s="60"/>
      <c r="BLZ96" s="60"/>
      <c r="BMA96" s="60"/>
      <c r="BMB96" s="60"/>
      <c r="BMC96" s="60"/>
      <c r="BMD96" s="60"/>
      <c r="BME96" s="60"/>
      <c r="BMF96" s="60"/>
      <c r="BMG96" s="60"/>
      <c r="BMH96" s="60"/>
      <c r="BMI96" s="60"/>
      <c r="BMJ96" s="60"/>
      <c r="BMK96" s="60"/>
      <c r="BML96" s="60"/>
      <c r="BMM96" s="60"/>
      <c r="BMN96" s="60"/>
      <c r="BMO96" s="60"/>
      <c r="BMP96" s="60"/>
      <c r="BMQ96" s="60"/>
      <c r="BMR96" s="60"/>
      <c r="BMS96" s="60"/>
      <c r="BMT96" s="60"/>
      <c r="BMU96" s="60"/>
      <c r="BMV96" s="60"/>
      <c r="BMW96" s="60"/>
      <c r="BMX96" s="60"/>
      <c r="BMY96" s="60"/>
      <c r="BMZ96" s="60"/>
      <c r="BNA96" s="60"/>
      <c r="BNB96" s="60"/>
      <c r="BNC96" s="60"/>
      <c r="BND96" s="60"/>
      <c r="BNE96" s="60"/>
      <c r="BNF96" s="60"/>
      <c r="BNG96" s="60"/>
      <c r="BNH96" s="60"/>
      <c r="BNI96" s="60"/>
      <c r="BNJ96" s="60"/>
      <c r="BNK96" s="60"/>
      <c r="BNL96" s="60"/>
      <c r="BNM96" s="60"/>
      <c r="BNN96" s="60"/>
      <c r="BNO96" s="60"/>
      <c r="BNP96" s="60"/>
      <c r="BNQ96" s="60"/>
      <c r="BNR96" s="60"/>
      <c r="BNS96" s="60"/>
      <c r="BNT96" s="60"/>
      <c r="BNU96" s="60"/>
      <c r="BNV96" s="60"/>
      <c r="BNW96" s="60"/>
      <c r="BNX96" s="60"/>
      <c r="BNY96" s="60"/>
      <c r="BNZ96" s="60"/>
      <c r="BOA96" s="60"/>
      <c r="BOB96" s="60"/>
      <c r="BOC96" s="60"/>
      <c r="BOD96" s="60"/>
      <c r="BOE96" s="60"/>
      <c r="BOF96" s="60"/>
      <c r="BOG96" s="60"/>
      <c r="BOH96" s="60"/>
      <c r="BOI96" s="60"/>
      <c r="BOJ96" s="60"/>
      <c r="BOK96" s="60"/>
      <c r="BOL96" s="60"/>
      <c r="BOM96" s="60"/>
      <c r="BON96" s="60"/>
      <c r="BOO96" s="60"/>
      <c r="BOP96" s="60"/>
      <c r="BOQ96" s="60"/>
      <c r="BOR96" s="60"/>
      <c r="BOS96" s="60"/>
      <c r="BOT96" s="60"/>
      <c r="BOU96" s="60"/>
      <c r="BOV96" s="60"/>
      <c r="BOW96" s="60"/>
      <c r="BOX96" s="60"/>
      <c r="BOY96" s="60"/>
      <c r="BOZ96" s="60"/>
      <c r="BPA96" s="60"/>
      <c r="BPB96" s="60"/>
      <c r="BPC96" s="60"/>
      <c r="BPD96" s="60"/>
      <c r="BPE96" s="60"/>
      <c r="BPF96" s="60"/>
      <c r="BPG96" s="60"/>
      <c r="BPH96" s="60"/>
      <c r="BPI96" s="60"/>
      <c r="BPJ96" s="60"/>
      <c r="BPK96" s="60"/>
      <c r="BPL96" s="60"/>
      <c r="BPM96" s="60"/>
      <c r="BPN96" s="60"/>
      <c r="BPO96" s="60"/>
      <c r="BPP96" s="60"/>
      <c r="BPQ96" s="60"/>
      <c r="BPR96" s="60"/>
      <c r="BPS96" s="60"/>
      <c r="BPT96" s="60"/>
      <c r="BPU96" s="60"/>
      <c r="BPV96" s="60"/>
      <c r="BPW96" s="60"/>
      <c r="BPX96" s="60"/>
      <c r="BPY96" s="60"/>
      <c r="BPZ96" s="60"/>
      <c r="BQA96" s="60"/>
      <c r="BQB96" s="60"/>
      <c r="BQC96" s="60"/>
      <c r="BQD96" s="60"/>
      <c r="BQE96" s="60"/>
      <c r="BQF96" s="60"/>
      <c r="BQG96" s="60"/>
      <c r="BQH96" s="60"/>
      <c r="BQI96" s="60"/>
      <c r="BQJ96" s="60"/>
      <c r="BQK96" s="60"/>
      <c r="BQL96" s="60"/>
      <c r="BQM96" s="60"/>
      <c r="BQN96" s="60"/>
      <c r="BQO96" s="60"/>
      <c r="BQP96" s="60"/>
      <c r="BQQ96" s="60"/>
      <c r="BQR96" s="60"/>
      <c r="BQS96" s="60"/>
      <c r="BQT96" s="60"/>
      <c r="BQU96" s="60"/>
      <c r="BQV96" s="60"/>
      <c r="BQW96" s="60"/>
      <c r="BQX96" s="60"/>
      <c r="BQY96" s="60"/>
      <c r="BQZ96" s="60"/>
      <c r="BRA96" s="60"/>
      <c r="BRB96" s="60"/>
      <c r="BRC96" s="60"/>
      <c r="BRD96" s="60"/>
      <c r="BRE96" s="60"/>
      <c r="BRF96" s="60"/>
      <c r="BRG96" s="60"/>
      <c r="BRH96" s="60"/>
      <c r="BRI96" s="60"/>
      <c r="BRJ96" s="60"/>
      <c r="BRK96" s="60"/>
      <c r="BRL96" s="60"/>
      <c r="BRM96" s="60"/>
      <c r="BRN96" s="60"/>
      <c r="BRO96" s="60"/>
      <c r="BRP96" s="60"/>
      <c r="BRQ96" s="60"/>
      <c r="BRR96" s="60"/>
      <c r="BRS96" s="60"/>
      <c r="BRT96" s="60"/>
      <c r="BRU96" s="60"/>
      <c r="BRV96" s="60"/>
      <c r="BRW96" s="60"/>
      <c r="BRX96" s="60"/>
      <c r="BRY96" s="60"/>
      <c r="BRZ96" s="60"/>
      <c r="BSA96" s="60"/>
      <c r="BSB96" s="60"/>
      <c r="BSC96" s="60"/>
      <c r="BSD96" s="60"/>
      <c r="BSE96" s="60"/>
      <c r="BSF96" s="60"/>
      <c r="BSG96" s="60"/>
      <c r="BSH96" s="60"/>
      <c r="BSI96" s="60"/>
      <c r="BSJ96" s="60"/>
      <c r="BSK96" s="60"/>
      <c r="BSL96" s="60"/>
      <c r="BSM96" s="60"/>
      <c r="BSN96" s="60"/>
      <c r="BSO96" s="60"/>
      <c r="BSP96" s="60"/>
      <c r="BSQ96" s="60"/>
      <c r="BSR96" s="60"/>
      <c r="BSS96" s="60"/>
      <c r="BST96" s="60"/>
      <c r="BSU96" s="60"/>
      <c r="BSV96" s="60"/>
      <c r="BSW96" s="60"/>
      <c r="BSX96" s="60"/>
      <c r="BSY96" s="60"/>
      <c r="BSZ96" s="60"/>
      <c r="BTA96" s="60"/>
      <c r="BTB96" s="60"/>
      <c r="BTC96" s="60"/>
      <c r="BTD96" s="60"/>
      <c r="BTE96" s="60"/>
      <c r="BTF96" s="60"/>
      <c r="BTG96" s="60"/>
      <c r="BTH96" s="60"/>
      <c r="BTI96" s="60"/>
      <c r="BTJ96" s="60"/>
      <c r="BTK96" s="60"/>
      <c r="BTL96" s="60"/>
      <c r="BTM96" s="60"/>
      <c r="BTN96" s="60"/>
      <c r="BTO96" s="60"/>
      <c r="BTP96" s="60"/>
      <c r="BTQ96" s="60"/>
      <c r="BTR96" s="60"/>
      <c r="BTS96" s="60"/>
      <c r="BTT96" s="60"/>
      <c r="BTU96" s="60"/>
      <c r="BTV96" s="60"/>
      <c r="BTW96" s="60"/>
      <c r="BTX96" s="60"/>
      <c r="BTY96" s="60"/>
      <c r="BTZ96" s="60"/>
      <c r="BUA96" s="60"/>
      <c r="BUB96" s="60"/>
      <c r="BUC96" s="60"/>
      <c r="BUD96" s="60"/>
      <c r="BUE96" s="60"/>
      <c r="BUF96" s="60"/>
      <c r="BUG96" s="60"/>
      <c r="BUH96" s="60"/>
      <c r="BUI96" s="60"/>
      <c r="BUJ96" s="60"/>
      <c r="BUK96" s="60"/>
      <c r="BUL96" s="60"/>
      <c r="BUM96" s="60"/>
      <c r="BUN96" s="60"/>
      <c r="BUO96" s="60"/>
      <c r="BUP96" s="60"/>
      <c r="BUQ96" s="60"/>
      <c r="BUR96" s="60"/>
      <c r="BUS96" s="60"/>
      <c r="BUT96" s="60"/>
      <c r="BUU96" s="60"/>
      <c r="BUV96" s="60"/>
      <c r="BUW96" s="60"/>
      <c r="BUX96" s="60"/>
      <c r="BUY96" s="60"/>
      <c r="BUZ96" s="60"/>
      <c r="BVA96" s="60"/>
      <c r="BVB96" s="60"/>
      <c r="BVC96" s="60"/>
      <c r="BVD96" s="60"/>
      <c r="BVE96" s="60"/>
      <c r="BVF96" s="60"/>
      <c r="BVG96" s="60"/>
      <c r="BVH96" s="60"/>
      <c r="BVI96" s="60"/>
      <c r="BVJ96" s="60"/>
      <c r="BVK96" s="60"/>
      <c r="BVL96" s="60"/>
      <c r="BVM96" s="60"/>
      <c r="BVN96" s="60"/>
      <c r="BVO96" s="60"/>
      <c r="BVP96" s="60"/>
      <c r="BVQ96" s="60"/>
      <c r="BVR96" s="60"/>
      <c r="BVS96" s="60"/>
      <c r="BVT96" s="60"/>
      <c r="BVU96" s="60"/>
      <c r="BVV96" s="60"/>
      <c r="BVW96" s="60"/>
      <c r="BVX96" s="60"/>
      <c r="BVY96" s="60"/>
      <c r="BVZ96" s="60"/>
      <c r="BWA96" s="60"/>
      <c r="BWB96" s="60"/>
      <c r="BWC96" s="60"/>
      <c r="BWD96" s="60"/>
      <c r="BWE96" s="60"/>
      <c r="BWF96" s="60"/>
      <c r="BWG96" s="60"/>
      <c r="BWH96" s="60"/>
      <c r="BWI96" s="60"/>
      <c r="BWJ96" s="60"/>
      <c r="BWK96" s="60"/>
      <c r="BWL96" s="60"/>
      <c r="BWM96" s="60"/>
      <c r="BWN96" s="60"/>
      <c r="BWO96" s="60"/>
      <c r="BWP96" s="60"/>
      <c r="BWQ96" s="60"/>
      <c r="BWR96" s="60"/>
      <c r="BWS96" s="60"/>
      <c r="BWT96" s="60"/>
      <c r="BWU96" s="60"/>
      <c r="BWV96" s="60"/>
      <c r="BWW96" s="60"/>
      <c r="BWX96" s="60"/>
      <c r="BWY96" s="60"/>
      <c r="BWZ96" s="60"/>
      <c r="BXA96" s="60"/>
      <c r="BXB96" s="60"/>
      <c r="BXC96" s="60"/>
      <c r="BXD96" s="60"/>
      <c r="BXE96" s="60"/>
      <c r="BXF96" s="60"/>
      <c r="BXG96" s="60"/>
      <c r="BXH96" s="60"/>
      <c r="BXI96" s="60"/>
      <c r="BXJ96" s="60"/>
      <c r="BXK96" s="60"/>
      <c r="BXL96" s="60"/>
      <c r="BXM96" s="60"/>
      <c r="BXN96" s="60"/>
      <c r="BXO96" s="60"/>
      <c r="BXP96" s="60"/>
      <c r="BXQ96" s="60"/>
      <c r="BXR96" s="60"/>
      <c r="BXS96" s="60"/>
      <c r="BXT96" s="60"/>
      <c r="BXU96" s="60"/>
      <c r="BXV96" s="60"/>
      <c r="BXW96" s="60"/>
      <c r="BXX96" s="60"/>
      <c r="BXY96" s="60"/>
      <c r="BXZ96" s="60"/>
      <c r="BYA96" s="60"/>
      <c r="BYB96" s="60"/>
      <c r="BYC96" s="60"/>
      <c r="BYD96" s="60"/>
      <c r="BYE96" s="60"/>
      <c r="BYF96" s="60"/>
      <c r="BYG96" s="60"/>
      <c r="BYH96" s="60"/>
      <c r="BYI96" s="60"/>
      <c r="BYJ96" s="60"/>
      <c r="BYK96" s="60"/>
      <c r="BYL96" s="60"/>
      <c r="BYM96" s="60"/>
      <c r="BYN96" s="60"/>
      <c r="BYO96" s="60"/>
      <c r="BYP96" s="60"/>
      <c r="BYQ96" s="60"/>
      <c r="BYR96" s="60"/>
      <c r="BYS96" s="60"/>
      <c r="BYT96" s="60"/>
      <c r="BYU96" s="60"/>
      <c r="BYV96" s="60"/>
      <c r="BYW96" s="60"/>
      <c r="BYX96" s="60"/>
      <c r="BYY96" s="60"/>
      <c r="BYZ96" s="60"/>
      <c r="BZA96" s="60"/>
      <c r="BZB96" s="60"/>
      <c r="BZC96" s="60"/>
      <c r="BZD96" s="60"/>
      <c r="BZE96" s="60"/>
      <c r="BZF96" s="60"/>
      <c r="BZG96" s="60"/>
      <c r="BZH96" s="60"/>
      <c r="BZI96" s="60"/>
      <c r="BZJ96" s="60"/>
      <c r="BZK96" s="60"/>
      <c r="BZL96" s="60"/>
      <c r="BZM96" s="60"/>
      <c r="BZN96" s="60"/>
      <c r="BZO96" s="60"/>
      <c r="BZP96" s="60"/>
      <c r="BZQ96" s="60"/>
      <c r="BZR96" s="60"/>
      <c r="BZS96" s="60"/>
      <c r="BZT96" s="60"/>
      <c r="BZU96" s="60"/>
      <c r="BZV96" s="60"/>
      <c r="BZW96" s="60"/>
      <c r="BZX96" s="60"/>
      <c r="BZY96" s="60"/>
      <c r="BZZ96" s="60"/>
      <c r="CAA96" s="60"/>
      <c r="CAB96" s="60"/>
      <c r="CAC96" s="60"/>
      <c r="CAD96" s="60"/>
      <c r="CAE96" s="60"/>
      <c r="CAF96" s="60"/>
      <c r="CAG96" s="60"/>
      <c r="CAH96" s="60"/>
      <c r="CAI96" s="60"/>
      <c r="CAJ96" s="60"/>
      <c r="CAK96" s="60"/>
      <c r="CAL96" s="60"/>
      <c r="CAM96" s="60"/>
      <c r="CAN96" s="60"/>
      <c r="CAO96" s="60"/>
      <c r="CAP96" s="60"/>
      <c r="CAQ96" s="60"/>
      <c r="CAR96" s="60"/>
      <c r="CAS96" s="60"/>
      <c r="CAT96" s="60"/>
      <c r="CAU96" s="60"/>
      <c r="CAV96" s="60"/>
      <c r="CAW96" s="60"/>
      <c r="CAX96" s="60"/>
      <c r="CAY96" s="60"/>
      <c r="CAZ96" s="60"/>
      <c r="CBA96" s="60"/>
      <c r="CBB96" s="60"/>
      <c r="CBC96" s="60"/>
      <c r="CBD96" s="60"/>
      <c r="CBE96" s="60"/>
      <c r="CBF96" s="60"/>
      <c r="CBG96" s="60"/>
      <c r="CBH96" s="60"/>
      <c r="CBI96" s="60"/>
      <c r="CBJ96" s="60"/>
      <c r="CBK96" s="60"/>
      <c r="CBL96" s="60"/>
      <c r="CBM96" s="60"/>
      <c r="CBN96" s="60"/>
      <c r="CBO96" s="60"/>
      <c r="CBP96" s="60"/>
      <c r="CBQ96" s="60"/>
      <c r="CBR96" s="60"/>
      <c r="CBS96" s="60"/>
      <c r="CBT96" s="60"/>
      <c r="CBU96" s="60"/>
      <c r="CBV96" s="60"/>
      <c r="CBW96" s="60"/>
      <c r="CBX96" s="60"/>
      <c r="CBY96" s="60"/>
      <c r="CBZ96" s="60"/>
      <c r="CCA96" s="60"/>
      <c r="CCB96" s="60"/>
      <c r="CCC96" s="60"/>
      <c r="CCD96" s="60"/>
      <c r="CCE96" s="60"/>
      <c r="CCF96" s="60"/>
      <c r="CCG96" s="60"/>
      <c r="CCH96" s="60"/>
      <c r="CCI96" s="60"/>
      <c r="CCJ96" s="60"/>
      <c r="CCK96" s="60"/>
      <c r="CCL96" s="60"/>
      <c r="CCM96" s="60"/>
      <c r="CCN96" s="60"/>
      <c r="CCO96" s="60"/>
      <c r="CCP96" s="60"/>
      <c r="CCQ96" s="60"/>
      <c r="CCR96" s="60"/>
      <c r="CCS96" s="60"/>
      <c r="CCT96" s="60"/>
      <c r="CCU96" s="60"/>
      <c r="CCV96" s="60"/>
      <c r="CCW96" s="60"/>
      <c r="CCX96" s="60"/>
      <c r="CCY96" s="60"/>
      <c r="CCZ96" s="60"/>
      <c r="CDA96" s="60"/>
      <c r="CDB96" s="60"/>
      <c r="CDC96" s="60"/>
      <c r="CDD96" s="60"/>
      <c r="CDE96" s="60"/>
      <c r="CDF96" s="60"/>
      <c r="CDG96" s="60"/>
      <c r="CDH96" s="60"/>
      <c r="CDI96" s="60"/>
      <c r="CDJ96" s="60"/>
      <c r="CDK96" s="60"/>
      <c r="CDL96" s="60"/>
      <c r="CDM96" s="60"/>
      <c r="CDN96" s="60"/>
      <c r="CDO96" s="60"/>
      <c r="CDP96" s="60"/>
      <c r="CDQ96" s="60"/>
      <c r="CDR96" s="60"/>
      <c r="CDS96" s="60"/>
      <c r="CDT96" s="60"/>
      <c r="CDU96" s="60"/>
      <c r="CDV96" s="60"/>
      <c r="CDW96" s="60"/>
      <c r="CDX96" s="60"/>
      <c r="CDY96" s="60"/>
      <c r="CDZ96" s="60"/>
      <c r="CEA96" s="60"/>
      <c r="CEB96" s="60"/>
      <c r="CEC96" s="60"/>
      <c r="CED96" s="60"/>
      <c r="CEE96" s="60"/>
      <c r="CEF96" s="60"/>
      <c r="CEG96" s="60"/>
      <c r="CEH96" s="60"/>
      <c r="CEI96" s="60"/>
      <c r="CEJ96" s="60"/>
      <c r="CEK96" s="60"/>
      <c r="CEL96" s="60"/>
      <c r="CEM96" s="60"/>
      <c r="CEN96" s="60"/>
      <c r="CEO96" s="60"/>
      <c r="CEP96" s="60"/>
      <c r="CEQ96" s="60"/>
      <c r="CER96" s="60"/>
      <c r="CES96" s="60"/>
      <c r="CET96" s="60"/>
      <c r="CEU96" s="60"/>
      <c r="CEV96" s="60"/>
      <c r="CEW96" s="60"/>
      <c r="CEX96" s="60"/>
      <c r="CEY96" s="60"/>
      <c r="CEZ96" s="60"/>
      <c r="CFA96" s="60"/>
      <c r="CFB96" s="60"/>
      <c r="CFC96" s="60"/>
      <c r="CFD96" s="60"/>
      <c r="CFE96" s="60"/>
      <c r="CFF96" s="60"/>
      <c r="CFG96" s="60"/>
      <c r="CFH96" s="60"/>
      <c r="CFI96" s="60"/>
      <c r="CFJ96" s="60"/>
      <c r="CFK96" s="60"/>
      <c r="CFL96" s="60"/>
      <c r="CFM96" s="60"/>
      <c r="CFN96" s="60"/>
      <c r="CFO96" s="60"/>
      <c r="CFP96" s="60"/>
      <c r="CFQ96" s="60"/>
      <c r="CFR96" s="60"/>
      <c r="CFS96" s="60"/>
      <c r="CFT96" s="60"/>
      <c r="CFU96" s="60"/>
      <c r="CFV96" s="60"/>
      <c r="CFW96" s="60"/>
      <c r="CFX96" s="60"/>
      <c r="CFY96" s="60"/>
      <c r="CFZ96" s="60"/>
      <c r="CGA96" s="60"/>
      <c r="CGB96" s="60"/>
      <c r="CGC96" s="60"/>
      <c r="CGD96" s="60"/>
      <c r="CGE96" s="60"/>
      <c r="CGF96" s="60"/>
      <c r="CGG96" s="60"/>
      <c r="CGH96" s="60"/>
      <c r="CGI96" s="60"/>
      <c r="CGJ96" s="60"/>
      <c r="CGK96" s="60"/>
      <c r="CGL96" s="60"/>
      <c r="CGM96" s="60"/>
      <c r="CGN96" s="60"/>
      <c r="CGO96" s="60"/>
      <c r="CGP96" s="60"/>
      <c r="CGQ96" s="60"/>
      <c r="CGR96" s="60"/>
      <c r="CGS96" s="60"/>
      <c r="CGT96" s="60"/>
      <c r="CGU96" s="60"/>
      <c r="CGV96" s="60"/>
      <c r="CGW96" s="60"/>
      <c r="CGX96" s="60"/>
      <c r="CGY96" s="60"/>
      <c r="CGZ96" s="60"/>
      <c r="CHA96" s="60"/>
      <c r="CHB96" s="60"/>
      <c r="CHC96" s="60"/>
      <c r="CHD96" s="60"/>
      <c r="CHE96" s="60"/>
      <c r="CHF96" s="60"/>
      <c r="CHG96" s="60"/>
      <c r="CHH96" s="60"/>
      <c r="CHI96" s="60"/>
      <c r="CHJ96" s="60"/>
      <c r="CHK96" s="60"/>
      <c r="CHL96" s="60"/>
      <c r="CHM96" s="60"/>
      <c r="CHN96" s="60"/>
      <c r="CHO96" s="60"/>
      <c r="CHP96" s="60"/>
      <c r="CHQ96" s="60"/>
      <c r="CHR96" s="60"/>
      <c r="CHS96" s="60"/>
      <c r="CHT96" s="60"/>
      <c r="CHU96" s="60"/>
      <c r="CHV96" s="60"/>
      <c r="CHW96" s="60"/>
      <c r="CHX96" s="60"/>
      <c r="CHY96" s="60"/>
      <c r="CHZ96" s="60"/>
      <c r="CIA96" s="60"/>
      <c r="CIB96" s="60"/>
      <c r="CIC96" s="60"/>
      <c r="CID96" s="60"/>
      <c r="CIE96" s="60"/>
      <c r="CIF96" s="60"/>
      <c r="CIG96" s="60"/>
      <c r="CIH96" s="60"/>
      <c r="CII96" s="60"/>
      <c r="CIJ96" s="60"/>
      <c r="CIK96" s="60"/>
      <c r="CIL96" s="60"/>
      <c r="CIM96" s="60"/>
      <c r="CIN96" s="60"/>
      <c r="CIO96" s="60"/>
      <c r="CIP96" s="60"/>
      <c r="CIQ96" s="60"/>
      <c r="CIR96" s="60"/>
      <c r="CIS96" s="60"/>
      <c r="CIT96" s="60"/>
      <c r="CIU96" s="60"/>
      <c r="CIV96" s="60"/>
      <c r="CIW96" s="60"/>
      <c r="CIX96" s="60"/>
      <c r="CIY96" s="60"/>
      <c r="CIZ96" s="60"/>
      <c r="CJA96" s="60"/>
      <c r="CJB96" s="60"/>
      <c r="CJC96" s="60"/>
      <c r="CJD96" s="60"/>
      <c r="CJE96" s="60"/>
      <c r="CJF96" s="60"/>
      <c r="CJG96" s="60"/>
      <c r="CJH96" s="60"/>
      <c r="CJI96" s="60"/>
      <c r="CJJ96" s="60"/>
      <c r="CJK96" s="60"/>
      <c r="CJL96" s="60"/>
      <c r="CJM96" s="60"/>
      <c r="CJN96" s="60"/>
      <c r="CJO96" s="60"/>
      <c r="CJP96" s="60"/>
      <c r="CJQ96" s="60"/>
      <c r="CJR96" s="60"/>
      <c r="CJS96" s="60"/>
      <c r="CJT96" s="60"/>
      <c r="CJU96" s="60"/>
      <c r="CJV96" s="60"/>
      <c r="CJW96" s="60"/>
      <c r="CJX96" s="60"/>
      <c r="CJY96" s="60"/>
      <c r="CJZ96" s="60"/>
      <c r="CKA96" s="60"/>
      <c r="CKB96" s="60"/>
      <c r="CKC96" s="60"/>
      <c r="CKD96" s="60"/>
      <c r="CKE96" s="60"/>
      <c r="CKF96" s="60"/>
      <c r="CKG96" s="60"/>
      <c r="CKH96" s="60"/>
      <c r="CKI96" s="60"/>
      <c r="CKJ96" s="60"/>
      <c r="CKK96" s="60"/>
      <c r="CKL96" s="60"/>
      <c r="CKM96" s="60"/>
      <c r="CKN96" s="60"/>
      <c r="CKO96" s="60"/>
      <c r="CKP96" s="60"/>
      <c r="CKQ96" s="60"/>
      <c r="CKR96" s="60"/>
      <c r="CKS96" s="60"/>
      <c r="CKT96" s="60"/>
      <c r="CKU96" s="60"/>
      <c r="CKV96" s="60"/>
      <c r="CKW96" s="60"/>
      <c r="CKX96" s="60"/>
      <c r="CKY96" s="60"/>
      <c r="CKZ96" s="60"/>
      <c r="CLA96" s="60"/>
      <c r="CLB96" s="60"/>
      <c r="CLC96" s="60"/>
      <c r="CLD96" s="60"/>
      <c r="CLE96" s="60"/>
      <c r="CLF96" s="60"/>
      <c r="CLG96" s="60"/>
      <c r="CLH96" s="60"/>
      <c r="CLI96" s="60"/>
      <c r="CLJ96" s="60"/>
      <c r="CLK96" s="60"/>
      <c r="CLL96" s="60"/>
      <c r="CLM96" s="60"/>
      <c r="CLN96" s="60"/>
      <c r="CLO96" s="60"/>
      <c r="CLP96" s="60"/>
      <c r="CLQ96" s="60"/>
      <c r="CLR96" s="60"/>
      <c r="CLS96" s="60"/>
      <c r="CLT96" s="60"/>
      <c r="CLU96" s="60"/>
      <c r="CLV96" s="60"/>
      <c r="CLW96" s="60"/>
      <c r="CLX96" s="60"/>
      <c r="CLY96" s="60"/>
      <c r="CLZ96" s="60"/>
      <c r="CMA96" s="60"/>
      <c r="CMB96" s="60"/>
      <c r="CMC96" s="60"/>
      <c r="CMD96" s="60"/>
      <c r="CME96" s="60"/>
      <c r="CMF96" s="60"/>
      <c r="CMG96" s="60"/>
      <c r="CMH96" s="60"/>
      <c r="CMI96" s="60"/>
      <c r="CMJ96" s="60"/>
      <c r="CMK96" s="60"/>
      <c r="CML96" s="60"/>
      <c r="CMM96" s="60"/>
      <c r="CMN96" s="60"/>
      <c r="CMO96" s="60"/>
      <c r="CMP96" s="60"/>
      <c r="CMQ96" s="60"/>
      <c r="CMR96" s="60"/>
      <c r="CMS96" s="60"/>
      <c r="CMT96" s="60"/>
      <c r="CMU96" s="60"/>
      <c r="CMV96" s="60"/>
      <c r="CMW96" s="60"/>
      <c r="CMX96" s="60"/>
      <c r="CMY96" s="60"/>
      <c r="CMZ96" s="60"/>
      <c r="CNA96" s="60"/>
      <c r="CNB96" s="60"/>
      <c r="CNC96" s="60"/>
      <c r="CND96" s="60"/>
      <c r="CNE96" s="60"/>
      <c r="CNF96" s="60"/>
      <c r="CNG96" s="60"/>
      <c r="CNH96" s="60"/>
      <c r="CNI96" s="60"/>
      <c r="CNJ96" s="60"/>
      <c r="CNK96" s="60"/>
      <c r="CNL96" s="60"/>
      <c r="CNM96" s="60"/>
      <c r="CNN96" s="60"/>
      <c r="CNO96" s="60"/>
      <c r="CNP96" s="60"/>
      <c r="CNQ96" s="60"/>
      <c r="CNR96" s="60"/>
      <c r="CNS96" s="60"/>
      <c r="CNT96" s="60"/>
      <c r="CNU96" s="60"/>
      <c r="CNV96" s="60"/>
      <c r="CNW96" s="60"/>
      <c r="CNX96" s="60"/>
      <c r="CNY96" s="60"/>
      <c r="CNZ96" s="60"/>
      <c r="COA96" s="60"/>
      <c r="COB96" s="60"/>
      <c r="COC96" s="60"/>
      <c r="COD96" s="60"/>
      <c r="COE96" s="60"/>
      <c r="COF96" s="60"/>
      <c r="COG96" s="60"/>
      <c r="COH96" s="60"/>
      <c r="COI96" s="60"/>
      <c r="COJ96" s="60"/>
      <c r="COK96" s="60"/>
      <c r="COL96" s="60"/>
      <c r="COM96" s="60"/>
      <c r="CON96" s="60"/>
      <c r="COO96" s="60"/>
      <c r="COP96" s="60"/>
      <c r="COQ96" s="60"/>
      <c r="COR96" s="60"/>
      <c r="COS96" s="60"/>
      <c r="COT96" s="60"/>
      <c r="COU96" s="60"/>
      <c r="COV96" s="60"/>
      <c r="COW96" s="60"/>
      <c r="COX96" s="60"/>
      <c r="COY96" s="60"/>
      <c r="COZ96" s="60"/>
      <c r="CPA96" s="60"/>
      <c r="CPB96" s="60"/>
      <c r="CPC96" s="60"/>
      <c r="CPD96" s="60"/>
      <c r="CPE96" s="60"/>
      <c r="CPF96" s="60"/>
      <c r="CPG96" s="60"/>
      <c r="CPH96" s="60"/>
      <c r="CPI96" s="60"/>
      <c r="CPJ96" s="60"/>
      <c r="CPK96" s="60"/>
      <c r="CPL96" s="60"/>
      <c r="CPM96" s="60"/>
      <c r="CPN96" s="60"/>
      <c r="CPO96" s="60"/>
      <c r="CPP96" s="60"/>
      <c r="CPQ96" s="60"/>
      <c r="CPR96" s="60"/>
      <c r="CPS96" s="60"/>
      <c r="CPT96" s="60"/>
      <c r="CPU96" s="60"/>
      <c r="CPV96" s="60"/>
      <c r="CPW96" s="60"/>
      <c r="CPX96" s="60"/>
      <c r="CPY96" s="60"/>
      <c r="CPZ96" s="60"/>
      <c r="CQA96" s="60"/>
      <c r="CQB96" s="60"/>
      <c r="CQC96" s="60"/>
      <c r="CQD96" s="60"/>
      <c r="CQE96" s="60"/>
      <c r="CQF96" s="60"/>
      <c r="CQG96" s="60"/>
      <c r="CQH96" s="60"/>
      <c r="CQI96" s="60"/>
      <c r="CQJ96" s="60"/>
      <c r="CQK96" s="60"/>
      <c r="CQL96" s="60"/>
      <c r="CQM96" s="60"/>
      <c r="CQN96" s="60"/>
      <c r="CQO96" s="60"/>
      <c r="CQP96" s="60"/>
      <c r="CQQ96" s="60"/>
      <c r="CQR96" s="60"/>
      <c r="CQS96" s="60"/>
      <c r="CQT96" s="60"/>
      <c r="CQU96" s="60"/>
      <c r="CQV96" s="60"/>
      <c r="CQW96" s="60"/>
      <c r="CQX96" s="60"/>
      <c r="CQY96" s="60"/>
      <c r="CQZ96" s="60"/>
      <c r="CRA96" s="60"/>
      <c r="CRB96" s="60"/>
      <c r="CRC96" s="60"/>
      <c r="CRD96" s="60"/>
      <c r="CRE96" s="60"/>
      <c r="CRF96" s="60"/>
      <c r="CRG96" s="60"/>
      <c r="CRH96" s="60"/>
      <c r="CRI96" s="60"/>
      <c r="CRJ96" s="60"/>
      <c r="CRK96" s="60"/>
      <c r="CRL96" s="60"/>
      <c r="CRM96" s="60"/>
      <c r="CRN96" s="60"/>
      <c r="CRO96" s="60"/>
      <c r="CRP96" s="60"/>
      <c r="CRQ96" s="60"/>
      <c r="CRR96" s="60"/>
      <c r="CRS96" s="60"/>
      <c r="CRT96" s="60"/>
      <c r="CRU96" s="60"/>
      <c r="CRV96" s="60"/>
      <c r="CRW96" s="60"/>
      <c r="CRX96" s="60"/>
      <c r="CRY96" s="60"/>
      <c r="CRZ96" s="60"/>
      <c r="CSA96" s="60"/>
      <c r="CSB96" s="60"/>
      <c r="CSC96" s="60"/>
      <c r="CSD96" s="60"/>
      <c r="CSE96" s="60"/>
      <c r="CSF96" s="60"/>
      <c r="CSG96" s="60"/>
      <c r="CSH96" s="60"/>
      <c r="CSI96" s="60"/>
      <c r="CSJ96" s="60"/>
      <c r="CSK96" s="60"/>
      <c r="CSL96" s="60"/>
      <c r="CSM96" s="60"/>
      <c r="CSN96" s="60"/>
      <c r="CSO96" s="60"/>
      <c r="CSP96" s="60"/>
      <c r="CSQ96" s="60"/>
      <c r="CSR96" s="60"/>
      <c r="CSS96" s="60"/>
      <c r="CST96" s="60"/>
      <c r="CSU96" s="60"/>
      <c r="CSV96" s="60"/>
      <c r="CSW96" s="60"/>
      <c r="CSX96" s="60"/>
      <c r="CSY96" s="60"/>
      <c r="CSZ96" s="60"/>
      <c r="CTA96" s="60"/>
      <c r="CTB96" s="60"/>
      <c r="CTC96" s="60"/>
      <c r="CTD96" s="60"/>
      <c r="CTE96" s="60"/>
      <c r="CTF96" s="60"/>
      <c r="CTG96" s="60"/>
      <c r="CTH96" s="60"/>
      <c r="CTI96" s="60"/>
      <c r="CTJ96" s="60"/>
      <c r="CTK96" s="60"/>
      <c r="CTL96" s="60"/>
      <c r="CTM96" s="60"/>
      <c r="CTN96" s="60"/>
      <c r="CTO96" s="60"/>
      <c r="CTP96" s="60"/>
      <c r="CTQ96" s="60"/>
      <c r="CTR96" s="60"/>
      <c r="CTS96" s="60"/>
      <c r="CTT96" s="60"/>
      <c r="CTU96" s="60"/>
      <c r="CTV96" s="60"/>
      <c r="CTW96" s="60"/>
      <c r="CTX96" s="60"/>
      <c r="CTY96" s="60"/>
      <c r="CTZ96" s="60"/>
      <c r="CUA96" s="60"/>
      <c r="CUB96" s="60"/>
      <c r="CUC96" s="60"/>
      <c r="CUD96" s="60"/>
      <c r="CUE96" s="60"/>
      <c r="CUF96" s="60"/>
      <c r="CUG96" s="60"/>
      <c r="CUH96" s="60"/>
      <c r="CUI96" s="60"/>
      <c r="CUJ96" s="60"/>
      <c r="CUK96" s="60"/>
      <c r="CUL96" s="60"/>
      <c r="CUM96" s="60"/>
      <c r="CUN96" s="60"/>
      <c r="CUO96" s="60"/>
      <c r="CUP96" s="60"/>
      <c r="CUQ96" s="60"/>
      <c r="CUR96" s="60"/>
      <c r="CUS96" s="60"/>
      <c r="CUT96" s="60"/>
      <c r="CUU96" s="60"/>
      <c r="CUV96" s="60"/>
      <c r="CUW96" s="60"/>
      <c r="CUX96" s="60"/>
      <c r="CUY96" s="60"/>
      <c r="CUZ96" s="60"/>
      <c r="CVA96" s="60"/>
      <c r="CVB96" s="60"/>
      <c r="CVC96" s="60"/>
      <c r="CVD96" s="60"/>
      <c r="CVE96" s="60"/>
      <c r="CVF96" s="60"/>
      <c r="CVG96" s="60"/>
      <c r="CVH96" s="60"/>
      <c r="CVI96" s="60"/>
      <c r="CVJ96" s="60"/>
      <c r="CVK96" s="60"/>
      <c r="CVL96" s="60"/>
      <c r="CVM96" s="60"/>
      <c r="CVN96" s="60"/>
      <c r="CVO96" s="60"/>
      <c r="CVP96" s="60"/>
      <c r="CVQ96" s="60"/>
      <c r="CVR96" s="60"/>
      <c r="CVS96" s="60"/>
      <c r="CVT96" s="60"/>
      <c r="CVU96" s="60"/>
      <c r="CVV96" s="60"/>
      <c r="CVW96" s="60"/>
      <c r="CVX96" s="60"/>
      <c r="CVY96" s="60"/>
      <c r="CVZ96" s="60"/>
      <c r="CWA96" s="60"/>
      <c r="CWB96" s="60"/>
      <c r="CWC96" s="60"/>
      <c r="CWD96" s="60"/>
      <c r="CWE96" s="60"/>
      <c r="CWF96" s="60"/>
      <c r="CWG96" s="60"/>
      <c r="CWH96" s="60"/>
      <c r="CWI96" s="60"/>
      <c r="CWJ96" s="60"/>
      <c r="CWK96" s="60"/>
      <c r="CWL96" s="60"/>
      <c r="CWM96" s="60"/>
      <c r="CWN96" s="60"/>
      <c r="CWO96" s="60"/>
      <c r="CWP96" s="60"/>
      <c r="CWQ96" s="60"/>
      <c r="CWR96" s="60"/>
      <c r="CWS96" s="60"/>
      <c r="CWT96" s="60"/>
      <c r="CWU96" s="60"/>
      <c r="CWV96" s="60"/>
      <c r="CWW96" s="60"/>
      <c r="CWX96" s="60"/>
      <c r="CWY96" s="60"/>
      <c r="CWZ96" s="60"/>
      <c r="CXA96" s="60"/>
      <c r="CXB96" s="60"/>
      <c r="CXC96" s="60"/>
      <c r="CXD96" s="60"/>
      <c r="CXE96" s="60"/>
      <c r="CXF96" s="60"/>
      <c r="CXG96" s="60"/>
      <c r="CXH96" s="60"/>
      <c r="CXI96" s="60"/>
      <c r="CXJ96" s="60"/>
      <c r="CXK96" s="60"/>
      <c r="CXL96" s="60"/>
      <c r="CXM96" s="60"/>
      <c r="CXN96" s="60"/>
      <c r="CXO96" s="60"/>
      <c r="CXP96" s="60"/>
      <c r="CXQ96" s="60"/>
      <c r="CXR96" s="60"/>
      <c r="CXS96" s="60"/>
      <c r="CXT96" s="60"/>
      <c r="CXU96" s="60"/>
      <c r="CXV96" s="60"/>
      <c r="CXW96" s="60"/>
      <c r="CXX96" s="60"/>
      <c r="CXY96" s="60"/>
      <c r="CXZ96" s="60"/>
      <c r="CYA96" s="60"/>
      <c r="CYB96" s="60"/>
      <c r="CYC96" s="60"/>
      <c r="CYD96" s="60"/>
      <c r="CYE96" s="60"/>
      <c r="CYF96" s="60"/>
      <c r="CYG96" s="60"/>
      <c r="CYH96" s="60"/>
      <c r="CYI96" s="60"/>
      <c r="CYJ96" s="60"/>
      <c r="CYK96" s="60"/>
      <c r="CYL96" s="60"/>
      <c r="CYM96" s="60"/>
      <c r="CYN96" s="60"/>
      <c r="CYO96" s="60"/>
      <c r="CYP96" s="60"/>
      <c r="CYQ96" s="60"/>
      <c r="CYR96" s="60"/>
      <c r="CYS96" s="60"/>
      <c r="CYT96" s="60"/>
      <c r="CYU96" s="60"/>
      <c r="CYV96" s="60"/>
      <c r="CYW96" s="60"/>
      <c r="CYX96" s="60"/>
      <c r="CYY96" s="60"/>
      <c r="CYZ96" s="60"/>
      <c r="CZA96" s="60"/>
      <c r="CZB96" s="60"/>
      <c r="CZC96" s="60"/>
      <c r="CZD96" s="60"/>
      <c r="CZE96" s="60"/>
      <c r="CZF96" s="60"/>
      <c r="CZG96" s="60"/>
      <c r="CZH96" s="60"/>
      <c r="CZI96" s="60"/>
      <c r="CZJ96" s="60"/>
      <c r="CZK96" s="60"/>
      <c r="CZL96" s="60"/>
      <c r="CZM96" s="60"/>
      <c r="CZN96" s="60"/>
      <c r="CZO96" s="60"/>
      <c r="CZP96" s="60"/>
      <c r="CZQ96" s="60"/>
      <c r="CZR96" s="60"/>
      <c r="CZS96" s="60"/>
      <c r="CZT96" s="60"/>
      <c r="CZU96" s="60"/>
      <c r="CZV96" s="60"/>
      <c r="CZW96" s="60"/>
      <c r="CZX96" s="60"/>
      <c r="CZY96" s="60"/>
      <c r="CZZ96" s="60"/>
      <c r="DAA96" s="60"/>
      <c r="DAB96" s="60"/>
      <c r="DAC96" s="60"/>
      <c r="DAD96" s="60"/>
      <c r="DAE96" s="60"/>
      <c r="DAF96" s="60"/>
      <c r="DAG96" s="60"/>
      <c r="DAH96" s="60"/>
      <c r="DAI96" s="60"/>
      <c r="DAJ96" s="60"/>
      <c r="DAK96" s="60"/>
      <c r="DAL96" s="60"/>
      <c r="DAM96" s="60"/>
      <c r="DAN96" s="60"/>
      <c r="DAO96" s="60"/>
      <c r="DAP96" s="60"/>
      <c r="DAQ96" s="60"/>
      <c r="DAR96" s="60"/>
      <c r="DAS96" s="60"/>
      <c r="DAT96" s="60"/>
      <c r="DAU96" s="60"/>
      <c r="DAV96" s="60"/>
      <c r="DAW96" s="60"/>
      <c r="DAX96" s="60"/>
      <c r="DAY96" s="60"/>
      <c r="DAZ96" s="60"/>
      <c r="DBA96" s="60"/>
      <c r="DBB96" s="60"/>
      <c r="DBC96" s="60"/>
      <c r="DBD96" s="60"/>
      <c r="DBE96" s="60"/>
      <c r="DBF96" s="60"/>
      <c r="DBG96" s="60"/>
      <c r="DBH96" s="60"/>
      <c r="DBI96" s="60"/>
      <c r="DBJ96" s="60"/>
      <c r="DBK96" s="60"/>
      <c r="DBL96" s="60"/>
      <c r="DBM96" s="60"/>
      <c r="DBN96" s="60"/>
      <c r="DBO96" s="60"/>
      <c r="DBP96" s="60"/>
      <c r="DBQ96" s="60"/>
      <c r="DBR96" s="60"/>
      <c r="DBS96" s="60"/>
      <c r="DBT96" s="60"/>
      <c r="DBU96" s="60"/>
      <c r="DBV96" s="60"/>
      <c r="DBW96" s="60"/>
      <c r="DBX96" s="60"/>
      <c r="DBY96" s="60"/>
      <c r="DBZ96" s="60"/>
      <c r="DCA96" s="60"/>
      <c r="DCB96" s="60"/>
      <c r="DCC96" s="60"/>
      <c r="DCD96" s="60"/>
      <c r="DCE96" s="60"/>
      <c r="DCF96" s="60"/>
      <c r="DCG96" s="60"/>
      <c r="DCH96" s="60"/>
      <c r="DCI96" s="60"/>
      <c r="DCJ96" s="60"/>
      <c r="DCK96" s="60"/>
      <c r="DCL96" s="60"/>
      <c r="DCM96" s="60"/>
      <c r="DCN96" s="60"/>
      <c r="DCO96" s="60"/>
      <c r="DCP96" s="60"/>
      <c r="DCQ96" s="60"/>
      <c r="DCR96" s="60"/>
      <c r="DCS96" s="60"/>
      <c r="DCT96" s="60"/>
      <c r="DCU96" s="60"/>
      <c r="DCV96" s="60"/>
      <c r="DCW96" s="60"/>
      <c r="DCX96" s="60"/>
      <c r="DCY96" s="60"/>
      <c r="DCZ96" s="60"/>
      <c r="DDA96" s="60"/>
      <c r="DDB96" s="60"/>
      <c r="DDC96" s="60"/>
      <c r="DDD96" s="60"/>
      <c r="DDE96" s="60"/>
      <c r="DDF96" s="60"/>
      <c r="DDG96" s="60"/>
      <c r="DDH96" s="60"/>
      <c r="DDI96" s="60"/>
      <c r="DDJ96" s="60"/>
      <c r="DDK96" s="60"/>
      <c r="DDL96" s="60"/>
      <c r="DDM96" s="60"/>
      <c r="DDN96" s="60"/>
      <c r="DDO96" s="60"/>
      <c r="DDP96" s="60"/>
      <c r="DDQ96" s="60"/>
      <c r="DDR96" s="60"/>
      <c r="DDS96" s="60"/>
      <c r="DDT96" s="60"/>
      <c r="DDU96" s="60"/>
      <c r="DDV96" s="60"/>
      <c r="DDW96" s="60"/>
      <c r="DDX96" s="60"/>
      <c r="DDY96" s="60"/>
      <c r="DDZ96" s="60"/>
      <c r="DEA96" s="60"/>
      <c r="DEB96" s="60"/>
      <c r="DEC96" s="60"/>
      <c r="DED96" s="60"/>
      <c r="DEE96" s="60"/>
      <c r="DEF96" s="60"/>
      <c r="DEG96" s="60"/>
      <c r="DEH96" s="60"/>
      <c r="DEI96" s="60"/>
      <c r="DEJ96" s="60"/>
      <c r="DEK96" s="60"/>
      <c r="DEL96" s="60"/>
      <c r="DEM96" s="60"/>
      <c r="DEN96" s="60"/>
      <c r="DEO96" s="60"/>
      <c r="DEP96" s="60"/>
      <c r="DEQ96" s="60"/>
      <c r="DER96" s="60"/>
      <c r="DES96" s="60"/>
      <c r="DET96" s="60"/>
      <c r="DEU96" s="60"/>
      <c r="DEV96" s="60"/>
      <c r="DEW96" s="60"/>
      <c r="DEX96" s="60"/>
      <c r="DEY96" s="60"/>
      <c r="DEZ96" s="60"/>
      <c r="DFA96" s="60"/>
      <c r="DFB96" s="60"/>
      <c r="DFC96" s="60"/>
      <c r="DFD96" s="60"/>
      <c r="DFE96" s="60"/>
      <c r="DFF96" s="60"/>
      <c r="DFG96" s="60"/>
      <c r="DFH96" s="60"/>
      <c r="DFI96" s="60"/>
      <c r="DFJ96" s="60"/>
      <c r="DFK96" s="60"/>
      <c r="DFL96" s="60"/>
      <c r="DFM96" s="60"/>
      <c r="DFN96" s="60"/>
      <c r="DFO96" s="60"/>
      <c r="DFP96" s="60"/>
      <c r="DFQ96" s="60"/>
      <c r="DFR96" s="60"/>
      <c r="DFS96" s="60"/>
      <c r="DFT96" s="60"/>
      <c r="DFU96" s="60"/>
      <c r="DFV96" s="60"/>
      <c r="DFW96" s="60"/>
      <c r="DFX96" s="60"/>
      <c r="DFY96" s="60"/>
      <c r="DFZ96" s="60"/>
      <c r="DGA96" s="60"/>
      <c r="DGB96" s="60"/>
      <c r="DGC96" s="60"/>
      <c r="DGD96" s="60"/>
      <c r="DGE96" s="60"/>
      <c r="DGF96" s="60"/>
      <c r="DGG96" s="60"/>
      <c r="DGH96" s="60"/>
      <c r="DGI96" s="60"/>
      <c r="DGJ96" s="60"/>
      <c r="DGK96" s="60"/>
      <c r="DGL96" s="60"/>
      <c r="DGM96" s="60"/>
      <c r="DGN96" s="60"/>
      <c r="DGO96" s="60"/>
      <c r="DGP96" s="60"/>
      <c r="DGQ96" s="60"/>
      <c r="DGR96" s="60"/>
      <c r="DGS96" s="60"/>
      <c r="DGT96" s="60"/>
      <c r="DGU96" s="60"/>
      <c r="DGV96" s="60"/>
      <c r="DGW96" s="60"/>
      <c r="DGX96" s="60"/>
      <c r="DGY96" s="60"/>
      <c r="DGZ96" s="60"/>
      <c r="DHA96" s="60"/>
      <c r="DHB96" s="60"/>
      <c r="DHC96" s="60"/>
      <c r="DHD96" s="60"/>
      <c r="DHE96" s="60"/>
      <c r="DHF96" s="60"/>
      <c r="DHG96" s="60"/>
      <c r="DHH96" s="60"/>
      <c r="DHI96" s="60"/>
      <c r="DHJ96" s="60"/>
      <c r="DHK96" s="60"/>
      <c r="DHL96" s="60"/>
      <c r="DHM96" s="60"/>
      <c r="DHN96" s="60"/>
      <c r="DHO96" s="60"/>
      <c r="DHP96" s="60"/>
      <c r="DHQ96" s="60"/>
      <c r="DHR96" s="60"/>
      <c r="DHS96" s="60"/>
      <c r="DHT96" s="60"/>
      <c r="DHU96" s="60"/>
      <c r="DHV96" s="60"/>
      <c r="DHW96" s="60"/>
      <c r="DHX96" s="60"/>
      <c r="DHY96" s="60"/>
      <c r="DHZ96" s="60"/>
      <c r="DIA96" s="60"/>
      <c r="DIB96" s="60"/>
      <c r="DIC96" s="60"/>
      <c r="DID96" s="60"/>
      <c r="DIE96" s="60"/>
      <c r="DIF96" s="60"/>
      <c r="DIG96" s="60"/>
      <c r="DIH96" s="60"/>
      <c r="DII96" s="60"/>
      <c r="DIJ96" s="60"/>
      <c r="DIK96" s="60"/>
      <c r="DIL96" s="60"/>
      <c r="DIM96" s="60"/>
      <c r="DIN96" s="60"/>
      <c r="DIO96" s="60"/>
      <c r="DIP96" s="60"/>
      <c r="DIQ96" s="60"/>
      <c r="DIR96" s="60"/>
      <c r="DIS96" s="60"/>
      <c r="DIT96" s="60"/>
      <c r="DIU96" s="60"/>
      <c r="DIV96" s="60"/>
      <c r="DIW96" s="60"/>
      <c r="DIX96" s="60"/>
      <c r="DIY96" s="60"/>
      <c r="DIZ96" s="60"/>
      <c r="DJA96" s="60"/>
      <c r="DJB96" s="60"/>
      <c r="DJC96" s="60"/>
      <c r="DJD96" s="60"/>
      <c r="DJE96" s="60"/>
      <c r="DJF96" s="60"/>
      <c r="DJG96" s="60"/>
      <c r="DJH96" s="60"/>
      <c r="DJI96" s="60"/>
      <c r="DJJ96" s="60"/>
      <c r="DJK96" s="60"/>
      <c r="DJL96" s="60"/>
      <c r="DJM96" s="60"/>
      <c r="DJN96" s="60"/>
      <c r="DJO96" s="60"/>
      <c r="DJP96" s="60"/>
      <c r="DJQ96" s="60"/>
      <c r="DJR96" s="60"/>
      <c r="DJS96" s="60"/>
      <c r="DJT96" s="60"/>
      <c r="DJU96" s="60"/>
      <c r="DJV96" s="60"/>
      <c r="DJW96" s="60"/>
      <c r="DJX96" s="60"/>
      <c r="DJY96" s="60"/>
      <c r="DJZ96" s="60"/>
      <c r="DKA96" s="60"/>
      <c r="DKB96" s="60"/>
      <c r="DKC96" s="60"/>
      <c r="DKD96" s="60"/>
      <c r="DKE96" s="60"/>
      <c r="DKF96" s="60"/>
      <c r="DKG96" s="60"/>
      <c r="DKH96" s="60"/>
      <c r="DKI96" s="60"/>
      <c r="DKJ96" s="60"/>
      <c r="DKK96" s="60"/>
      <c r="DKL96" s="60"/>
      <c r="DKM96" s="60"/>
      <c r="DKN96" s="60"/>
      <c r="DKO96" s="60"/>
      <c r="DKP96" s="60"/>
      <c r="DKQ96" s="60"/>
      <c r="DKR96" s="60"/>
      <c r="DKS96" s="60"/>
      <c r="DKT96" s="60"/>
      <c r="DKU96" s="60"/>
      <c r="DKV96" s="60"/>
      <c r="DKW96" s="60"/>
      <c r="DKX96" s="60"/>
      <c r="DKY96" s="60"/>
      <c r="DKZ96" s="60"/>
      <c r="DLA96" s="60"/>
      <c r="DLB96" s="60"/>
      <c r="DLC96" s="60"/>
      <c r="DLD96" s="60"/>
      <c r="DLE96" s="60"/>
      <c r="DLF96" s="60"/>
      <c r="DLG96" s="60"/>
      <c r="DLH96" s="60"/>
      <c r="DLI96" s="60"/>
      <c r="DLJ96" s="60"/>
      <c r="DLK96" s="60"/>
      <c r="DLL96" s="60"/>
      <c r="DLM96" s="60"/>
      <c r="DLN96" s="60"/>
      <c r="DLO96" s="60"/>
      <c r="DLP96" s="60"/>
      <c r="DLQ96" s="60"/>
      <c r="DLR96" s="60"/>
      <c r="DLS96" s="60"/>
      <c r="DLT96" s="60"/>
      <c r="DLU96" s="60"/>
      <c r="DLV96" s="60"/>
      <c r="DLW96" s="60"/>
      <c r="DLX96" s="60"/>
      <c r="DLY96" s="60"/>
      <c r="DLZ96" s="60"/>
      <c r="DMA96" s="60"/>
      <c r="DMB96" s="60"/>
      <c r="DMC96" s="60"/>
      <c r="DMD96" s="60"/>
      <c r="DME96" s="60"/>
      <c r="DMF96" s="60"/>
      <c r="DMG96" s="60"/>
      <c r="DMH96" s="60"/>
      <c r="DMI96" s="60"/>
      <c r="DMJ96" s="60"/>
      <c r="DMK96" s="60"/>
      <c r="DML96" s="60"/>
      <c r="DMM96" s="60"/>
      <c r="DMN96" s="60"/>
      <c r="DMO96" s="60"/>
      <c r="DMP96" s="60"/>
      <c r="DMQ96" s="60"/>
      <c r="DMR96" s="60"/>
      <c r="DMS96" s="60"/>
      <c r="DMT96" s="60"/>
      <c r="DMU96" s="60"/>
      <c r="DMV96" s="60"/>
      <c r="DMW96" s="60"/>
      <c r="DMX96" s="60"/>
      <c r="DMY96" s="60"/>
      <c r="DMZ96" s="60"/>
      <c r="DNA96" s="60"/>
      <c r="DNB96" s="60"/>
      <c r="DNC96" s="60"/>
      <c r="DND96" s="60"/>
      <c r="DNE96" s="60"/>
      <c r="DNF96" s="60"/>
      <c r="DNG96" s="60"/>
      <c r="DNH96" s="60"/>
      <c r="DNI96" s="60"/>
      <c r="DNJ96" s="60"/>
      <c r="DNK96" s="60"/>
      <c r="DNL96" s="60"/>
      <c r="DNM96" s="60"/>
      <c r="DNN96" s="60"/>
      <c r="DNO96" s="60"/>
      <c r="DNP96" s="60"/>
      <c r="DNQ96" s="60"/>
      <c r="DNR96" s="60"/>
      <c r="DNS96" s="60"/>
      <c r="DNT96" s="60"/>
      <c r="DNU96" s="60"/>
      <c r="DNV96" s="60"/>
      <c r="DNW96" s="60"/>
      <c r="DNX96" s="60"/>
      <c r="DNY96" s="60"/>
      <c r="DNZ96" s="60"/>
      <c r="DOA96" s="60"/>
      <c r="DOB96" s="60"/>
      <c r="DOC96" s="60"/>
      <c r="DOD96" s="60"/>
      <c r="DOE96" s="60"/>
      <c r="DOF96" s="60"/>
      <c r="DOG96" s="60"/>
      <c r="DOH96" s="60"/>
      <c r="DOI96" s="60"/>
      <c r="DOJ96" s="60"/>
      <c r="DOK96" s="60"/>
      <c r="DOL96" s="60"/>
      <c r="DOM96" s="60"/>
      <c r="DON96" s="60"/>
      <c r="DOO96" s="60"/>
      <c r="DOP96" s="60"/>
      <c r="DOQ96" s="60"/>
      <c r="DOR96" s="60"/>
      <c r="DOS96" s="60"/>
      <c r="DOT96" s="60"/>
      <c r="DOU96" s="60"/>
      <c r="DOV96" s="60"/>
      <c r="DOW96" s="60"/>
      <c r="DOX96" s="60"/>
      <c r="DOY96" s="60"/>
      <c r="DOZ96" s="60"/>
      <c r="DPA96" s="60"/>
      <c r="DPB96" s="60"/>
      <c r="DPC96" s="60"/>
      <c r="DPD96" s="60"/>
      <c r="DPE96" s="60"/>
      <c r="DPF96" s="60"/>
      <c r="DPG96" s="60"/>
      <c r="DPH96" s="60"/>
      <c r="DPI96" s="60"/>
      <c r="DPJ96" s="60"/>
      <c r="DPK96" s="60"/>
      <c r="DPL96" s="60"/>
      <c r="DPM96" s="60"/>
      <c r="DPN96" s="60"/>
      <c r="DPO96" s="60"/>
      <c r="DPP96" s="60"/>
      <c r="DPQ96" s="60"/>
      <c r="DPR96" s="60"/>
      <c r="DPS96" s="60"/>
      <c r="DPT96" s="60"/>
      <c r="DPU96" s="60"/>
      <c r="DPV96" s="60"/>
      <c r="DPW96" s="60"/>
      <c r="DPX96" s="60"/>
      <c r="DPY96" s="60"/>
      <c r="DPZ96" s="60"/>
      <c r="DQA96" s="60"/>
      <c r="DQB96" s="60"/>
      <c r="DQC96" s="60"/>
      <c r="DQD96" s="60"/>
      <c r="DQE96" s="60"/>
      <c r="DQF96" s="60"/>
      <c r="DQG96" s="60"/>
      <c r="DQH96" s="60"/>
      <c r="DQI96" s="60"/>
      <c r="DQJ96" s="60"/>
      <c r="DQK96" s="60"/>
      <c r="DQL96" s="60"/>
      <c r="DQM96" s="60"/>
      <c r="DQN96" s="60"/>
      <c r="DQO96" s="60"/>
      <c r="DQP96" s="60"/>
      <c r="DQQ96" s="60"/>
      <c r="DQR96" s="60"/>
      <c r="DQS96" s="60"/>
      <c r="DQT96" s="60"/>
      <c r="DQU96" s="60"/>
      <c r="DQV96" s="60"/>
      <c r="DQW96" s="60"/>
      <c r="DQX96" s="60"/>
      <c r="DQY96" s="60"/>
      <c r="DQZ96" s="60"/>
      <c r="DRA96" s="60"/>
      <c r="DRB96" s="60"/>
      <c r="DRC96" s="60"/>
      <c r="DRD96" s="60"/>
      <c r="DRE96" s="60"/>
      <c r="DRF96" s="60"/>
      <c r="DRG96" s="60"/>
      <c r="DRH96" s="60"/>
      <c r="DRI96" s="60"/>
      <c r="DRJ96" s="60"/>
      <c r="DRK96" s="60"/>
      <c r="DRL96" s="60"/>
      <c r="DRM96" s="60"/>
      <c r="DRN96" s="60"/>
      <c r="DRO96" s="60"/>
      <c r="DRP96" s="60"/>
      <c r="DRQ96" s="60"/>
      <c r="DRR96" s="60"/>
      <c r="DRS96" s="60"/>
      <c r="DRT96" s="60"/>
      <c r="DRU96" s="60"/>
      <c r="DRV96" s="60"/>
      <c r="DRW96" s="60"/>
      <c r="DRX96" s="60"/>
      <c r="DRY96" s="60"/>
      <c r="DRZ96" s="60"/>
      <c r="DSA96" s="60"/>
      <c r="DSB96" s="60"/>
      <c r="DSC96" s="60"/>
      <c r="DSD96" s="60"/>
      <c r="DSE96" s="60"/>
      <c r="DSF96" s="60"/>
      <c r="DSG96" s="60"/>
      <c r="DSH96" s="60"/>
      <c r="DSI96" s="60"/>
      <c r="DSJ96" s="60"/>
      <c r="DSK96" s="60"/>
      <c r="DSL96" s="60"/>
      <c r="DSM96" s="60"/>
      <c r="DSN96" s="60"/>
      <c r="DSO96" s="60"/>
      <c r="DSP96" s="60"/>
      <c r="DSQ96" s="60"/>
      <c r="DSR96" s="60"/>
      <c r="DSS96" s="60"/>
      <c r="DST96" s="60"/>
      <c r="DSU96" s="60"/>
      <c r="DSV96" s="60"/>
      <c r="DSW96" s="60"/>
      <c r="DSX96" s="60"/>
      <c r="DSY96" s="60"/>
      <c r="DSZ96" s="60"/>
      <c r="DTA96" s="60"/>
      <c r="DTB96" s="60"/>
      <c r="DTC96" s="60"/>
      <c r="DTD96" s="60"/>
      <c r="DTE96" s="60"/>
      <c r="DTF96" s="60"/>
      <c r="DTG96" s="60"/>
      <c r="DTH96" s="60"/>
      <c r="DTI96" s="60"/>
      <c r="DTJ96" s="60"/>
      <c r="DTK96" s="60"/>
      <c r="DTL96" s="60"/>
      <c r="DTM96" s="60"/>
      <c r="DTN96" s="60"/>
      <c r="DTO96" s="60"/>
      <c r="DTP96" s="60"/>
      <c r="DTQ96" s="60"/>
      <c r="DTR96" s="60"/>
      <c r="DTS96" s="60"/>
      <c r="DTT96" s="60"/>
      <c r="DTU96" s="60"/>
      <c r="DTV96" s="60"/>
      <c r="DTW96" s="60"/>
      <c r="DTX96" s="60"/>
      <c r="DTY96" s="60"/>
      <c r="DTZ96" s="60"/>
      <c r="DUA96" s="60"/>
      <c r="DUB96" s="60"/>
      <c r="DUC96" s="60"/>
      <c r="DUD96" s="60"/>
      <c r="DUE96" s="60"/>
      <c r="DUF96" s="60"/>
      <c r="DUG96" s="60"/>
      <c r="DUH96" s="60"/>
      <c r="DUI96" s="60"/>
      <c r="DUJ96" s="60"/>
      <c r="DUK96" s="60"/>
      <c r="DUL96" s="60"/>
      <c r="DUM96" s="60"/>
      <c r="DUN96" s="60"/>
      <c r="DUO96" s="60"/>
      <c r="DUP96" s="60"/>
      <c r="DUQ96" s="60"/>
      <c r="DUR96" s="60"/>
      <c r="DUS96" s="60"/>
      <c r="DUT96" s="60"/>
      <c r="DUU96" s="60"/>
      <c r="DUV96" s="60"/>
      <c r="DUW96" s="60"/>
      <c r="DUX96" s="60"/>
      <c r="DUY96" s="60"/>
      <c r="DUZ96" s="60"/>
      <c r="DVA96" s="60"/>
      <c r="DVB96" s="60"/>
      <c r="DVC96" s="60"/>
      <c r="DVD96" s="60"/>
      <c r="DVE96" s="60"/>
      <c r="DVF96" s="60"/>
      <c r="DVG96" s="60"/>
      <c r="DVH96" s="60"/>
      <c r="DVI96" s="60"/>
      <c r="DVJ96" s="60"/>
      <c r="DVK96" s="60"/>
      <c r="DVL96" s="60"/>
      <c r="DVM96" s="60"/>
      <c r="DVN96" s="60"/>
      <c r="DVO96" s="60"/>
      <c r="DVP96" s="60"/>
      <c r="DVQ96" s="60"/>
      <c r="DVR96" s="60"/>
      <c r="DVS96" s="60"/>
      <c r="DVT96" s="60"/>
      <c r="DVU96" s="60"/>
      <c r="DVV96" s="60"/>
      <c r="DVW96" s="60"/>
      <c r="DVX96" s="60"/>
      <c r="DVY96" s="60"/>
      <c r="DVZ96" s="60"/>
      <c r="DWA96" s="60"/>
      <c r="DWB96" s="60"/>
      <c r="DWC96" s="60"/>
      <c r="DWD96" s="60"/>
      <c r="DWE96" s="60"/>
      <c r="DWF96" s="60"/>
      <c r="DWG96" s="60"/>
      <c r="DWH96" s="60"/>
      <c r="DWI96" s="60"/>
      <c r="DWJ96" s="60"/>
      <c r="DWK96" s="60"/>
      <c r="DWL96" s="60"/>
      <c r="DWM96" s="60"/>
      <c r="DWN96" s="60"/>
      <c r="DWO96" s="60"/>
      <c r="DWP96" s="60"/>
      <c r="DWQ96" s="60"/>
      <c r="DWR96" s="60"/>
      <c r="DWS96" s="60"/>
      <c r="DWT96" s="60"/>
      <c r="DWU96" s="60"/>
      <c r="DWV96" s="60"/>
      <c r="DWW96" s="60"/>
      <c r="DWX96" s="60"/>
      <c r="DWY96" s="60"/>
      <c r="DWZ96" s="60"/>
      <c r="DXA96" s="60"/>
      <c r="DXB96" s="60"/>
      <c r="DXC96" s="60"/>
      <c r="DXD96" s="60"/>
      <c r="DXE96" s="60"/>
      <c r="DXF96" s="60"/>
      <c r="DXG96" s="60"/>
      <c r="DXH96" s="60"/>
      <c r="DXI96" s="60"/>
      <c r="DXJ96" s="60"/>
      <c r="DXK96" s="60"/>
      <c r="DXL96" s="60"/>
      <c r="DXM96" s="60"/>
      <c r="DXN96" s="60"/>
      <c r="DXO96" s="60"/>
      <c r="DXP96" s="60"/>
      <c r="DXQ96" s="60"/>
      <c r="DXR96" s="60"/>
      <c r="DXS96" s="60"/>
      <c r="DXT96" s="60"/>
      <c r="DXU96" s="60"/>
      <c r="DXV96" s="60"/>
      <c r="DXW96" s="60"/>
      <c r="DXX96" s="60"/>
      <c r="DXY96" s="60"/>
      <c r="DXZ96" s="60"/>
      <c r="DYA96" s="60"/>
      <c r="DYB96" s="60"/>
      <c r="DYC96" s="60"/>
      <c r="DYD96" s="60"/>
      <c r="DYE96" s="60"/>
      <c r="DYF96" s="60"/>
      <c r="DYG96" s="60"/>
      <c r="DYH96" s="60"/>
      <c r="DYI96" s="60"/>
      <c r="DYJ96" s="60"/>
      <c r="DYK96" s="60"/>
      <c r="DYL96" s="60"/>
      <c r="DYM96" s="60"/>
      <c r="DYN96" s="60"/>
      <c r="DYO96" s="60"/>
      <c r="DYP96" s="60"/>
      <c r="DYQ96" s="60"/>
      <c r="DYR96" s="60"/>
      <c r="DYS96" s="60"/>
      <c r="DYT96" s="60"/>
      <c r="DYU96" s="60"/>
      <c r="DYV96" s="60"/>
      <c r="DYW96" s="60"/>
      <c r="DYX96" s="60"/>
      <c r="DYY96" s="60"/>
      <c r="DYZ96" s="60"/>
      <c r="DZA96" s="60"/>
      <c r="DZB96" s="60"/>
      <c r="DZC96" s="60"/>
      <c r="DZD96" s="60"/>
      <c r="DZE96" s="60"/>
      <c r="DZF96" s="60"/>
      <c r="DZG96" s="60"/>
      <c r="DZH96" s="60"/>
      <c r="DZI96" s="60"/>
      <c r="DZJ96" s="60"/>
      <c r="DZK96" s="60"/>
      <c r="DZL96" s="60"/>
      <c r="DZM96" s="60"/>
      <c r="DZN96" s="60"/>
      <c r="DZO96" s="60"/>
      <c r="DZP96" s="60"/>
      <c r="DZQ96" s="60"/>
      <c r="DZR96" s="60"/>
      <c r="DZS96" s="60"/>
      <c r="DZT96" s="60"/>
      <c r="DZU96" s="60"/>
      <c r="DZV96" s="60"/>
      <c r="DZW96" s="60"/>
      <c r="DZX96" s="60"/>
      <c r="DZY96" s="60"/>
      <c r="DZZ96" s="60"/>
      <c r="EAA96" s="60"/>
      <c r="EAB96" s="60"/>
      <c r="EAC96" s="60"/>
      <c r="EAD96" s="60"/>
      <c r="EAE96" s="60"/>
      <c r="EAF96" s="60"/>
      <c r="EAG96" s="60"/>
      <c r="EAH96" s="60"/>
      <c r="EAI96" s="60"/>
      <c r="EAJ96" s="60"/>
      <c r="EAK96" s="60"/>
      <c r="EAL96" s="60"/>
      <c r="EAM96" s="60"/>
      <c r="EAN96" s="60"/>
      <c r="EAO96" s="60"/>
      <c r="EAP96" s="60"/>
      <c r="EAQ96" s="60"/>
      <c r="EAR96" s="60"/>
      <c r="EAS96" s="60"/>
      <c r="EAT96" s="60"/>
      <c r="EAU96" s="60"/>
      <c r="EAV96" s="60"/>
      <c r="EAW96" s="60"/>
      <c r="EAX96" s="60"/>
      <c r="EAY96" s="60"/>
      <c r="EAZ96" s="60"/>
      <c r="EBA96" s="60"/>
      <c r="EBB96" s="60"/>
      <c r="EBC96" s="60"/>
      <c r="EBD96" s="60"/>
      <c r="EBE96" s="60"/>
      <c r="EBF96" s="60"/>
      <c r="EBG96" s="60"/>
      <c r="EBH96" s="60"/>
      <c r="EBI96" s="60"/>
      <c r="EBJ96" s="60"/>
      <c r="EBK96" s="60"/>
      <c r="EBL96" s="60"/>
      <c r="EBM96" s="60"/>
      <c r="EBN96" s="60"/>
      <c r="EBO96" s="60"/>
      <c r="EBP96" s="60"/>
      <c r="EBQ96" s="60"/>
      <c r="EBR96" s="60"/>
      <c r="EBS96" s="60"/>
      <c r="EBT96" s="60"/>
      <c r="EBU96" s="60"/>
      <c r="EBV96" s="60"/>
      <c r="EBW96" s="60"/>
      <c r="EBX96" s="60"/>
      <c r="EBY96" s="60"/>
      <c r="EBZ96" s="60"/>
      <c r="ECA96" s="60"/>
      <c r="ECB96" s="60"/>
      <c r="ECC96" s="60"/>
      <c r="ECD96" s="60"/>
      <c r="ECE96" s="60"/>
      <c r="ECF96" s="60"/>
      <c r="ECG96" s="60"/>
      <c r="ECH96" s="60"/>
      <c r="ECI96" s="60"/>
      <c r="ECJ96" s="60"/>
      <c r="ECK96" s="60"/>
      <c r="ECL96" s="60"/>
      <c r="ECM96" s="60"/>
      <c r="ECN96" s="60"/>
      <c r="ECO96" s="60"/>
      <c r="ECP96" s="60"/>
      <c r="ECQ96" s="60"/>
      <c r="ECR96" s="60"/>
      <c r="ECS96" s="60"/>
      <c r="ECT96" s="60"/>
      <c r="ECU96" s="60"/>
      <c r="ECV96" s="60"/>
      <c r="ECW96" s="60"/>
      <c r="ECX96" s="60"/>
      <c r="ECY96" s="60"/>
      <c r="ECZ96" s="60"/>
      <c r="EDA96" s="60"/>
      <c r="EDB96" s="60"/>
      <c r="EDC96" s="60"/>
      <c r="EDD96" s="60"/>
      <c r="EDE96" s="60"/>
      <c r="EDF96" s="60"/>
      <c r="EDG96" s="60"/>
      <c r="EDH96" s="60"/>
      <c r="EDI96" s="60"/>
      <c r="EDJ96" s="60"/>
      <c r="EDK96" s="60"/>
      <c r="EDL96" s="60"/>
      <c r="EDM96" s="60"/>
      <c r="EDN96" s="60"/>
      <c r="EDO96" s="60"/>
      <c r="EDP96" s="60"/>
      <c r="EDQ96" s="60"/>
      <c r="EDR96" s="60"/>
      <c r="EDS96" s="60"/>
      <c r="EDT96" s="60"/>
      <c r="EDU96" s="60"/>
      <c r="EDV96" s="60"/>
      <c r="EDW96" s="60"/>
      <c r="EDX96" s="60"/>
      <c r="EDY96" s="60"/>
      <c r="EDZ96" s="60"/>
      <c r="EEA96" s="60"/>
      <c r="EEB96" s="60"/>
      <c r="EEC96" s="60"/>
      <c r="EED96" s="60"/>
      <c r="EEE96" s="60"/>
      <c r="EEF96" s="60"/>
      <c r="EEG96" s="60"/>
      <c r="EEH96" s="60"/>
      <c r="EEI96" s="60"/>
      <c r="EEJ96" s="60"/>
      <c r="EEK96" s="60"/>
      <c r="EEL96" s="60"/>
      <c r="EEM96" s="60"/>
      <c r="EEN96" s="60"/>
      <c r="EEO96" s="60"/>
      <c r="EEP96" s="60"/>
      <c r="EEQ96" s="60"/>
      <c r="EER96" s="60"/>
      <c r="EES96" s="60"/>
      <c r="EET96" s="60"/>
      <c r="EEU96" s="60"/>
      <c r="EEV96" s="60"/>
      <c r="EEW96" s="60"/>
      <c r="EEX96" s="60"/>
      <c r="EEY96" s="60"/>
      <c r="EEZ96" s="60"/>
      <c r="EFA96" s="60"/>
      <c r="EFB96" s="60"/>
      <c r="EFC96" s="60"/>
      <c r="EFD96" s="60"/>
      <c r="EFE96" s="60"/>
      <c r="EFF96" s="60"/>
      <c r="EFG96" s="60"/>
      <c r="EFH96" s="60"/>
      <c r="EFI96" s="60"/>
      <c r="EFJ96" s="60"/>
      <c r="EFK96" s="60"/>
      <c r="EFL96" s="60"/>
      <c r="EFM96" s="60"/>
      <c r="EFN96" s="60"/>
      <c r="EFO96" s="60"/>
      <c r="EFP96" s="60"/>
      <c r="EFQ96" s="60"/>
      <c r="EFR96" s="60"/>
      <c r="EFS96" s="60"/>
      <c r="EFT96" s="60"/>
      <c r="EFU96" s="60"/>
      <c r="EFV96" s="60"/>
      <c r="EFW96" s="60"/>
      <c r="EFX96" s="60"/>
      <c r="EFY96" s="60"/>
      <c r="EFZ96" s="60"/>
      <c r="EGA96" s="60"/>
      <c r="EGB96" s="60"/>
      <c r="EGC96" s="60"/>
      <c r="EGD96" s="60"/>
      <c r="EGE96" s="60"/>
      <c r="EGF96" s="60"/>
      <c r="EGG96" s="60"/>
      <c r="EGH96" s="60"/>
      <c r="EGI96" s="60"/>
      <c r="EGJ96" s="60"/>
      <c r="EGK96" s="60"/>
      <c r="EGL96" s="60"/>
      <c r="EGM96" s="60"/>
      <c r="EGN96" s="60"/>
      <c r="EGO96" s="60"/>
      <c r="EGP96" s="60"/>
      <c r="EGQ96" s="60"/>
      <c r="EGR96" s="60"/>
      <c r="EGS96" s="60"/>
      <c r="EGT96" s="60"/>
      <c r="EGU96" s="60"/>
      <c r="EGV96" s="60"/>
      <c r="EGW96" s="60"/>
      <c r="EGX96" s="60"/>
      <c r="EGY96" s="60"/>
      <c r="EGZ96" s="60"/>
      <c r="EHA96" s="60"/>
      <c r="EHB96" s="60"/>
      <c r="EHC96" s="60"/>
      <c r="EHD96" s="60"/>
      <c r="EHE96" s="60"/>
      <c r="EHF96" s="60"/>
      <c r="EHG96" s="60"/>
      <c r="EHH96" s="60"/>
      <c r="EHI96" s="60"/>
      <c r="EHJ96" s="60"/>
      <c r="EHK96" s="60"/>
      <c r="EHL96" s="60"/>
      <c r="EHM96" s="60"/>
      <c r="EHN96" s="60"/>
      <c r="EHO96" s="60"/>
      <c r="EHP96" s="60"/>
      <c r="EHQ96" s="60"/>
      <c r="EHR96" s="60"/>
      <c r="EHS96" s="60"/>
      <c r="EHT96" s="60"/>
      <c r="EHU96" s="60"/>
      <c r="EHV96" s="60"/>
      <c r="EHW96" s="60"/>
      <c r="EHX96" s="60"/>
      <c r="EHY96" s="60"/>
      <c r="EHZ96" s="60"/>
      <c r="EIA96" s="60"/>
      <c r="EIB96" s="60"/>
      <c r="EIC96" s="60"/>
      <c r="EID96" s="60"/>
      <c r="EIE96" s="60"/>
      <c r="EIF96" s="60"/>
      <c r="EIG96" s="60"/>
      <c r="EIH96" s="60"/>
      <c r="EII96" s="60"/>
      <c r="EIJ96" s="60"/>
      <c r="EIK96" s="60"/>
      <c r="EIL96" s="60"/>
      <c r="EIM96" s="60"/>
      <c r="EIN96" s="60"/>
      <c r="EIO96" s="60"/>
      <c r="EIP96" s="60"/>
      <c r="EIQ96" s="60"/>
      <c r="EIR96" s="60"/>
      <c r="EIS96" s="60"/>
      <c r="EIT96" s="60"/>
      <c r="EIU96" s="60"/>
      <c r="EIV96" s="60"/>
      <c r="EIW96" s="60"/>
      <c r="EIX96" s="60"/>
      <c r="EIY96" s="60"/>
      <c r="EIZ96" s="60"/>
      <c r="EJA96" s="60"/>
      <c r="EJB96" s="60"/>
      <c r="EJC96" s="60"/>
      <c r="EJD96" s="60"/>
      <c r="EJE96" s="60"/>
      <c r="EJF96" s="60"/>
      <c r="EJG96" s="60"/>
      <c r="EJH96" s="60"/>
      <c r="EJI96" s="60"/>
      <c r="EJJ96" s="60"/>
      <c r="EJK96" s="60"/>
      <c r="EJL96" s="60"/>
      <c r="EJM96" s="60"/>
      <c r="EJN96" s="60"/>
      <c r="EJO96" s="60"/>
      <c r="EJP96" s="60"/>
      <c r="EJQ96" s="60"/>
      <c r="EJR96" s="60"/>
      <c r="EJS96" s="60"/>
      <c r="EJT96" s="60"/>
      <c r="EJU96" s="60"/>
      <c r="EJV96" s="60"/>
      <c r="EJW96" s="60"/>
      <c r="EJX96" s="60"/>
      <c r="EJY96" s="60"/>
      <c r="EJZ96" s="60"/>
      <c r="EKA96" s="60"/>
      <c r="EKB96" s="60"/>
      <c r="EKC96" s="60"/>
      <c r="EKD96" s="60"/>
      <c r="EKE96" s="60"/>
      <c r="EKF96" s="60"/>
      <c r="EKG96" s="60"/>
      <c r="EKH96" s="60"/>
      <c r="EKI96" s="60"/>
      <c r="EKJ96" s="60"/>
      <c r="EKK96" s="60"/>
      <c r="EKL96" s="60"/>
      <c r="EKM96" s="60"/>
      <c r="EKN96" s="60"/>
      <c r="EKO96" s="60"/>
      <c r="EKP96" s="60"/>
      <c r="EKQ96" s="60"/>
      <c r="EKR96" s="60"/>
      <c r="EKS96" s="60"/>
      <c r="EKT96" s="60"/>
      <c r="EKU96" s="60"/>
      <c r="EKV96" s="60"/>
      <c r="EKW96" s="60"/>
      <c r="EKX96" s="60"/>
      <c r="EKY96" s="60"/>
      <c r="EKZ96" s="60"/>
      <c r="ELA96" s="60"/>
      <c r="ELB96" s="60"/>
      <c r="ELC96" s="60"/>
      <c r="ELD96" s="60"/>
      <c r="ELE96" s="60"/>
      <c r="ELF96" s="60"/>
      <c r="ELG96" s="60"/>
      <c r="ELH96" s="60"/>
      <c r="ELI96" s="60"/>
      <c r="ELJ96" s="60"/>
      <c r="ELK96" s="60"/>
      <c r="ELL96" s="60"/>
      <c r="ELM96" s="60"/>
      <c r="ELN96" s="60"/>
      <c r="ELO96" s="60"/>
      <c r="ELP96" s="60"/>
      <c r="ELQ96" s="60"/>
      <c r="ELR96" s="60"/>
      <c r="ELS96" s="60"/>
      <c r="ELT96" s="60"/>
      <c r="ELU96" s="60"/>
      <c r="ELV96" s="60"/>
      <c r="ELW96" s="60"/>
      <c r="ELX96" s="60"/>
      <c r="ELY96" s="60"/>
      <c r="ELZ96" s="60"/>
      <c r="EMA96" s="60"/>
      <c r="EMB96" s="60"/>
      <c r="EMC96" s="60"/>
      <c r="EMD96" s="60"/>
      <c r="EME96" s="60"/>
      <c r="EMF96" s="60"/>
      <c r="EMG96" s="60"/>
      <c r="EMH96" s="60"/>
      <c r="EMI96" s="60"/>
      <c r="EMJ96" s="60"/>
      <c r="EMK96" s="60"/>
      <c r="EML96" s="60"/>
      <c r="EMM96" s="60"/>
      <c r="EMN96" s="60"/>
      <c r="EMO96" s="60"/>
      <c r="EMP96" s="60"/>
      <c r="EMQ96" s="60"/>
      <c r="EMR96" s="60"/>
      <c r="EMS96" s="60"/>
      <c r="EMT96" s="60"/>
      <c r="EMU96" s="60"/>
      <c r="EMV96" s="60"/>
      <c r="EMW96" s="60"/>
      <c r="EMX96" s="60"/>
      <c r="EMY96" s="60"/>
      <c r="EMZ96" s="60"/>
      <c r="ENA96" s="60"/>
      <c r="ENB96" s="60"/>
      <c r="ENC96" s="60"/>
      <c r="END96" s="60"/>
      <c r="ENE96" s="60"/>
      <c r="ENF96" s="60"/>
      <c r="ENG96" s="60"/>
      <c r="ENH96" s="60"/>
      <c r="ENI96" s="60"/>
      <c r="ENJ96" s="60"/>
      <c r="ENK96" s="60"/>
      <c r="ENL96" s="60"/>
      <c r="ENM96" s="60"/>
      <c r="ENN96" s="60"/>
      <c r="ENO96" s="60"/>
      <c r="ENP96" s="60"/>
      <c r="ENQ96" s="60"/>
      <c r="ENR96" s="60"/>
      <c r="ENS96" s="60"/>
      <c r="ENT96" s="60"/>
      <c r="ENU96" s="60"/>
      <c r="ENV96" s="60"/>
      <c r="ENW96" s="60"/>
      <c r="ENX96" s="60"/>
      <c r="ENY96" s="60"/>
      <c r="ENZ96" s="60"/>
      <c r="EOA96" s="60"/>
      <c r="EOB96" s="60"/>
      <c r="EOC96" s="60"/>
      <c r="EOD96" s="60"/>
      <c r="EOE96" s="60"/>
      <c r="EOF96" s="60"/>
      <c r="EOG96" s="60"/>
      <c r="EOH96" s="60"/>
      <c r="EOI96" s="60"/>
      <c r="EOJ96" s="60"/>
      <c r="EOK96" s="60"/>
      <c r="EOL96" s="60"/>
      <c r="EOM96" s="60"/>
      <c r="EON96" s="60"/>
      <c r="EOO96" s="60"/>
      <c r="EOP96" s="60"/>
      <c r="EOQ96" s="60"/>
      <c r="EOR96" s="60"/>
      <c r="EOS96" s="60"/>
      <c r="EOT96" s="60"/>
      <c r="EOU96" s="60"/>
      <c r="EOV96" s="60"/>
      <c r="EOW96" s="60"/>
      <c r="EOX96" s="60"/>
      <c r="EOY96" s="60"/>
      <c r="EOZ96" s="60"/>
      <c r="EPA96" s="60"/>
      <c r="EPB96" s="60"/>
      <c r="EPC96" s="60"/>
      <c r="EPD96" s="60"/>
      <c r="EPE96" s="60"/>
      <c r="EPF96" s="60"/>
      <c r="EPG96" s="60"/>
      <c r="EPH96" s="60"/>
      <c r="EPI96" s="60"/>
      <c r="EPJ96" s="60"/>
      <c r="EPK96" s="60"/>
      <c r="EPL96" s="60"/>
      <c r="EPM96" s="60"/>
      <c r="EPN96" s="60"/>
      <c r="EPO96" s="60"/>
      <c r="EPP96" s="60"/>
      <c r="EPQ96" s="60"/>
      <c r="EPR96" s="60"/>
      <c r="EPS96" s="60"/>
      <c r="EPT96" s="60"/>
      <c r="EPU96" s="60"/>
      <c r="EPV96" s="60"/>
      <c r="EPW96" s="60"/>
      <c r="EPX96" s="60"/>
      <c r="EPY96" s="60"/>
      <c r="EPZ96" s="60"/>
      <c r="EQA96" s="60"/>
      <c r="EQB96" s="60"/>
      <c r="EQC96" s="60"/>
      <c r="EQD96" s="60"/>
      <c r="EQE96" s="60"/>
      <c r="EQF96" s="60"/>
      <c r="EQG96" s="60"/>
      <c r="EQH96" s="60"/>
      <c r="EQI96" s="60"/>
      <c r="EQJ96" s="60"/>
      <c r="EQK96" s="60"/>
      <c r="EQL96" s="60"/>
      <c r="EQM96" s="60"/>
      <c r="EQN96" s="60"/>
      <c r="EQO96" s="60"/>
      <c r="EQP96" s="60"/>
      <c r="EQQ96" s="60"/>
      <c r="EQR96" s="60"/>
      <c r="EQS96" s="60"/>
      <c r="EQT96" s="60"/>
      <c r="EQU96" s="60"/>
      <c r="EQV96" s="60"/>
      <c r="EQW96" s="60"/>
      <c r="EQX96" s="60"/>
      <c r="EQY96" s="60"/>
      <c r="EQZ96" s="60"/>
      <c r="ERA96" s="60"/>
      <c r="ERB96" s="60"/>
      <c r="ERC96" s="60"/>
      <c r="ERD96" s="60"/>
      <c r="ERE96" s="60"/>
      <c r="ERF96" s="60"/>
      <c r="ERG96" s="60"/>
      <c r="ERH96" s="60"/>
      <c r="ERI96" s="60"/>
      <c r="ERJ96" s="60"/>
      <c r="ERK96" s="60"/>
      <c r="ERL96" s="60"/>
      <c r="ERM96" s="60"/>
      <c r="ERN96" s="60"/>
      <c r="ERO96" s="60"/>
      <c r="ERP96" s="60"/>
      <c r="ERQ96" s="60"/>
      <c r="ERR96" s="60"/>
      <c r="ERS96" s="60"/>
      <c r="ERT96" s="60"/>
      <c r="ERU96" s="60"/>
      <c r="ERV96" s="60"/>
      <c r="ERW96" s="60"/>
      <c r="ERX96" s="60"/>
      <c r="ERY96" s="60"/>
      <c r="ERZ96" s="60"/>
      <c r="ESA96" s="60"/>
      <c r="ESB96" s="60"/>
      <c r="ESC96" s="60"/>
      <c r="ESD96" s="60"/>
      <c r="ESE96" s="60"/>
      <c r="ESF96" s="60"/>
      <c r="ESG96" s="60"/>
      <c r="ESH96" s="60"/>
      <c r="ESI96" s="60"/>
      <c r="ESJ96" s="60"/>
      <c r="ESK96" s="60"/>
      <c r="ESL96" s="60"/>
      <c r="ESM96" s="60"/>
      <c r="ESN96" s="60"/>
      <c r="ESO96" s="60"/>
      <c r="ESP96" s="60"/>
      <c r="ESQ96" s="60"/>
      <c r="ESR96" s="60"/>
      <c r="ESS96" s="60"/>
      <c r="EST96" s="60"/>
      <c r="ESU96" s="60"/>
      <c r="ESV96" s="60"/>
      <c r="ESW96" s="60"/>
      <c r="ESX96" s="60"/>
      <c r="ESY96" s="60"/>
      <c r="ESZ96" s="60"/>
      <c r="ETA96" s="60"/>
      <c r="ETB96" s="60"/>
      <c r="ETC96" s="60"/>
      <c r="ETD96" s="60"/>
      <c r="ETE96" s="60"/>
      <c r="ETF96" s="60"/>
      <c r="ETG96" s="60"/>
      <c r="ETH96" s="60"/>
      <c r="ETI96" s="60"/>
      <c r="ETJ96" s="60"/>
      <c r="ETK96" s="60"/>
      <c r="ETL96" s="60"/>
      <c r="ETM96" s="60"/>
      <c r="ETN96" s="60"/>
      <c r="ETO96" s="60"/>
      <c r="ETP96" s="60"/>
      <c r="ETQ96" s="60"/>
      <c r="ETR96" s="60"/>
      <c r="ETS96" s="60"/>
      <c r="ETT96" s="60"/>
      <c r="ETU96" s="60"/>
      <c r="ETV96" s="60"/>
      <c r="ETW96" s="60"/>
      <c r="ETX96" s="60"/>
      <c r="ETY96" s="60"/>
      <c r="ETZ96" s="60"/>
      <c r="EUA96" s="60"/>
      <c r="EUB96" s="60"/>
      <c r="EUC96" s="60"/>
      <c r="EUD96" s="60"/>
      <c r="EUE96" s="60"/>
      <c r="EUF96" s="60"/>
      <c r="EUG96" s="60"/>
      <c r="EUH96" s="60"/>
      <c r="EUI96" s="60"/>
      <c r="EUJ96" s="60"/>
      <c r="EUK96" s="60"/>
      <c r="EUL96" s="60"/>
      <c r="EUM96" s="60"/>
      <c r="EUN96" s="60"/>
      <c r="EUO96" s="60"/>
      <c r="EUP96" s="60"/>
      <c r="EUQ96" s="60"/>
      <c r="EUR96" s="60"/>
      <c r="EUS96" s="60"/>
      <c r="EUT96" s="60"/>
      <c r="EUU96" s="60"/>
      <c r="EUV96" s="60"/>
      <c r="EUW96" s="60"/>
      <c r="EUX96" s="60"/>
      <c r="EUY96" s="60"/>
      <c r="EUZ96" s="60"/>
      <c r="EVA96" s="60"/>
      <c r="EVB96" s="60"/>
      <c r="EVC96" s="60"/>
      <c r="EVD96" s="60"/>
      <c r="EVE96" s="60"/>
      <c r="EVF96" s="60"/>
      <c r="EVG96" s="60"/>
      <c r="EVH96" s="60"/>
      <c r="EVI96" s="60"/>
      <c r="EVJ96" s="60"/>
      <c r="EVK96" s="60"/>
      <c r="EVL96" s="60"/>
      <c r="EVM96" s="60"/>
      <c r="EVN96" s="60"/>
      <c r="EVO96" s="60"/>
      <c r="EVP96" s="60"/>
      <c r="EVQ96" s="60"/>
      <c r="EVR96" s="60"/>
      <c r="EVS96" s="60"/>
      <c r="EVT96" s="60"/>
      <c r="EVU96" s="60"/>
      <c r="EVV96" s="60"/>
      <c r="EVW96" s="60"/>
      <c r="EVX96" s="60"/>
      <c r="EVY96" s="60"/>
      <c r="EVZ96" s="60"/>
      <c r="EWA96" s="60"/>
      <c r="EWB96" s="60"/>
      <c r="EWC96" s="60"/>
      <c r="EWD96" s="60"/>
      <c r="EWE96" s="60"/>
      <c r="EWF96" s="60"/>
      <c r="EWG96" s="60"/>
      <c r="EWH96" s="60"/>
      <c r="EWI96" s="60"/>
      <c r="EWJ96" s="60"/>
      <c r="EWK96" s="60"/>
      <c r="EWL96" s="60"/>
      <c r="EWM96" s="60"/>
      <c r="EWN96" s="60"/>
      <c r="EWO96" s="60"/>
      <c r="EWP96" s="60"/>
      <c r="EWQ96" s="60"/>
      <c r="EWR96" s="60"/>
      <c r="EWS96" s="60"/>
      <c r="EWT96" s="60"/>
      <c r="EWU96" s="60"/>
      <c r="EWV96" s="60"/>
      <c r="EWW96" s="60"/>
      <c r="EWX96" s="60"/>
      <c r="EWY96" s="60"/>
      <c r="EWZ96" s="60"/>
      <c r="EXA96" s="60"/>
      <c r="EXB96" s="60"/>
      <c r="EXC96" s="60"/>
      <c r="EXD96" s="60"/>
      <c r="EXE96" s="60"/>
      <c r="EXF96" s="60"/>
      <c r="EXG96" s="60"/>
      <c r="EXH96" s="60"/>
      <c r="EXI96" s="60"/>
      <c r="EXJ96" s="60"/>
      <c r="EXK96" s="60"/>
      <c r="EXL96" s="60"/>
      <c r="EXM96" s="60"/>
      <c r="EXN96" s="60"/>
      <c r="EXO96" s="60"/>
      <c r="EXP96" s="60"/>
      <c r="EXQ96" s="60"/>
      <c r="EXR96" s="60"/>
      <c r="EXS96" s="60"/>
      <c r="EXT96" s="60"/>
      <c r="EXU96" s="60"/>
      <c r="EXV96" s="60"/>
      <c r="EXW96" s="60"/>
      <c r="EXX96" s="60"/>
      <c r="EXY96" s="60"/>
      <c r="EXZ96" s="60"/>
      <c r="EYA96" s="60"/>
      <c r="EYB96" s="60"/>
      <c r="EYC96" s="60"/>
      <c r="EYD96" s="60"/>
      <c r="EYE96" s="60"/>
      <c r="EYF96" s="60"/>
      <c r="EYG96" s="60"/>
      <c r="EYH96" s="60"/>
      <c r="EYI96" s="60"/>
      <c r="EYJ96" s="60"/>
      <c r="EYK96" s="60"/>
      <c r="EYL96" s="60"/>
      <c r="EYM96" s="60"/>
      <c r="EYN96" s="60"/>
      <c r="EYO96" s="60"/>
      <c r="EYP96" s="60"/>
      <c r="EYQ96" s="60"/>
      <c r="EYR96" s="60"/>
      <c r="EYS96" s="60"/>
      <c r="EYT96" s="60"/>
      <c r="EYU96" s="60"/>
      <c r="EYV96" s="60"/>
      <c r="EYW96" s="60"/>
      <c r="EYX96" s="60"/>
      <c r="EYY96" s="60"/>
      <c r="EYZ96" s="60"/>
      <c r="EZA96" s="60"/>
      <c r="EZB96" s="60"/>
      <c r="EZC96" s="60"/>
      <c r="EZD96" s="60"/>
      <c r="EZE96" s="60"/>
      <c r="EZF96" s="60"/>
      <c r="EZG96" s="60"/>
      <c r="EZH96" s="60"/>
      <c r="EZI96" s="60"/>
      <c r="EZJ96" s="60"/>
      <c r="EZK96" s="60"/>
      <c r="EZL96" s="60"/>
      <c r="EZM96" s="60"/>
      <c r="EZN96" s="60"/>
      <c r="EZO96" s="60"/>
      <c r="EZP96" s="60"/>
      <c r="EZQ96" s="60"/>
      <c r="EZR96" s="60"/>
      <c r="EZS96" s="60"/>
      <c r="EZT96" s="60"/>
      <c r="EZU96" s="60"/>
      <c r="EZV96" s="60"/>
      <c r="EZW96" s="60"/>
      <c r="EZX96" s="60"/>
      <c r="EZY96" s="60"/>
      <c r="EZZ96" s="60"/>
      <c r="FAA96" s="60"/>
      <c r="FAB96" s="60"/>
      <c r="FAC96" s="60"/>
      <c r="FAD96" s="60"/>
      <c r="FAE96" s="60"/>
      <c r="FAF96" s="60"/>
      <c r="FAG96" s="60"/>
      <c r="FAH96" s="60"/>
      <c r="FAI96" s="60"/>
      <c r="FAJ96" s="60"/>
      <c r="FAK96" s="60"/>
      <c r="FAL96" s="60"/>
      <c r="FAM96" s="60"/>
      <c r="FAN96" s="60"/>
      <c r="FAO96" s="60"/>
      <c r="FAP96" s="60"/>
      <c r="FAQ96" s="60"/>
      <c r="FAR96" s="60"/>
      <c r="FAS96" s="60"/>
      <c r="FAT96" s="60"/>
      <c r="FAU96" s="60"/>
      <c r="FAV96" s="60"/>
      <c r="FAW96" s="60"/>
      <c r="FAX96" s="60"/>
      <c r="FAY96" s="60"/>
      <c r="FAZ96" s="60"/>
      <c r="FBA96" s="60"/>
      <c r="FBB96" s="60"/>
      <c r="FBC96" s="60"/>
      <c r="FBD96" s="60"/>
      <c r="FBE96" s="60"/>
      <c r="FBF96" s="60"/>
      <c r="FBG96" s="60"/>
      <c r="FBH96" s="60"/>
      <c r="FBI96" s="60"/>
      <c r="FBJ96" s="60"/>
      <c r="FBK96" s="60"/>
      <c r="FBL96" s="60"/>
      <c r="FBM96" s="60"/>
      <c r="FBN96" s="60"/>
      <c r="FBO96" s="60"/>
      <c r="FBP96" s="60"/>
      <c r="FBQ96" s="60"/>
      <c r="FBR96" s="60"/>
      <c r="FBS96" s="60"/>
      <c r="FBT96" s="60"/>
      <c r="FBU96" s="60"/>
      <c r="FBV96" s="60"/>
      <c r="FBW96" s="60"/>
      <c r="FBX96" s="60"/>
      <c r="FBY96" s="60"/>
      <c r="FBZ96" s="60"/>
      <c r="FCA96" s="60"/>
      <c r="FCB96" s="60"/>
      <c r="FCC96" s="60"/>
      <c r="FCD96" s="60"/>
      <c r="FCE96" s="60"/>
      <c r="FCF96" s="60"/>
      <c r="FCG96" s="60"/>
      <c r="FCH96" s="60"/>
      <c r="FCI96" s="60"/>
      <c r="FCJ96" s="60"/>
      <c r="FCK96" s="60"/>
      <c r="FCL96" s="60"/>
      <c r="FCM96" s="60"/>
      <c r="FCN96" s="60"/>
      <c r="FCO96" s="60"/>
      <c r="FCP96" s="60"/>
      <c r="FCQ96" s="60"/>
      <c r="FCR96" s="60"/>
      <c r="FCS96" s="60"/>
      <c r="FCT96" s="60"/>
      <c r="FCU96" s="60"/>
      <c r="FCV96" s="60"/>
      <c r="FCW96" s="60"/>
      <c r="FCX96" s="60"/>
      <c r="FCY96" s="60"/>
      <c r="FCZ96" s="60"/>
      <c r="FDA96" s="60"/>
      <c r="FDB96" s="60"/>
      <c r="FDC96" s="60"/>
      <c r="FDD96" s="60"/>
      <c r="FDE96" s="60"/>
      <c r="FDF96" s="60"/>
      <c r="FDG96" s="60"/>
      <c r="FDH96" s="60"/>
      <c r="FDI96" s="60"/>
      <c r="FDJ96" s="60"/>
      <c r="FDK96" s="60"/>
      <c r="FDL96" s="60"/>
      <c r="FDM96" s="60"/>
      <c r="FDN96" s="60"/>
      <c r="FDO96" s="60"/>
      <c r="FDP96" s="60"/>
      <c r="FDQ96" s="60"/>
      <c r="FDR96" s="60"/>
      <c r="FDS96" s="60"/>
      <c r="FDT96" s="60"/>
      <c r="FDU96" s="60"/>
      <c r="FDV96" s="60"/>
      <c r="FDW96" s="60"/>
      <c r="FDX96" s="60"/>
      <c r="FDY96" s="60"/>
      <c r="FDZ96" s="60"/>
      <c r="FEA96" s="60"/>
      <c r="FEB96" s="60"/>
      <c r="FEC96" s="60"/>
      <c r="FED96" s="60"/>
      <c r="FEE96" s="60"/>
      <c r="FEF96" s="60"/>
      <c r="FEG96" s="60"/>
      <c r="FEH96" s="60"/>
      <c r="FEI96" s="60"/>
      <c r="FEJ96" s="60"/>
      <c r="FEK96" s="60"/>
      <c r="FEL96" s="60"/>
      <c r="FEM96" s="60"/>
      <c r="FEN96" s="60"/>
      <c r="FEO96" s="60"/>
      <c r="FEP96" s="60"/>
      <c r="FEQ96" s="60"/>
      <c r="FER96" s="60"/>
      <c r="FES96" s="60"/>
      <c r="FET96" s="60"/>
      <c r="FEU96" s="60"/>
      <c r="FEV96" s="60"/>
      <c r="FEW96" s="60"/>
      <c r="FEX96" s="60"/>
      <c r="FEY96" s="60"/>
      <c r="FEZ96" s="60"/>
      <c r="FFA96" s="60"/>
      <c r="FFB96" s="60"/>
      <c r="FFC96" s="60"/>
      <c r="FFD96" s="60"/>
      <c r="FFE96" s="60"/>
      <c r="FFF96" s="60"/>
      <c r="FFG96" s="60"/>
      <c r="FFH96" s="60"/>
      <c r="FFI96" s="60"/>
      <c r="FFJ96" s="60"/>
      <c r="FFK96" s="60"/>
      <c r="FFL96" s="60"/>
      <c r="FFM96" s="60"/>
      <c r="FFN96" s="60"/>
      <c r="FFO96" s="60"/>
      <c r="FFP96" s="60"/>
      <c r="FFQ96" s="60"/>
      <c r="FFR96" s="60"/>
      <c r="FFS96" s="60"/>
      <c r="FFT96" s="60"/>
      <c r="FFU96" s="60"/>
      <c r="FFV96" s="60"/>
      <c r="FFW96" s="60"/>
      <c r="FFX96" s="60"/>
      <c r="FFY96" s="60"/>
      <c r="FFZ96" s="60"/>
      <c r="FGA96" s="60"/>
      <c r="FGB96" s="60"/>
      <c r="FGC96" s="60"/>
      <c r="FGD96" s="60"/>
      <c r="FGE96" s="60"/>
      <c r="FGF96" s="60"/>
      <c r="FGG96" s="60"/>
      <c r="FGH96" s="60"/>
      <c r="FGI96" s="60"/>
      <c r="FGJ96" s="60"/>
      <c r="FGK96" s="60"/>
      <c r="FGL96" s="60"/>
      <c r="FGM96" s="60"/>
      <c r="FGN96" s="60"/>
      <c r="FGO96" s="60"/>
      <c r="FGP96" s="60"/>
      <c r="FGQ96" s="60"/>
      <c r="FGR96" s="60"/>
      <c r="FGS96" s="60"/>
      <c r="FGT96" s="60"/>
      <c r="FGU96" s="60"/>
      <c r="FGV96" s="60"/>
      <c r="FGW96" s="60"/>
      <c r="FGX96" s="60"/>
      <c r="FGY96" s="60"/>
      <c r="FGZ96" s="60"/>
      <c r="FHA96" s="60"/>
      <c r="FHB96" s="60"/>
      <c r="FHC96" s="60"/>
      <c r="FHD96" s="60"/>
      <c r="FHE96" s="60"/>
      <c r="FHF96" s="60"/>
      <c r="FHG96" s="60"/>
      <c r="FHH96" s="60"/>
      <c r="FHI96" s="60"/>
      <c r="FHJ96" s="60"/>
      <c r="FHK96" s="60"/>
      <c r="FHL96" s="60"/>
      <c r="FHM96" s="60"/>
      <c r="FHN96" s="60"/>
      <c r="FHO96" s="60"/>
      <c r="FHP96" s="60"/>
      <c r="FHQ96" s="60"/>
      <c r="FHR96" s="60"/>
      <c r="FHS96" s="60"/>
      <c r="FHT96" s="60"/>
      <c r="FHU96" s="60"/>
      <c r="FHV96" s="60"/>
      <c r="FHW96" s="60"/>
      <c r="FHX96" s="60"/>
      <c r="FHY96" s="60"/>
      <c r="FHZ96" s="60"/>
      <c r="FIA96" s="60"/>
      <c r="FIB96" s="60"/>
      <c r="FIC96" s="60"/>
      <c r="FID96" s="60"/>
      <c r="FIE96" s="60"/>
      <c r="FIF96" s="60"/>
      <c r="FIG96" s="60"/>
      <c r="FIH96" s="60"/>
      <c r="FII96" s="60"/>
      <c r="FIJ96" s="60"/>
      <c r="FIK96" s="60"/>
      <c r="FIL96" s="60"/>
      <c r="FIM96" s="60"/>
      <c r="FIN96" s="60"/>
      <c r="FIO96" s="60"/>
      <c r="FIP96" s="60"/>
      <c r="FIQ96" s="60"/>
      <c r="FIR96" s="60"/>
      <c r="FIS96" s="60"/>
      <c r="FIT96" s="60"/>
      <c r="FIU96" s="60"/>
      <c r="FIV96" s="60"/>
      <c r="FIW96" s="60"/>
      <c r="FIX96" s="60"/>
      <c r="FIY96" s="60"/>
      <c r="FIZ96" s="60"/>
      <c r="FJA96" s="60"/>
      <c r="FJB96" s="60"/>
      <c r="FJC96" s="60"/>
      <c r="FJD96" s="60"/>
      <c r="FJE96" s="60"/>
      <c r="FJF96" s="60"/>
      <c r="FJG96" s="60"/>
      <c r="FJH96" s="60"/>
      <c r="FJI96" s="60"/>
      <c r="FJJ96" s="60"/>
      <c r="FJK96" s="60"/>
      <c r="FJL96" s="60"/>
      <c r="FJM96" s="60"/>
      <c r="FJN96" s="60"/>
      <c r="FJO96" s="60"/>
      <c r="FJP96" s="60"/>
      <c r="FJQ96" s="60"/>
      <c r="FJR96" s="60"/>
      <c r="FJS96" s="60"/>
      <c r="FJT96" s="60"/>
      <c r="FJU96" s="60"/>
      <c r="FJV96" s="60"/>
      <c r="FJW96" s="60"/>
      <c r="FJX96" s="60"/>
      <c r="FJY96" s="60"/>
      <c r="FJZ96" s="60"/>
      <c r="FKA96" s="60"/>
      <c r="FKB96" s="60"/>
      <c r="FKC96" s="60"/>
      <c r="FKD96" s="60"/>
      <c r="FKE96" s="60"/>
      <c r="FKF96" s="60"/>
      <c r="FKG96" s="60"/>
      <c r="FKH96" s="60"/>
      <c r="FKI96" s="60"/>
      <c r="FKJ96" s="60"/>
      <c r="FKK96" s="60"/>
      <c r="FKL96" s="60"/>
      <c r="FKM96" s="60"/>
      <c r="FKN96" s="60"/>
      <c r="FKO96" s="60"/>
      <c r="FKP96" s="60"/>
      <c r="FKQ96" s="60"/>
      <c r="FKR96" s="60"/>
      <c r="FKS96" s="60"/>
      <c r="FKT96" s="60"/>
      <c r="FKU96" s="60"/>
      <c r="FKV96" s="60"/>
      <c r="FKW96" s="60"/>
      <c r="FKX96" s="60"/>
      <c r="FKY96" s="60"/>
      <c r="FKZ96" s="60"/>
      <c r="FLA96" s="60"/>
      <c r="FLB96" s="60"/>
      <c r="FLC96" s="60"/>
      <c r="FLD96" s="60"/>
      <c r="FLE96" s="60"/>
      <c r="FLF96" s="60"/>
      <c r="FLG96" s="60"/>
      <c r="FLH96" s="60"/>
      <c r="FLI96" s="60"/>
      <c r="FLJ96" s="60"/>
      <c r="FLK96" s="60"/>
      <c r="FLL96" s="60"/>
      <c r="FLM96" s="60"/>
      <c r="FLN96" s="60"/>
      <c r="FLO96" s="60"/>
      <c r="FLP96" s="60"/>
      <c r="FLQ96" s="60"/>
      <c r="FLR96" s="60"/>
      <c r="FLS96" s="60"/>
      <c r="FLT96" s="60"/>
      <c r="FLU96" s="60"/>
      <c r="FLV96" s="60"/>
      <c r="FLW96" s="60"/>
      <c r="FLX96" s="60"/>
      <c r="FLY96" s="60"/>
      <c r="FLZ96" s="60"/>
      <c r="FMA96" s="60"/>
      <c r="FMB96" s="60"/>
      <c r="FMC96" s="60"/>
      <c r="FMD96" s="60"/>
      <c r="FME96" s="60"/>
      <c r="FMF96" s="60"/>
      <c r="FMG96" s="60"/>
      <c r="FMH96" s="60"/>
      <c r="FMI96" s="60"/>
      <c r="FMJ96" s="60"/>
      <c r="FMK96" s="60"/>
      <c r="FML96" s="60"/>
      <c r="FMM96" s="60"/>
      <c r="FMN96" s="60"/>
      <c r="FMO96" s="60"/>
      <c r="FMP96" s="60"/>
      <c r="FMQ96" s="60"/>
      <c r="FMR96" s="60"/>
      <c r="FMS96" s="60"/>
      <c r="FMT96" s="60"/>
      <c r="FMU96" s="60"/>
      <c r="FMV96" s="60"/>
      <c r="FMW96" s="60"/>
      <c r="FMX96" s="60"/>
      <c r="FMY96" s="60"/>
      <c r="FMZ96" s="60"/>
      <c r="FNA96" s="60"/>
      <c r="FNB96" s="60"/>
      <c r="FNC96" s="60"/>
      <c r="FND96" s="60"/>
      <c r="FNE96" s="60"/>
      <c r="FNF96" s="60"/>
      <c r="FNG96" s="60"/>
      <c r="FNH96" s="60"/>
      <c r="FNI96" s="60"/>
      <c r="FNJ96" s="60"/>
      <c r="FNK96" s="60"/>
      <c r="FNL96" s="60"/>
      <c r="FNM96" s="60"/>
      <c r="FNN96" s="60"/>
      <c r="FNO96" s="60"/>
      <c r="FNP96" s="60"/>
      <c r="FNQ96" s="60"/>
      <c r="FNR96" s="60"/>
      <c r="FNS96" s="60"/>
      <c r="FNT96" s="60"/>
      <c r="FNU96" s="60"/>
      <c r="FNV96" s="60"/>
      <c r="FNW96" s="60"/>
      <c r="FNX96" s="60"/>
      <c r="FNY96" s="60"/>
      <c r="FNZ96" s="60"/>
      <c r="FOA96" s="60"/>
      <c r="FOB96" s="60"/>
      <c r="FOC96" s="60"/>
      <c r="FOD96" s="60"/>
      <c r="FOE96" s="60"/>
      <c r="FOF96" s="60"/>
      <c r="FOG96" s="60"/>
      <c r="FOH96" s="60"/>
      <c r="FOI96" s="60"/>
      <c r="FOJ96" s="60"/>
      <c r="FOK96" s="60"/>
      <c r="FOL96" s="60"/>
      <c r="FOM96" s="60"/>
      <c r="FON96" s="60"/>
      <c r="FOO96" s="60"/>
      <c r="FOP96" s="60"/>
      <c r="FOQ96" s="60"/>
      <c r="FOR96" s="60"/>
      <c r="FOS96" s="60"/>
      <c r="FOT96" s="60"/>
      <c r="FOU96" s="60"/>
      <c r="FOV96" s="60"/>
      <c r="FOW96" s="60"/>
      <c r="FOX96" s="60"/>
      <c r="FOY96" s="60"/>
      <c r="FOZ96" s="60"/>
      <c r="FPA96" s="60"/>
      <c r="FPB96" s="60"/>
      <c r="FPC96" s="60"/>
      <c r="FPD96" s="60"/>
      <c r="FPE96" s="60"/>
      <c r="FPF96" s="60"/>
      <c r="FPG96" s="60"/>
      <c r="FPH96" s="60"/>
      <c r="FPI96" s="60"/>
      <c r="FPJ96" s="60"/>
      <c r="FPK96" s="60"/>
      <c r="FPL96" s="60"/>
      <c r="FPM96" s="60"/>
      <c r="FPN96" s="60"/>
      <c r="FPO96" s="60"/>
      <c r="FPP96" s="60"/>
      <c r="FPQ96" s="60"/>
      <c r="FPR96" s="60"/>
      <c r="FPS96" s="60"/>
      <c r="FPT96" s="60"/>
      <c r="FPU96" s="60"/>
      <c r="FPV96" s="60"/>
      <c r="FPW96" s="60"/>
      <c r="FPX96" s="60"/>
      <c r="FPY96" s="60"/>
      <c r="FPZ96" s="60"/>
      <c r="FQA96" s="60"/>
      <c r="FQB96" s="60"/>
      <c r="FQC96" s="60"/>
      <c r="FQD96" s="60"/>
      <c r="FQE96" s="60"/>
      <c r="FQF96" s="60"/>
      <c r="FQG96" s="60"/>
      <c r="FQH96" s="60"/>
      <c r="FQI96" s="60"/>
      <c r="FQJ96" s="60"/>
      <c r="FQK96" s="60"/>
      <c r="FQL96" s="60"/>
      <c r="FQM96" s="60"/>
      <c r="FQN96" s="60"/>
      <c r="FQO96" s="60"/>
      <c r="FQP96" s="60"/>
      <c r="FQQ96" s="60"/>
      <c r="FQR96" s="60"/>
      <c r="FQS96" s="60"/>
      <c r="FQT96" s="60"/>
      <c r="FQU96" s="60"/>
      <c r="FQV96" s="60"/>
      <c r="FQW96" s="60"/>
      <c r="FQX96" s="60"/>
      <c r="FQY96" s="60"/>
      <c r="FQZ96" s="60"/>
      <c r="FRA96" s="60"/>
      <c r="FRB96" s="60"/>
      <c r="FRC96" s="60"/>
      <c r="FRD96" s="60"/>
      <c r="FRE96" s="60"/>
      <c r="FRF96" s="60"/>
      <c r="FRG96" s="60"/>
      <c r="FRH96" s="60"/>
      <c r="FRI96" s="60"/>
      <c r="FRJ96" s="60"/>
      <c r="FRK96" s="60"/>
      <c r="FRL96" s="60"/>
      <c r="FRM96" s="60"/>
      <c r="FRN96" s="60"/>
      <c r="FRO96" s="60"/>
      <c r="FRP96" s="60"/>
      <c r="FRQ96" s="60"/>
      <c r="FRR96" s="60"/>
      <c r="FRS96" s="60"/>
      <c r="FRT96" s="60"/>
      <c r="FRU96" s="60"/>
      <c r="FRV96" s="60"/>
      <c r="FRW96" s="60"/>
      <c r="FRX96" s="60"/>
      <c r="FRY96" s="60"/>
      <c r="FRZ96" s="60"/>
      <c r="FSA96" s="60"/>
      <c r="FSB96" s="60"/>
      <c r="FSC96" s="60"/>
      <c r="FSD96" s="60"/>
      <c r="FSE96" s="60"/>
      <c r="FSF96" s="60"/>
      <c r="FSG96" s="60"/>
      <c r="FSH96" s="60"/>
      <c r="FSI96" s="60"/>
      <c r="FSJ96" s="60"/>
      <c r="FSK96" s="60"/>
      <c r="FSL96" s="60"/>
      <c r="FSM96" s="60"/>
      <c r="FSN96" s="60"/>
      <c r="FSO96" s="60"/>
      <c r="FSP96" s="60"/>
      <c r="FSQ96" s="60"/>
      <c r="FSR96" s="60"/>
      <c r="FSS96" s="60"/>
      <c r="FST96" s="60"/>
      <c r="FSU96" s="60"/>
      <c r="FSV96" s="60"/>
      <c r="FSW96" s="60"/>
      <c r="FSX96" s="60"/>
      <c r="FSY96" s="60"/>
      <c r="FSZ96" s="60"/>
      <c r="FTA96" s="60"/>
      <c r="FTB96" s="60"/>
      <c r="FTC96" s="60"/>
      <c r="FTD96" s="60"/>
      <c r="FTE96" s="60"/>
      <c r="FTF96" s="60"/>
      <c r="FTG96" s="60"/>
      <c r="FTH96" s="60"/>
      <c r="FTI96" s="60"/>
      <c r="FTJ96" s="60"/>
      <c r="FTK96" s="60"/>
      <c r="FTL96" s="60"/>
      <c r="FTM96" s="60"/>
      <c r="FTN96" s="60"/>
      <c r="FTO96" s="60"/>
      <c r="FTP96" s="60"/>
      <c r="FTQ96" s="60"/>
      <c r="FTR96" s="60"/>
      <c r="FTS96" s="60"/>
      <c r="FTT96" s="60"/>
      <c r="FTU96" s="60"/>
      <c r="FTV96" s="60"/>
      <c r="FTW96" s="60"/>
      <c r="FTX96" s="60"/>
      <c r="FTY96" s="60"/>
      <c r="FTZ96" s="60"/>
      <c r="FUA96" s="60"/>
      <c r="FUB96" s="60"/>
      <c r="FUC96" s="60"/>
      <c r="FUD96" s="60"/>
      <c r="FUE96" s="60"/>
      <c r="FUF96" s="60"/>
      <c r="FUG96" s="60"/>
      <c r="FUH96" s="60"/>
      <c r="FUI96" s="60"/>
      <c r="FUJ96" s="60"/>
      <c r="FUK96" s="60"/>
      <c r="FUL96" s="60"/>
      <c r="FUM96" s="60"/>
      <c r="FUN96" s="60"/>
      <c r="FUO96" s="60"/>
      <c r="FUP96" s="60"/>
      <c r="FUQ96" s="60"/>
      <c r="FUR96" s="60"/>
      <c r="FUS96" s="60"/>
      <c r="FUT96" s="60"/>
      <c r="FUU96" s="60"/>
      <c r="FUV96" s="60"/>
      <c r="FUW96" s="60"/>
      <c r="FUX96" s="60"/>
      <c r="FUY96" s="60"/>
      <c r="FUZ96" s="60"/>
      <c r="FVA96" s="60"/>
      <c r="FVB96" s="60"/>
      <c r="FVC96" s="60"/>
      <c r="FVD96" s="60"/>
      <c r="FVE96" s="60"/>
      <c r="FVF96" s="60"/>
      <c r="FVG96" s="60"/>
      <c r="FVH96" s="60"/>
      <c r="FVI96" s="60"/>
      <c r="FVJ96" s="60"/>
      <c r="FVK96" s="60"/>
      <c r="FVL96" s="60"/>
      <c r="FVM96" s="60"/>
      <c r="FVN96" s="60"/>
      <c r="FVO96" s="60"/>
      <c r="FVP96" s="60"/>
      <c r="FVQ96" s="60"/>
      <c r="FVR96" s="60"/>
      <c r="FVS96" s="60"/>
      <c r="FVT96" s="60"/>
      <c r="FVU96" s="60"/>
      <c r="FVV96" s="60"/>
      <c r="FVW96" s="60"/>
      <c r="FVX96" s="60"/>
      <c r="FVY96" s="60"/>
      <c r="FVZ96" s="60"/>
      <c r="FWA96" s="60"/>
      <c r="FWB96" s="60"/>
      <c r="FWC96" s="60"/>
      <c r="FWD96" s="60"/>
      <c r="FWE96" s="60"/>
      <c r="FWF96" s="60"/>
      <c r="FWG96" s="60"/>
      <c r="FWH96" s="60"/>
      <c r="FWI96" s="60"/>
      <c r="FWJ96" s="60"/>
      <c r="FWK96" s="60"/>
      <c r="FWL96" s="60"/>
      <c r="FWM96" s="60"/>
      <c r="FWN96" s="60"/>
      <c r="FWO96" s="60"/>
      <c r="FWP96" s="60"/>
      <c r="FWQ96" s="60"/>
      <c r="FWR96" s="60"/>
      <c r="FWS96" s="60"/>
      <c r="FWT96" s="60"/>
      <c r="FWU96" s="60"/>
      <c r="FWV96" s="60"/>
      <c r="FWW96" s="60"/>
      <c r="FWX96" s="60"/>
      <c r="FWY96" s="60"/>
      <c r="FWZ96" s="60"/>
      <c r="FXA96" s="60"/>
      <c r="FXB96" s="60"/>
      <c r="FXC96" s="60"/>
      <c r="FXD96" s="60"/>
      <c r="FXE96" s="60"/>
      <c r="FXF96" s="60"/>
      <c r="FXG96" s="60"/>
      <c r="FXH96" s="60"/>
      <c r="FXI96" s="60"/>
      <c r="FXJ96" s="60"/>
      <c r="FXK96" s="60"/>
      <c r="FXL96" s="60"/>
      <c r="FXM96" s="60"/>
      <c r="FXN96" s="60"/>
      <c r="FXO96" s="60"/>
      <c r="FXP96" s="60"/>
      <c r="FXQ96" s="60"/>
      <c r="FXR96" s="60"/>
      <c r="FXS96" s="60"/>
      <c r="FXT96" s="60"/>
      <c r="FXU96" s="60"/>
      <c r="FXV96" s="60"/>
      <c r="FXW96" s="60"/>
      <c r="FXX96" s="60"/>
      <c r="FXY96" s="60"/>
      <c r="FXZ96" s="60"/>
      <c r="FYA96" s="60"/>
      <c r="FYB96" s="60"/>
      <c r="FYC96" s="60"/>
      <c r="FYD96" s="60"/>
      <c r="FYE96" s="60"/>
      <c r="FYF96" s="60"/>
      <c r="FYG96" s="60"/>
      <c r="FYH96" s="60"/>
      <c r="FYI96" s="60"/>
      <c r="FYJ96" s="60"/>
      <c r="FYK96" s="60"/>
      <c r="FYL96" s="60"/>
      <c r="FYM96" s="60"/>
      <c r="FYN96" s="60"/>
      <c r="FYO96" s="60"/>
      <c r="FYP96" s="60"/>
      <c r="FYQ96" s="60"/>
      <c r="FYR96" s="60"/>
      <c r="FYS96" s="60"/>
      <c r="FYT96" s="60"/>
      <c r="FYU96" s="60"/>
      <c r="FYV96" s="60"/>
      <c r="FYW96" s="60"/>
      <c r="FYX96" s="60"/>
      <c r="FYY96" s="60"/>
      <c r="FYZ96" s="60"/>
      <c r="FZA96" s="60"/>
      <c r="FZB96" s="60"/>
      <c r="FZC96" s="60"/>
      <c r="FZD96" s="60"/>
      <c r="FZE96" s="60"/>
      <c r="FZF96" s="60"/>
      <c r="FZG96" s="60"/>
      <c r="FZH96" s="60"/>
      <c r="FZI96" s="60"/>
      <c r="FZJ96" s="60"/>
      <c r="FZK96" s="60"/>
      <c r="FZL96" s="60"/>
      <c r="FZM96" s="60"/>
      <c r="FZN96" s="60"/>
      <c r="FZO96" s="60"/>
      <c r="FZP96" s="60"/>
      <c r="FZQ96" s="60"/>
      <c r="FZR96" s="60"/>
      <c r="FZS96" s="60"/>
      <c r="FZT96" s="60"/>
      <c r="FZU96" s="60"/>
      <c r="FZV96" s="60"/>
      <c r="FZW96" s="60"/>
      <c r="FZX96" s="60"/>
      <c r="FZY96" s="60"/>
      <c r="FZZ96" s="60"/>
      <c r="GAA96" s="60"/>
      <c r="GAB96" s="60"/>
      <c r="GAC96" s="60"/>
      <c r="GAD96" s="60"/>
      <c r="GAE96" s="60"/>
      <c r="GAF96" s="60"/>
      <c r="GAG96" s="60"/>
      <c r="GAH96" s="60"/>
      <c r="GAI96" s="60"/>
      <c r="GAJ96" s="60"/>
      <c r="GAK96" s="60"/>
      <c r="GAL96" s="60"/>
      <c r="GAM96" s="60"/>
      <c r="GAN96" s="60"/>
      <c r="GAO96" s="60"/>
      <c r="GAP96" s="60"/>
      <c r="GAQ96" s="60"/>
      <c r="GAR96" s="60"/>
      <c r="GAS96" s="60"/>
      <c r="GAT96" s="60"/>
      <c r="GAU96" s="60"/>
      <c r="GAV96" s="60"/>
      <c r="GAW96" s="60"/>
      <c r="GAX96" s="60"/>
      <c r="GAY96" s="60"/>
      <c r="GAZ96" s="60"/>
      <c r="GBA96" s="60"/>
      <c r="GBB96" s="60"/>
      <c r="GBC96" s="60"/>
      <c r="GBD96" s="60"/>
      <c r="GBE96" s="60"/>
      <c r="GBF96" s="60"/>
      <c r="GBG96" s="60"/>
      <c r="GBH96" s="60"/>
      <c r="GBI96" s="60"/>
      <c r="GBJ96" s="60"/>
      <c r="GBK96" s="60"/>
      <c r="GBL96" s="60"/>
      <c r="GBM96" s="60"/>
      <c r="GBN96" s="60"/>
      <c r="GBO96" s="60"/>
      <c r="GBP96" s="60"/>
      <c r="GBQ96" s="60"/>
      <c r="GBR96" s="60"/>
      <c r="GBS96" s="60"/>
      <c r="GBT96" s="60"/>
      <c r="GBU96" s="60"/>
      <c r="GBV96" s="60"/>
      <c r="GBW96" s="60"/>
      <c r="GBX96" s="60"/>
      <c r="GBY96" s="60"/>
      <c r="GBZ96" s="60"/>
      <c r="GCA96" s="60"/>
      <c r="GCB96" s="60"/>
      <c r="GCC96" s="60"/>
      <c r="GCD96" s="60"/>
      <c r="GCE96" s="60"/>
      <c r="GCF96" s="60"/>
      <c r="GCG96" s="60"/>
      <c r="GCH96" s="60"/>
      <c r="GCI96" s="60"/>
      <c r="GCJ96" s="60"/>
      <c r="GCK96" s="60"/>
      <c r="GCL96" s="60"/>
      <c r="GCM96" s="60"/>
      <c r="GCN96" s="60"/>
      <c r="GCO96" s="60"/>
      <c r="GCP96" s="60"/>
      <c r="GCQ96" s="60"/>
      <c r="GCR96" s="60"/>
      <c r="GCS96" s="60"/>
      <c r="GCT96" s="60"/>
      <c r="GCU96" s="60"/>
      <c r="GCV96" s="60"/>
      <c r="GCW96" s="60"/>
      <c r="GCX96" s="60"/>
      <c r="GCY96" s="60"/>
      <c r="GCZ96" s="60"/>
      <c r="GDA96" s="60"/>
      <c r="GDB96" s="60"/>
      <c r="GDC96" s="60"/>
      <c r="GDD96" s="60"/>
      <c r="GDE96" s="60"/>
      <c r="GDF96" s="60"/>
      <c r="GDG96" s="60"/>
      <c r="GDH96" s="60"/>
      <c r="GDI96" s="60"/>
      <c r="GDJ96" s="60"/>
      <c r="GDK96" s="60"/>
      <c r="GDL96" s="60"/>
      <c r="GDM96" s="60"/>
      <c r="GDN96" s="60"/>
      <c r="GDO96" s="60"/>
      <c r="GDP96" s="60"/>
      <c r="GDQ96" s="60"/>
      <c r="GDR96" s="60"/>
      <c r="GDS96" s="60"/>
      <c r="GDT96" s="60"/>
      <c r="GDU96" s="60"/>
      <c r="GDV96" s="60"/>
      <c r="GDW96" s="60"/>
      <c r="GDX96" s="60"/>
      <c r="GDY96" s="60"/>
      <c r="GDZ96" s="60"/>
      <c r="GEA96" s="60"/>
      <c r="GEB96" s="60"/>
      <c r="GEC96" s="60"/>
      <c r="GED96" s="60"/>
      <c r="GEE96" s="60"/>
      <c r="GEF96" s="60"/>
      <c r="GEG96" s="60"/>
      <c r="GEH96" s="60"/>
      <c r="GEI96" s="60"/>
      <c r="GEJ96" s="60"/>
      <c r="GEK96" s="60"/>
      <c r="GEL96" s="60"/>
      <c r="GEM96" s="60"/>
      <c r="GEN96" s="60"/>
      <c r="GEO96" s="60"/>
      <c r="GEP96" s="60"/>
      <c r="GEQ96" s="60"/>
      <c r="GER96" s="60"/>
      <c r="GES96" s="60"/>
      <c r="GET96" s="60"/>
      <c r="GEU96" s="60"/>
      <c r="GEV96" s="60"/>
      <c r="GEW96" s="60"/>
      <c r="GEX96" s="60"/>
      <c r="GEY96" s="60"/>
      <c r="GEZ96" s="60"/>
      <c r="GFA96" s="60"/>
      <c r="GFB96" s="60"/>
      <c r="GFC96" s="60"/>
      <c r="GFD96" s="60"/>
      <c r="GFE96" s="60"/>
      <c r="GFF96" s="60"/>
      <c r="GFG96" s="60"/>
      <c r="GFH96" s="60"/>
      <c r="GFI96" s="60"/>
      <c r="GFJ96" s="60"/>
      <c r="GFK96" s="60"/>
      <c r="GFL96" s="60"/>
      <c r="GFM96" s="60"/>
      <c r="GFN96" s="60"/>
      <c r="GFO96" s="60"/>
      <c r="GFP96" s="60"/>
      <c r="GFQ96" s="60"/>
      <c r="GFR96" s="60"/>
      <c r="GFS96" s="60"/>
      <c r="GFT96" s="60"/>
      <c r="GFU96" s="60"/>
      <c r="GFV96" s="60"/>
      <c r="GFW96" s="60"/>
      <c r="GFX96" s="60"/>
      <c r="GFY96" s="60"/>
      <c r="GFZ96" s="60"/>
      <c r="GGA96" s="60"/>
      <c r="GGB96" s="60"/>
      <c r="GGC96" s="60"/>
      <c r="GGD96" s="60"/>
      <c r="GGE96" s="60"/>
      <c r="GGF96" s="60"/>
      <c r="GGG96" s="60"/>
      <c r="GGH96" s="60"/>
      <c r="GGI96" s="60"/>
      <c r="GGJ96" s="60"/>
      <c r="GGK96" s="60"/>
      <c r="GGL96" s="60"/>
      <c r="GGM96" s="60"/>
      <c r="GGN96" s="60"/>
      <c r="GGO96" s="60"/>
      <c r="GGP96" s="60"/>
      <c r="GGQ96" s="60"/>
      <c r="GGR96" s="60"/>
      <c r="GGS96" s="60"/>
      <c r="GGT96" s="60"/>
      <c r="GGU96" s="60"/>
      <c r="GGV96" s="60"/>
      <c r="GGW96" s="60"/>
      <c r="GGX96" s="60"/>
      <c r="GGY96" s="60"/>
      <c r="GGZ96" s="60"/>
      <c r="GHA96" s="60"/>
      <c r="GHB96" s="60"/>
      <c r="GHC96" s="60"/>
      <c r="GHD96" s="60"/>
      <c r="GHE96" s="60"/>
      <c r="GHF96" s="60"/>
      <c r="GHG96" s="60"/>
      <c r="GHH96" s="60"/>
      <c r="GHI96" s="60"/>
      <c r="GHJ96" s="60"/>
      <c r="GHK96" s="60"/>
      <c r="GHL96" s="60"/>
      <c r="GHM96" s="60"/>
      <c r="GHN96" s="60"/>
      <c r="GHO96" s="60"/>
      <c r="GHP96" s="60"/>
      <c r="GHQ96" s="60"/>
      <c r="GHR96" s="60"/>
      <c r="GHS96" s="60"/>
      <c r="GHT96" s="60"/>
      <c r="GHU96" s="60"/>
      <c r="GHV96" s="60"/>
      <c r="GHW96" s="60"/>
      <c r="GHX96" s="60"/>
      <c r="GHY96" s="60"/>
      <c r="GHZ96" s="60"/>
      <c r="GIA96" s="60"/>
      <c r="GIB96" s="60"/>
      <c r="GIC96" s="60"/>
      <c r="GID96" s="60"/>
      <c r="GIE96" s="60"/>
      <c r="GIF96" s="60"/>
      <c r="GIG96" s="60"/>
      <c r="GIH96" s="60"/>
      <c r="GII96" s="60"/>
      <c r="GIJ96" s="60"/>
      <c r="GIK96" s="60"/>
      <c r="GIL96" s="60"/>
      <c r="GIM96" s="60"/>
      <c r="GIN96" s="60"/>
      <c r="GIO96" s="60"/>
      <c r="GIP96" s="60"/>
      <c r="GIQ96" s="60"/>
      <c r="GIR96" s="60"/>
      <c r="GIS96" s="60"/>
      <c r="GIT96" s="60"/>
      <c r="GIU96" s="60"/>
      <c r="GIV96" s="60"/>
      <c r="GIW96" s="60"/>
      <c r="GIX96" s="60"/>
      <c r="GIY96" s="60"/>
      <c r="GIZ96" s="60"/>
      <c r="GJA96" s="60"/>
      <c r="GJB96" s="60"/>
      <c r="GJC96" s="60"/>
      <c r="GJD96" s="60"/>
      <c r="GJE96" s="60"/>
      <c r="GJF96" s="60"/>
      <c r="GJG96" s="60"/>
      <c r="GJH96" s="60"/>
      <c r="GJI96" s="60"/>
      <c r="GJJ96" s="60"/>
      <c r="GJK96" s="60"/>
      <c r="GJL96" s="60"/>
      <c r="GJM96" s="60"/>
      <c r="GJN96" s="60"/>
      <c r="GJO96" s="60"/>
      <c r="GJP96" s="60"/>
      <c r="GJQ96" s="60"/>
      <c r="GJR96" s="60"/>
      <c r="GJS96" s="60"/>
      <c r="GJT96" s="60"/>
      <c r="GJU96" s="60"/>
      <c r="GJV96" s="60"/>
      <c r="GJW96" s="60"/>
      <c r="GJX96" s="60"/>
      <c r="GJY96" s="60"/>
      <c r="GJZ96" s="60"/>
      <c r="GKA96" s="60"/>
      <c r="GKB96" s="60"/>
      <c r="GKC96" s="60"/>
      <c r="GKD96" s="60"/>
      <c r="GKE96" s="60"/>
      <c r="GKF96" s="60"/>
      <c r="GKG96" s="60"/>
      <c r="GKH96" s="60"/>
      <c r="GKI96" s="60"/>
      <c r="GKJ96" s="60"/>
      <c r="GKK96" s="60"/>
      <c r="GKL96" s="60"/>
      <c r="GKM96" s="60"/>
      <c r="GKN96" s="60"/>
      <c r="GKO96" s="60"/>
      <c r="GKP96" s="60"/>
      <c r="GKQ96" s="60"/>
      <c r="GKR96" s="60"/>
      <c r="GKS96" s="60"/>
      <c r="GKT96" s="60"/>
      <c r="GKU96" s="60"/>
      <c r="GKV96" s="60"/>
      <c r="GKW96" s="60"/>
      <c r="GKX96" s="60"/>
      <c r="GKY96" s="60"/>
      <c r="GKZ96" s="60"/>
      <c r="GLA96" s="60"/>
      <c r="GLB96" s="60"/>
      <c r="GLC96" s="60"/>
      <c r="GLD96" s="60"/>
      <c r="GLE96" s="60"/>
      <c r="GLF96" s="60"/>
      <c r="GLG96" s="60"/>
      <c r="GLH96" s="60"/>
      <c r="GLI96" s="60"/>
      <c r="GLJ96" s="60"/>
      <c r="GLK96" s="60"/>
      <c r="GLL96" s="60"/>
      <c r="GLM96" s="60"/>
      <c r="GLN96" s="60"/>
      <c r="GLO96" s="60"/>
      <c r="GLP96" s="60"/>
      <c r="GLQ96" s="60"/>
      <c r="GLR96" s="60"/>
      <c r="GLS96" s="60"/>
      <c r="GLT96" s="60"/>
      <c r="GLU96" s="60"/>
      <c r="GLV96" s="60"/>
      <c r="GLW96" s="60"/>
      <c r="GLX96" s="60"/>
      <c r="GLY96" s="60"/>
      <c r="GLZ96" s="60"/>
      <c r="GMA96" s="60"/>
      <c r="GMB96" s="60"/>
      <c r="GMC96" s="60"/>
      <c r="GMD96" s="60"/>
      <c r="GME96" s="60"/>
      <c r="GMF96" s="60"/>
      <c r="GMG96" s="60"/>
      <c r="GMH96" s="60"/>
      <c r="GMI96" s="60"/>
      <c r="GMJ96" s="60"/>
      <c r="GMK96" s="60"/>
      <c r="GML96" s="60"/>
      <c r="GMM96" s="60"/>
      <c r="GMN96" s="60"/>
      <c r="GMO96" s="60"/>
      <c r="GMP96" s="60"/>
      <c r="GMQ96" s="60"/>
      <c r="GMR96" s="60"/>
      <c r="GMS96" s="60"/>
      <c r="GMT96" s="60"/>
      <c r="GMU96" s="60"/>
      <c r="GMV96" s="60"/>
      <c r="GMW96" s="60"/>
      <c r="GMX96" s="60"/>
      <c r="GMY96" s="60"/>
      <c r="GMZ96" s="60"/>
      <c r="GNA96" s="60"/>
      <c r="GNB96" s="60"/>
      <c r="GNC96" s="60"/>
      <c r="GND96" s="60"/>
      <c r="GNE96" s="60"/>
      <c r="GNF96" s="60"/>
      <c r="GNG96" s="60"/>
      <c r="GNH96" s="60"/>
      <c r="GNI96" s="60"/>
      <c r="GNJ96" s="60"/>
      <c r="GNK96" s="60"/>
      <c r="GNL96" s="60"/>
      <c r="GNM96" s="60"/>
      <c r="GNN96" s="60"/>
      <c r="GNO96" s="60"/>
      <c r="GNP96" s="60"/>
      <c r="GNQ96" s="60"/>
      <c r="GNR96" s="60"/>
      <c r="GNS96" s="60"/>
      <c r="GNT96" s="60"/>
      <c r="GNU96" s="60"/>
      <c r="GNV96" s="60"/>
      <c r="GNW96" s="60"/>
      <c r="GNX96" s="60"/>
      <c r="GNY96" s="60"/>
      <c r="GNZ96" s="60"/>
      <c r="GOA96" s="60"/>
      <c r="GOB96" s="60"/>
      <c r="GOC96" s="60"/>
      <c r="GOD96" s="60"/>
      <c r="GOE96" s="60"/>
      <c r="GOF96" s="60"/>
      <c r="GOG96" s="60"/>
      <c r="GOH96" s="60"/>
      <c r="GOI96" s="60"/>
      <c r="GOJ96" s="60"/>
      <c r="GOK96" s="60"/>
      <c r="GOL96" s="60"/>
      <c r="GOM96" s="60"/>
      <c r="GON96" s="60"/>
      <c r="GOO96" s="60"/>
      <c r="GOP96" s="60"/>
      <c r="GOQ96" s="60"/>
      <c r="GOR96" s="60"/>
      <c r="GOS96" s="60"/>
      <c r="GOT96" s="60"/>
      <c r="GOU96" s="60"/>
      <c r="GOV96" s="60"/>
      <c r="GOW96" s="60"/>
      <c r="GOX96" s="60"/>
      <c r="GOY96" s="60"/>
      <c r="GOZ96" s="60"/>
      <c r="GPA96" s="60"/>
      <c r="GPB96" s="60"/>
      <c r="GPC96" s="60"/>
      <c r="GPD96" s="60"/>
      <c r="GPE96" s="60"/>
      <c r="GPF96" s="60"/>
      <c r="GPG96" s="60"/>
      <c r="GPH96" s="60"/>
      <c r="GPI96" s="60"/>
      <c r="GPJ96" s="60"/>
      <c r="GPK96" s="60"/>
      <c r="GPL96" s="60"/>
      <c r="GPM96" s="60"/>
      <c r="GPN96" s="60"/>
      <c r="GPO96" s="60"/>
      <c r="GPP96" s="60"/>
      <c r="GPQ96" s="60"/>
      <c r="GPR96" s="60"/>
      <c r="GPS96" s="60"/>
      <c r="GPT96" s="60"/>
      <c r="GPU96" s="60"/>
      <c r="GPV96" s="60"/>
      <c r="GPW96" s="60"/>
      <c r="GPX96" s="60"/>
      <c r="GPY96" s="60"/>
      <c r="GPZ96" s="60"/>
      <c r="GQA96" s="60"/>
      <c r="GQB96" s="60"/>
      <c r="GQC96" s="60"/>
      <c r="GQD96" s="60"/>
      <c r="GQE96" s="60"/>
      <c r="GQF96" s="60"/>
      <c r="GQG96" s="60"/>
      <c r="GQH96" s="60"/>
      <c r="GQI96" s="60"/>
      <c r="GQJ96" s="60"/>
      <c r="GQK96" s="60"/>
      <c r="GQL96" s="60"/>
      <c r="GQM96" s="60"/>
      <c r="GQN96" s="60"/>
      <c r="GQO96" s="60"/>
      <c r="GQP96" s="60"/>
      <c r="GQQ96" s="60"/>
      <c r="GQR96" s="60"/>
      <c r="GQS96" s="60"/>
      <c r="GQT96" s="60"/>
      <c r="GQU96" s="60"/>
      <c r="GQV96" s="60"/>
      <c r="GQW96" s="60"/>
      <c r="GQX96" s="60"/>
      <c r="GQY96" s="60"/>
      <c r="GQZ96" s="60"/>
      <c r="GRA96" s="60"/>
      <c r="GRB96" s="60"/>
      <c r="GRC96" s="60"/>
      <c r="GRD96" s="60"/>
      <c r="GRE96" s="60"/>
      <c r="GRF96" s="60"/>
      <c r="GRG96" s="60"/>
      <c r="GRH96" s="60"/>
      <c r="GRI96" s="60"/>
      <c r="GRJ96" s="60"/>
      <c r="GRK96" s="60"/>
      <c r="GRL96" s="60"/>
      <c r="GRM96" s="60"/>
      <c r="GRN96" s="60"/>
      <c r="GRO96" s="60"/>
      <c r="GRP96" s="60"/>
      <c r="GRQ96" s="60"/>
      <c r="GRR96" s="60"/>
      <c r="GRS96" s="60"/>
      <c r="GRT96" s="60"/>
      <c r="GRU96" s="60"/>
      <c r="GRV96" s="60"/>
      <c r="GRW96" s="60"/>
      <c r="GRX96" s="60"/>
      <c r="GRY96" s="60"/>
      <c r="GRZ96" s="60"/>
      <c r="GSA96" s="60"/>
      <c r="GSB96" s="60"/>
      <c r="GSC96" s="60"/>
      <c r="GSD96" s="60"/>
      <c r="GSE96" s="60"/>
      <c r="GSF96" s="60"/>
      <c r="GSG96" s="60"/>
      <c r="GSH96" s="60"/>
      <c r="GSI96" s="60"/>
      <c r="GSJ96" s="60"/>
      <c r="GSK96" s="60"/>
      <c r="GSL96" s="60"/>
      <c r="GSM96" s="60"/>
      <c r="GSN96" s="60"/>
      <c r="GSO96" s="60"/>
      <c r="GSP96" s="60"/>
      <c r="GSQ96" s="60"/>
      <c r="GSR96" s="60"/>
      <c r="GSS96" s="60"/>
      <c r="GST96" s="60"/>
      <c r="GSU96" s="60"/>
      <c r="GSV96" s="60"/>
      <c r="GSW96" s="60"/>
      <c r="GSX96" s="60"/>
      <c r="GSY96" s="60"/>
      <c r="GSZ96" s="60"/>
      <c r="GTA96" s="60"/>
      <c r="GTB96" s="60"/>
      <c r="GTC96" s="60"/>
      <c r="GTD96" s="60"/>
      <c r="GTE96" s="60"/>
      <c r="GTF96" s="60"/>
      <c r="GTG96" s="60"/>
      <c r="GTH96" s="60"/>
      <c r="GTI96" s="60"/>
      <c r="GTJ96" s="60"/>
      <c r="GTK96" s="60"/>
      <c r="GTL96" s="60"/>
      <c r="GTM96" s="60"/>
      <c r="GTN96" s="60"/>
      <c r="GTO96" s="60"/>
      <c r="GTP96" s="60"/>
      <c r="GTQ96" s="60"/>
      <c r="GTR96" s="60"/>
      <c r="GTS96" s="60"/>
      <c r="GTT96" s="60"/>
      <c r="GTU96" s="60"/>
      <c r="GTV96" s="60"/>
      <c r="GTW96" s="60"/>
      <c r="GTX96" s="60"/>
      <c r="GTY96" s="60"/>
      <c r="GTZ96" s="60"/>
      <c r="GUA96" s="60"/>
      <c r="GUB96" s="60"/>
      <c r="GUC96" s="60"/>
      <c r="GUD96" s="60"/>
      <c r="GUE96" s="60"/>
      <c r="GUF96" s="60"/>
      <c r="GUG96" s="60"/>
      <c r="GUH96" s="60"/>
      <c r="GUI96" s="60"/>
      <c r="GUJ96" s="60"/>
      <c r="GUK96" s="60"/>
      <c r="GUL96" s="60"/>
      <c r="GUM96" s="60"/>
      <c r="GUN96" s="60"/>
      <c r="GUO96" s="60"/>
      <c r="GUP96" s="60"/>
      <c r="GUQ96" s="60"/>
      <c r="GUR96" s="60"/>
      <c r="GUS96" s="60"/>
      <c r="GUT96" s="60"/>
      <c r="GUU96" s="60"/>
      <c r="GUV96" s="60"/>
      <c r="GUW96" s="60"/>
      <c r="GUX96" s="60"/>
      <c r="GUY96" s="60"/>
      <c r="GUZ96" s="60"/>
      <c r="GVA96" s="60"/>
      <c r="GVB96" s="60"/>
      <c r="GVC96" s="60"/>
      <c r="GVD96" s="60"/>
      <c r="GVE96" s="60"/>
      <c r="GVF96" s="60"/>
      <c r="GVG96" s="60"/>
      <c r="GVH96" s="60"/>
      <c r="GVI96" s="60"/>
      <c r="GVJ96" s="60"/>
      <c r="GVK96" s="60"/>
      <c r="GVL96" s="60"/>
      <c r="GVM96" s="60"/>
      <c r="GVN96" s="60"/>
      <c r="GVO96" s="60"/>
      <c r="GVP96" s="60"/>
      <c r="GVQ96" s="60"/>
      <c r="GVR96" s="60"/>
      <c r="GVS96" s="60"/>
      <c r="GVT96" s="60"/>
      <c r="GVU96" s="60"/>
      <c r="GVV96" s="60"/>
      <c r="GVW96" s="60"/>
      <c r="GVX96" s="60"/>
      <c r="GVY96" s="60"/>
      <c r="GVZ96" s="60"/>
      <c r="GWA96" s="60"/>
      <c r="GWB96" s="60"/>
      <c r="GWC96" s="60"/>
      <c r="GWD96" s="60"/>
      <c r="GWE96" s="60"/>
      <c r="GWF96" s="60"/>
      <c r="GWG96" s="60"/>
      <c r="GWH96" s="60"/>
      <c r="GWI96" s="60"/>
      <c r="GWJ96" s="60"/>
      <c r="GWK96" s="60"/>
      <c r="GWL96" s="60"/>
      <c r="GWM96" s="60"/>
      <c r="GWN96" s="60"/>
      <c r="GWO96" s="60"/>
      <c r="GWP96" s="60"/>
      <c r="GWQ96" s="60"/>
      <c r="GWR96" s="60"/>
      <c r="GWS96" s="60"/>
      <c r="GWT96" s="60"/>
      <c r="GWU96" s="60"/>
      <c r="GWV96" s="60"/>
      <c r="GWW96" s="60"/>
      <c r="GWX96" s="60"/>
      <c r="GWY96" s="60"/>
      <c r="GWZ96" s="60"/>
      <c r="GXA96" s="60"/>
      <c r="GXB96" s="60"/>
      <c r="GXC96" s="60"/>
      <c r="GXD96" s="60"/>
      <c r="GXE96" s="60"/>
      <c r="GXF96" s="60"/>
      <c r="GXG96" s="60"/>
      <c r="GXH96" s="60"/>
      <c r="GXI96" s="60"/>
      <c r="GXJ96" s="60"/>
      <c r="GXK96" s="60"/>
      <c r="GXL96" s="60"/>
      <c r="GXM96" s="60"/>
      <c r="GXN96" s="60"/>
      <c r="GXO96" s="60"/>
      <c r="GXP96" s="60"/>
      <c r="GXQ96" s="60"/>
      <c r="GXR96" s="60"/>
      <c r="GXS96" s="60"/>
      <c r="GXT96" s="60"/>
      <c r="GXU96" s="60"/>
      <c r="GXV96" s="60"/>
      <c r="GXW96" s="60"/>
      <c r="GXX96" s="60"/>
      <c r="GXY96" s="60"/>
      <c r="GXZ96" s="60"/>
      <c r="GYA96" s="60"/>
      <c r="GYB96" s="60"/>
      <c r="GYC96" s="60"/>
      <c r="GYD96" s="60"/>
      <c r="GYE96" s="60"/>
      <c r="GYF96" s="60"/>
      <c r="GYG96" s="60"/>
      <c r="GYH96" s="60"/>
      <c r="GYI96" s="60"/>
      <c r="GYJ96" s="60"/>
      <c r="GYK96" s="60"/>
      <c r="GYL96" s="60"/>
      <c r="GYM96" s="60"/>
      <c r="GYN96" s="60"/>
      <c r="GYO96" s="60"/>
      <c r="GYP96" s="60"/>
      <c r="GYQ96" s="60"/>
      <c r="GYR96" s="60"/>
      <c r="GYS96" s="60"/>
      <c r="GYT96" s="60"/>
      <c r="GYU96" s="60"/>
      <c r="GYV96" s="60"/>
      <c r="GYW96" s="60"/>
      <c r="GYX96" s="60"/>
      <c r="GYY96" s="60"/>
      <c r="GYZ96" s="60"/>
      <c r="GZA96" s="60"/>
      <c r="GZB96" s="60"/>
      <c r="GZC96" s="60"/>
      <c r="GZD96" s="60"/>
      <c r="GZE96" s="60"/>
      <c r="GZF96" s="60"/>
      <c r="GZG96" s="60"/>
      <c r="GZH96" s="60"/>
      <c r="GZI96" s="60"/>
      <c r="GZJ96" s="60"/>
      <c r="GZK96" s="60"/>
      <c r="GZL96" s="60"/>
      <c r="GZM96" s="60"/>
      <c r="GZN96" s="60"/>
      <c r="GZO96" s="60"/>
      <c r="GZP96" s="60"/>
      <c r="GZQ96" s="60"/>
      <c r="GZR96" s="60"/>
      <c r="GZS96" s="60"/>
      <c r="GZT96" s="60"/>
      <c r="GZU96" s="60"/>
      <c r="GZV96" s="60"/>
      <c r="GZW96" s="60"/>
      <c r="GZX96" s="60"/>
      <c r="GZY96" s="60"/>
      <c r="GZZ96" s="60"/>
      <c r="HAA96" s="60"/>
      <c r="HAB96" s="60"/>
      <c r="HAC96" s="60"/>
      <c r="HAD96" s="60"/>
      <c r="HAE96" s="60"/>
      <c r="HAF96" s="60"/>
      <c r="HAG96" s="60"/>
      <c r="HAH96" s="60"/>
      <c r="HAI96" s="60"/>
      <c r="HAJ96" s="60"/>
      <c r="HAK96" s="60"/>
      <c r="HAL96" s="60"/>
      <c r="HAM96" s="60"/>
      <c r="HAN96" s="60"/>
      <c r="HAO96" s="60"/>
      <c r="HAP96" s="60"/>
      <c r="HAQ96" s="60"/>
      <c r="HAR96" s="60"/>
      <c r="HAS96" s="60"/>
      <c r="HAT96" s="60"/>
      <c r="HAU96" s="60"/>
      <c r="HAV96" s="60"/>
      <c r="HAW96" s="60"/>
      <c r="HAX96" s="60"/>
      <c r="HAY96" s="60"/>
      <c r="HAZ96" s="60"/>
      <c r="HBA96" s="60"/>
      <c r="HBB96" s="60"/>
      <c r="HBC96" s="60"/>
      <c r="HBD96" s="60"/>
      <c r="HBE96" s="60"/>
      <c r="HBF96" s="60"/>
      <c r="HBG96" s="60"/>
      <c r="HBH96" s="60"/>
      <c r="HBI96" s="60"/>
      <c r="HBJ96" s="60"/>
      <c r="HBK96" s="60"/>
      <c r="HBL96" s="60"/>
      <c r="HBM96" s="60"/>
      <c r="HBN96" s="60"/>
      <c r="HBO96" s="60"/>
      <c r="HBP96" s="60"/>
      <c r="HBQ96" s="60"/>
      <c r="HBR96" s="60"/>
      <c r="HBS96" s="60"/>
      <c r="HBT96" s="60"/>
      <c r="HBU96" s="60"/>
      <c r="HBV96" s="60"/>
      <c r="HBW96" s="60"/>
      <c r="HBX96" s="60"/>
      <c r="HBY96" s="60"/>
      <c r="HBZ96" s="60"/>
      <c r="HCA96" s="60"/>
      <c r="HCB96" s="60"/>
      <c r="HCC96" s="60"/>
      <c r="HCD96" s="60"/>
      <c r="HCE96" s="60"/>
      <c r="HCF96" s="60"/>
      <c r="HCG96" s="60"/>
      <c r="HCH96" s="60"/>
      <c r="HCI96" s="60"/>
      <c r="HCJ96" s="60"/>
      <c r="HCK96" s="60"/>
      <c r="HCL96" s="60"/>
      <c r="HCM96" s="60"/>
      <c r="HCN96" s="60"/>
      <c r="HCO96" s="60"/>
      <c r="HCP96" s="60"/>
      <c r="HCQ96" s="60"/>
      <c r="HCR96" s="60"/>
      <c r="HCS96" s="60"/>
      <c r="HCT96" s="60"/>
      <c r="HCU96" s="60"/>
      <c r="HCV96" s="60"/>
      <c r="HCW96" s="60"/>
      <c r="HCX96" s="60"/>
      <c r="HCY96" s="60"/>
      <c r="HCZ96" s="60"/>
      <c r="HDA96" s="60"/>
      <c r="HDB96" s="60"/>
      <c r="HDC96" s="60"/>
      <c r="HDD96" s="60"/>
      <c r="HDE96" s="60"/>
      <c r="HDF96" s="60"/>
      <c r="HDG96" s="60"/>
      <c r="HDH96" s="60"/>
      <c r="HDI96" s="60"/>
      <c r="HDJ96" s="60"/>
      <c r="HDK96" s="60"/>
      <c r="HDL96" s="60"/>
      <c r="HDM96" s="60"/>
      <c r="HDN96" s="60"/>
      <c r="HDO96" s="60"/>
      <c r="HDP96" s="60"/>
      <c r="HDQ96" s="60"/>
      <c r="HDR96" s="60"/>
      <c r="HDS96" s="60"/>
      <c r="HDT96" s="60"/>
      <c r="HDU96" s="60"/>
      <c r="HDV96" s="60"/>
      <c r="HDW96" s="60"/>
      <c r="HDX96" s="60"/>
      <c r="HDY96" s="60"/>
      <c r="HDZ96" s="60"/>
      <c r="HEA96" s="60"/>
      <c r="HEB96" s="60"/>
      <c r="HEC96" s="60"/>
      <c r="HED96" s="60"/>
      <c r="HEE96" s="60"/>
      <c r="HEF96" s="60"/>
      <c r="HEG96" s="60"/>
      <c r="HEH96" s="60"/>
      <c r="HEI96" s="60"/>
      <c r="HEJ96" s="60"/>
      <c r="HEK96" s="60"/>
      <c r="HEL96" s="60"/>
      <c r="HEM96" s="60"/>
      <c r="HEN96" s="60"/>
      <c r="HEO96" s="60"/>
      <c r="HEP96" s="60"/>
      <c r="HEQ96" s="60"/>
      <c r="HER96" s="60"/>
      <c r="HES96" s="60"/>
      <c r="HET96" s="60"/>
      <c r="HEU96" s="60"/>
      <c r="HEV96" s="60"/>
      <c r="HEW96" s="60"/>
      <c r="HEX96" s="60"/>
      <c r="HEY96" s="60"/>
      <c r="HEZ96" s="60"/>
      <c r="HFA96" s="60"/>
      <c r="HFB96" s="60"/>
      <c r="HFC96" s="60"/>
      <c r="HFD96" s="60"/>
      <c r="HFE96" s="60"/>
      <c r="HFF96" s="60"/>
      <c r="HFG96" s="60"/>
      <c r="HFH96" s="60"/>
      <c r="HFI96" s="60"/>
      <c r="HFJ96" s="60"/>
      <c r="HFK96" s="60"/>
      <c r="HFL96" s="60"/>
      <c r="HFM96" s="60"/>
      <c r="HFN96" s="60"/>
      <c r="HFO96" s="60"/>
      <c r="HFP96" s="60"/>
      <c r="HFQ96" s="60"/>
      <c r="HFR96" s="60"/>
      <c r="HFS96" s="60"/>
      <c r="HFT96" s="60"/>
      <c r="HFU96" s="60"/>
      <c r="HFV96" s="60"/>
      <c r="HFW96" s="60"/>
      <c r="HFX96" s="60"/>
      <c r="HFY96" s="60"/>
      <c r="HFZ96" s="60"/>
      <c r="HGA96" s="60"/>
      <c r="HGB96" s="60"/>
      <c r="HGC96" s="60"/>
      <c r="HGD96" s="60"/>
      <c r="HGE96" s="60"/>
      <c r="HGF96" s="60"/>
      <c r="HGG96" s="60"/>
      <c r="HGH96" s="60"/>
      <c r="HGI96" s="60"/>
      <c r="HGJ96" s="60"/>
      <c r="HGK96" s="60"/>
      <c r="HGL96" s="60"/>
      <c r="HGM96" s="60"/>
      <c r="HGN96" s="60"/>
      <c r="HGO96" s="60"/>
      <c r="HGP96" s="60"/>
      <c r="HGQ96" s="60"/>
      <c r="HGR96" s="60"/>
      <c r="HGS96" s="60"/>
      <c r="HGT96" s="60"/>
      <c r="HGU96" s="60"/>
      <c r="HGV96" s="60"/>
      <c r="HGW96" s="60"/>
      <c r="HGX96" s="60"/>
      <c r="HGY96" s="60"/>
      <c r="HGZ96" s="60"/>
      <c r="HHA96" s="60"/>
      <c r="HHB96" s="60"/>
      <c r="HHC96" s="60"/>
      <c r="HHD96" s="60"/>
      <c r="HHE96" s="60"/>
      <c r="HHF96" s="60"/>
      <c r="HHG96" s="60"/>
      <c r="HHH96" s="60"/>
      <c r="HHI96" s="60"/>
      <c r="HHJ96" s="60"/>
      <c r="HHK96" s="60"/>
      <c r="HHL96" s="60"/>
      <c r="HHM96" s="60"/>
      <c r="HHN96" s="60"/>
      <c r="HHO96" s="60"/>
      <c r="HHP96" s="60"/>
      <c r="HHQ96" s="60"/>
      <c r="HHR96" s="60"/>
      <c r="HHS96" s="60"/>
      <c r="HHT96" s="60"/>
      <c r="HHU96" s="60"/>
      <c r="HHV96" s="60"/>
      <c r="HHW96" s="60"/>
      <c r="HHX96" s="60"/>
      <c r="HHY96" s="60"/>
      <c r="HHZ96" s="60"/>
      <c r="HIA96" s="60"/>
      <c r="HIB96" s="60"/>
      <c r="HIC96" s="60"/>
      <c r="HID96" s="60"/>
      <c r="HIE96" s="60"/>
      <c r="HIF96" s="60"/>
      <c r="HIG96" s="60"/>
      <c r="HIH96" s="60"/>
      <c r="HII96" s="60"/>
      <c r="HIJ96" s="60"/>
      <c r="HIK96" s="60"/>
      <c r="HIL96" s="60"/>
      <c r="HIM96" s="60"/>
      <c r="HIN96" s="60"/>
      <c r="HIO96" s="60"/>
      <c r="HIP96" s="60"/>
      <c r="HIQ96" s="60"/>
      <c r="HIR96" s="60"/>
      <c r="HIS96" s="60"/>
      <c r="HIT96" s="60"/>
      <c r="HIU96" s="60"/>
      <c r="HIV96" s="60"/>
      <c r="HIW96" s="60"/>
      <c r="HIX96" s="60"/>
      <c r="HIY96" s="60"/>
      <c r="HIZ96" s="60"/>
      <c r="HJA96" s="60"/>
      <c r="HJB96" s="60"/>
      <c r="HJC96" s="60"/>
      <c r="HJD96" s="60"/>
      <c r="HJE96" s="60"/>
      <c r="HJF96" s="60"/>
      <c r="HJG96" s="60"/>
      <c r="HJH96" s="60"/>
      <c r="HJI96" s="60"/>
      <c r="HJJ96" s="60"/>
      <c r="HJK96" s="60"/>
      <c r="HJL96" s="60"/>
      <c r="HJM96" s="60"/>
      <c r="HJN96" s="60"/>
      <c r="HJO96" s="60"/>
      <c r="HJP96" s="60"/>
      <c r="HJQ96" s="60"/>
      <c r="HJR96" s="60"/>
      <c r="HJS96" s="60"/>
      <c r="HJT96" s="60"/>
      <c r="HJU96" s="60"/>
      <c r="HJV96" s="60"/>
      <c r="HJW96" s="60"/>
      <c r="HJX96" s="60"/>
      <c r="HJY96" s="60"/>
      <c r="HJZ96" s="60"/>
      <c r="HKA96" s="60"/>
      <c r="HKB96" s="60"/>
      <c r="HKC96" s="60"/>
      <c r="HKD96" s="60"/>
      <c r="HKE96" s="60"/>
      <c r="HKF96" s="60"/>
      <c r="HKG96" s="60"/>
      <c r="HKH96" s="60"/>
      <c r="HKI96" s="60"/>
      <c r="HKJ96" s="60"/>
      <c r="HKK96" s="60"/>
      <c r="HKL96" s="60"/>
      <c r="HKM96" s="60"/>
      <c r="HKN96" s="60"/>
      <c r="HKO96" s="60"/>
      <c r="HKP96" s="60"/>
      <c r="HKQ96" s="60"/>
      <c r="HKR96" s="60"/>
      <c r="HKS96" s="60"/>
      <c r="HKT96" s="60"/>
      <c r="HKU96" s="60"/>
      <c r="HKV96" s="60"/>
      <c r="HKW96" s="60"/>
      <c r="HKX96" s="60"/>
      <c r="HKY96" s="60"/>
      <c r="HKZ96" s="60"/>
      <c r="HLA96" s="60"/>
      <c r="HLB96" s="60"/>
      <c r="HLC96" s="60"/>
      <c r="HLD96" s="60"/>
      <c r="HLE96" s="60"/>
      <c r="HLF96" s="60"/>
      <c r="HLG96" s="60"/>
      <c r="HLH96" s="60"/>
      <c r="HLI96" s="60"/>
      <c r="HLJ96" s="60"/>
      <c r="HLK96" s="60"/>
      <c r="HLL96" s="60"/>
      <c r="HLM96" s="60"/>
      <c r="HLN96" s="60"/>
      <c r="HLO96" s="60"/>
      <c r="HLP96" s="60"/>
      <c r="HLQ96" s="60"/>
      <c r="HLR96" s="60"/>
      <c r="HLS96" s="60"/>
      <c r="HLT96" s="60"/>
      <c r="HLU96" s="60"/>
      <c r="HLV96" s="60"/>
      <c r="HLW96" s="60"/>
      <c r="HLX96" s="60"/>
      <c r="HLY96" s="60"/>
      <c r="HLZ96" s="60"/>
      <c r="HMA96" s="60"/>
      <c r="HMB96" s="60"/>
      <c r="HMC96" s="60"/>
      <c r="HMD96" s="60"/>
      <c r="HME96" s="60"/>
      <c r="HMF96" s="60"/>
      <c r="HMG96" s="60"/>
      <c r="HMH96" s="60"/>
      <c r="HMI96" s="60"/>
      <c r="HMJ96" s="60"/>
      <c r="HMK96" s="60"/>
      <c r="HML96" s="60"/>
      <c r="HMM96" s="60"/>
      <c r="HMN96" s="60"/>
      <c r="HMO96" s="60"/>
      <c r="HMP96" s="60"/>
      <c r="HMQ96" s="60"/>
      <c r="HMR96" s="60"/>
      <c r="HMS96" s="60"/>
      <c r="HMT96" s="60"/>
      <c r="HMU96" s="60"/>
      <c r="HMV96" s="60"/>
      <c r="HMW96" s="60"/>
      <c r="HMX96" s="60"/>
      <c r="HMY96" s="60"/>
      <c r="HMZ96" s="60"/>
      <c r="HNA96" s="60"/>
      <c r="HNB96" s="60"/>
      <c r="HNC96" s="60"/>
      <c r="HND96" s="60"/>
      <c r="HNE96" s="60"/>
      <c r="HNF96" s="60"/>
      <c r="HNG96" s="60"/>
      <c r="HNH96" s="60"/>
      <c r="HNI96" s="60"/>
      <c r="HNJ96" s="60"/>
      <c r="HNK96" s="60"/>
      <c r="HNL96" s="60"/>
      <c r="HNM96" s="60"/>
      <c r="HNN96" s="60"/>
      <c r="HNO96" s="60"/>
      <c r="HNP96" s="60"/>
      <c r="HNQ96" s="60"/>
      <c r="HNR96" s="60"/>
      <c r="HNS96" s="60"/>
      <c r="HNT96" s="60"/>
      <c r="HNU96" s="60"/>
      <c r="HNV96" s="60"/>
      <c r="HNW96" s="60"/>
      <c r="HNX96" s="60"/>
      <c r="HNY96" s="60"/>
      <c r="HNZ96" s="60"/>
      <c r="HOA96" s="60"/>
      <c r="HOB96" s="60"/>
      <c r="HOC96" s="60"/>
      <c r="HOD96" s="60"/>
      <c r="HOE96" s="60"/>
      <c r="HOF96" s="60"/>
      <c r="HOG96" s="60"/>
      <c r="HOH96" s="60"/>
      <c r="HOI96" s="60"/>
      <c r="HOJ96" s="60"/>
      <c r="HOK96" s="60"/>
      <c r="HOL96" s="60"/>
      <c r="HOM96" s="60"/>
      <c r="HON96" s="60"/>
      <c r="HOO96" s="60"/>
      <c r="HOP96" s="60"/>
      <c r="HOQ96" s="60"/>
      <c r="HOR96" s="60"/>
      <c r="HOS96" s="60"/>
      <c r="HOT96" s="60"/>
      <c r="HOU96" s="60"/>
      <c r="HOV96" s="60"/>
      <c r="HOW96" s="60"/>
      <c r="HOX96" s="60"/>
      <c r="HOY96" s="60"/>
      <c r="HOZ96" s="60"/>
      <c r="HPA96" s="60"/>
      <c r="HPB96" s="60"/>
      <c r="HPC96" s="60"/>
      <c r="HPD96" s="60"/>
      <c r="HPE96" s="60"/>
      <c r="HPF96" s="60"/>
      <c r="HPG96" s="60"/>
      <c r="HPH96" s="60"/>
      <c r="HPI96" s="60"/>
      <c r="HPJ96" s="60"/>
      <c r="HPK96" s="60"/>
      <c r="HPL96" s="60"/>
      <c r="HPM96" s="60"/>
      <c r="HPN96" s="60"/>
      <c r="HPO96" s="60"/>
      <c r="HPP96" s="60"/>
      <c r="HPQ96" s="60"/>
      <c r="HPR96" s="60"/>
      <c r="HPS96" s="60"/>
      <c r="HPT96" s="60"/>
      <c r="HPU96" s="60"/>
      <c r="HPV96" s="60"/>
      <c r="HPW96" s="60"/>
      <c r="HPX96" s="60"/>
      <c r="HPY96" s="60"/>
      <c r="HPZ96" s="60"/>
      <c r="HQA96" s="60"/>
      <c r="HQB96" s="60"/>
      <c r="HQC96" s="60"/>
      <c r="HQD96" s="60"/>
      <c r="HQE96" s="60"/>
      <c r="HQF96" s="60"/>
      <c r="HQG96" s="60"/>
      <c r="HQH96" s="60"/>
      <c r="HQI96" s="60"/>
      <c r="HQJ96" s="60"/>
      <c r="HQK96" s="60"/>
      <c r="HQL96" s="60"/>
      <c r="HQM96" s="60"/>
      <c r="HQN96" s="60"/>
      <c r="HQO96" s="60"/>
      <c r="HQP96" s="60"/>
      <c r="HQQ96" s="60"/>
      <c r="HQR96" s="60"/>
      <c r="HQS96" s="60"/>
      <c r="HQT96" s="60"/>
      <c r="HQU96" s="60"/>
      <c r="HQV96" s="60"/>
      <c r="HQW96" s="60"/>
      <c r="HQX96" s="60"/>
      <c r="HQY96" s="60"/>
      <c r="HQZ96" s="60"/>
      <c r="HRA96" s="60"/>
      <c r="HRB96" s="60"/>
      <c r="HRC96" s="60"/>
      <c r="HRD96" s="60"/>
      <c r="HRE96" s="60"/>
      <c r="HRF96" s="60"/>
      <c r="HRG96" s="60"/>
      <c r="HRH96" s="60"/>
      <c r="HRI96" s="60"/>
      <c r="HRJ96" s="60"/>
      <c r="HRK96" s="60"/>
      <c r="HRL96" s="60"/>
      <c r="HRM96" s="60"/>
      <c r="HRN96" s="60"/>
      <c r="HRO96" s="60"/>
      <c r="HRP96" s="60"/>
      <c r="HRQ96" s="60"/>
      <c r="HRR96" s="60"/>
      <c r="HRS96" s="60"/>
      <c r="HRT96" s="60"/>
      <c r="HRU96" s="60"/>
      <c r="HRV96" s="60"/>
      <c r="HRW96" s="60"/>
      <c r="HRX96" s="60"/>
      <c r="HRY96" s="60"/>
      <c r="HRZ96" s="60"/>
      <c r="HSA96" s="60"/>
      <c r="HSB96" s="60"/>
      <c r="HSC96" s="60"/>
      <c r="HSD96" s="60"/>
      <c r="HSE96" s="60"/>
      <c r="HSF96" s="60"/>
      <c r="HSG96" s="60"/>
      <c r="HSH96" s="60"/>
      <c r="HSI96" s="60"/>
      <c r="HSJ96" s="60"/>
      <c r="HSK96" s="60"/>
      <c r="HSL96" s="60"/>
      <c r="HSM96" s="60"/>
      <c r="HSN96" s="60"/>
      <c r="HSO96" s="60"/>
      <c r="HSP96" s="60"/>
      <c r="HSQ96" s="60"/>
      <c r="HSR96" s="60"/>
      <c r="HSS96" s="60"/>
      <c r="HST96" s="60"/>
      <c r="HSU96" s="60"/>
      <c r="HSV96" s="60"/>
      <c r="HSW96" s="60"/>
      <c r="HSX96" s="60"/>
      <c r="HSY96" s="60"/>
      <c r="HSZ96" s="60"/>
      <c r="HTA96" s="60"/>
      <c r="HTB96" s="60"/>
      <c r="HTC96" s="60"/>
      <c r="HTD96" s="60"/>
      <c r="HTE96" s="60"/>
      <c r="HTF96" s="60"/>
      <c r="HTG96" s="60"/>
      <c r="HTH96" s="60"/>
      <c r="HTI96" s="60"/>
      <c r="HTJ96" s="60"/>
      <c r="HTK96" s="60"/>
      <c r="HTL96" s="60"/>
      <c r="HTM96" s="60"/>
      <c r="HTN96" s="60"/>
      <c r="HTO96" s="60"/>
      <c r="HTP96" s="60"/>
      <c r="HTQ96" s="60"/>
      <c r="HTR96" s="60"/>
      <c r="HTS96" s="60"/>
      <c r="HTT96" s="60"/>
      <c r="HTU96" s="60"/>
      <c r="HTV96" s="60"/>
      <c r="HTW96" s="60"/>
      <c r="HTX96" s="60"/>
      <c r="HTY96" s="60"/>
      <c r="HTZ96" s="60"/>
      <c r="HUA96" s="60"/>
      <c r="HUB96" s="60"/>
      <c r="HUC96" s="60"/>
      <c r="HUD96" s="60"/>
      <c r="HUE96" s="60"/>
      <c r="HUF96" s="60"/>
      <c r="HUG96" s="60"/>
      <c r="HUH96" s="60"/>
      <c r="HUI96" s="60"/>
      <c r="HUJ96" s="60"/>
      <c r="HUK96" s="60"/>
      <c r="HUL96" s="60"/>
      <c r="HUM96" s="60"/>
      <c r="HUN96" s="60"/>
      <c r="HUO96" s="60"/>
      <c r="HUP96" s="60"/>
      <c r="HUQ96" s="60"/>
      <c r="HUR96" s="60"/>
      <c r="HUS96" s="60"/>
      <c r="HUT96" s="60"/>
      <c r="HUU96" s="60"/>
      <c r="HUV96" s="60"/>
      <c r="HUW96" s="60"/>
      <c r="HUX96" s="60"/>
      <c r="HUY96" s="60"/>
      <c r="HUZ96" s="60"/>
      <c r="HVA96" s="60"/>
      <c r="HVB96" s="60"/>
      <c r="HVC96" s="60"/>
      <c r="HVD96" s="60"/>
      <c r="HVE96" s="60"/>
      <c r="HVF96" s="60"/>
      <c r="HVG96" s="60"/>
      <c r="HVH96" s="60"/>
      <c r="HVI96" s="60"/>
      <c r="HVJ96" s="60"/>
      <c r="HVK96" s="60"/>
      <c r="HVL96" s="60"/>
      <c r="HVM96" s="60"/>
      <c r="HVN96" s="60"/>
      <c r="HVO96" s="60"/>
      <c r="HVP96" s="60"/>
      <c r="HVQ96" s="60"/>
      <c r="HVR96" s="60"/>
      <c r="HVS96" s="60"/>
      <c r="HVT96" s="60"/>
      <c r="HVU96" s="60"/>
      <c r="HVV96" s="60"/>
      <c r="HVW96" s="60"/>
      <c r="HVX96" s="60"/>
      <c r="HVY96" s="60"/>
      <c r="HVZ96" s="60"/>
      <c r="HWA96" s="60"/>
      <c r="HWB96" s="60"/>
      <c r="HWC96" s="60"/>
      <c r="HWD96" s="60"/>
      <c r="HWE96" s="60"/>
      <c r="HWF96" s="60"/>
      <c r="HWG96" s="60"/>
      <c r="HWH96" s="60"/>
      <c r="HWI96" s="60"/>
      <c r="HWJ96" s="60"/>
      <c r="HWK96" s="60"/>
      <c r="HWL96" s="60"/>
      <c r="HWM96" s="60"/>
      <c r="HWN96" s="60"/>
      <c r="HWO96" s="60"/>
      <c r="HWP96" s="60"/>
      <c r="HWQ96" s="60"/>
      <c r="HWR96" s="60"/>
      <c r="HWS96" s="60"/>
      <c r="HWT96" s="60"/>
      <c r="HWU96" s="60"/>
      <c r="HWV96" s="60"/>
      <c r="HWW96" s="60"/>
      <c r="HWX96" s="60"/>
      <c r="HWY96" s="60"/>
      <c r="HWZ96" s="60"/>
      <c r="HXA96" s="60"/>
      <c r="HXB96" s="60"/>
      <c r="HXC96" s="60"/>
      <c r="HXD96" s="60"/>
      <c r="HXE96" s="60"/>
      <c r="HXF96" s="60"/>
      <c r="HXG96" s="60"/>
      <c r="HXH96" s="60"/>
      <c r="HXI96" s="60"/>
      <c r="HXJ96" s="60"/>
      <c r="HXK96" s="60"/>
      <c r="HXL96" s="60"/>
      <c r="HXM96" s="60"/>
      <c r="HXN96" s="60"/>
      <c r="HXO96" s="60"/>
      <c r="HXP96" s="60"/>
      <c r="HXQ96" s="60"/>
      <c r="HXR96" s="60"/>
      <c r="HXS96" s="60"/>
      <c r="HXT96" s="60"/>
      <c r="HXU96" s="60"/>
      <c r="HXV96" s="60"/>
      <c r="HXW96" s="60"/>
      <c r="HXX96" s="60"/>
      <c r="HXY96" s="60"/>
      <c r="HXZ96" s="60"/>
      <c r="HYA96" s="60"/>
      <c r="HYB96" s="60"/>
      <c r="HYC96" s="60"/>
      <c r="HYD96" s="60"/>
      <c r="HYE96" s="60"/>
      <c r="HYF96" s="60"/>
      <c r="HYG96" s="60"/>
      <c r="HYH96" s="60"/>
      <c r="HYI96" s="60"/>
      <c r="HYJ96" s="60"/>
      <c r="HYK96" s="60"/>
      <c r="HYL96" s="60"/>
      <c r="HYM96" s="60"/>
      <c r="HYN96" s="60"/>
      <c r="HYO96" s="60"/>
      <c r="HYP96" s="60"/>
      <c r="HYQ96" s="60"/>
      <c r="HYR96" s="60"/>
      <c r="HYS96" s="60"/>
      <c r="HYT96" s="60"/>
      <c r="HYU96" s="60"/>
      <c r="HYV96" s="60"/>
      <c r="HYW96" s="60"/>
      <c r="HYX96" s="60"/>
      <c r="HYY96" s="60"/>
      <c r="HYZ96" s="60"/>
      <c r="HZA96" s="60"/>
      <c r="HZB96" s="60"/>
      <c r="HZC96" s="60"/>
      <c r="HZD96" s="60"/>
      <c r="HZE96" s="60"/>
      <c r="HZF96" s="60"/>
      <c r="HZG96" s="60"/>
      <c r="HZH96" s="60"/>
      <c r="HZI96" s="60"/>
      <c r="HZJ96" s="60"/>
      <c r="HZK96" s="60"/>
      <c r="HZL96" s="60"/>
      <c r="HZM96" s="60"/>
      <c r="HZN96" s="60"/>
      <c r="HZO96" s="60"/>
      <c r="HZP96" s="60"/>
      <c r="HZQ96" s="60"/>
      <c r="HZR96" s="60"/>
      <c r="HZS96" s="60"/>
      <c r="HZT96" s="60"/>
      <c r="HZU96" s="60"/>
      <c r="HZV96" s="60"/>
      <c r="HZW96" s="60"/>
      <c r="HZX96" s="60"/>
      <c r="HZY96" s="60"/>
      <c r="HZZ96" s="60"/>
      <c r="IAA96" s="60"/>
      <c r="IAB96" s="60"/>
      <c r="IAC96" s="60"/>
      <c r="IAD96" s="60"/>
      <c r="IAE96" s="60"/>
      <c r="IAF96" s="60"/>
      <c r="IAG96" s="60"/>
      <c r="IAH96" s="60"/>
      <c r="IAI96" s="60"/>
      <c r="IAJ96" s="60"/>
      <c r="IAK96" s="60"/>
      <c r="IAL96" s="60"/>
      <c r="IAM96" s="60"/>
      <c r="IAN96" s="60"/>
      <c r="IAO96" s="60"/>
      <c r="IAP96" s="60"/>
      <c r="IAQ96" s="60"/>
      <c r="IAR96" s="60"/>
      <c r="IAS96" s="60"/>
      <c r="IAT96" s="60"/>
      <c r="IAU96" s="60"/>
      <c r="IAV96" s="60"/>
      <c r="IAW96" s="60"/>
      <c r="IAX96" s="60"/>
      <c r="IAY96" s="60"/>
      <c r="IAZ96" s="60"/>
      <c r="IBA96" s="60"/>
      <c r="IBB96" s="60"/>
      <c r="IBC96" s="60"/>
      <c r="IBD96" s="60"/>
      <c r="IBE96" s="60"/>
      <c r="IBF96" s="60"/>
      <c r="IBG96" s="60"/>
      <c r="IBH96" s="60"/>
      <c r="IBI96" s="60"/>
      <c r="IBJ96" s="60"/>
      <c r="IBK96" s="60"/>
      <c r="IBL96" s="60"/>
      <c r="IBM96" s="60"/>
      <c r="IBN96" s="60"/>
      <c r="IBO96" s="60"/>
      <c r="IBP96" s="60"/>
      <c r="IBQ96" s="60"/>
      <c r="IBR96" s="60"/>
      <c r="IBS96" s="60"/>
      <c r="IBT96" s="60"/>
      <c r="IBU96" s="60"/>
      <c r="IBV96" s="60"/>
      <c r="IBW96" s="60"/>
      <c r="IBX96" s="60"/>
      <c r="IBY96" s="60"/>
      <c r="IBZ96" s="60"/>
      <c r="ICA96" s="60"/>
      <c r="ICB96" s="60"/>
      <c r="ICC96" s="60"/>
      <c r="ICD96" s="60"/>
      <c r="ICE96" s="60"/>
      <c r="ICF96" s="60"/>
      <c r="ICG96" s="60"/>
      <c r="ICH96" s="60"/>
      <c r="ICI96" s="60"/>
      <c r="ICJ96" s="60"/>
      <c r="ICK96" s="60"/>
      <c r="ICL96" s="60"/>
      <c r="ICM96" s="60"/>
      <c r="ICN96" s="60"/>
      <c r="ICO96" s="60"/>
      <c r="ICP96" s="60"/>
      <c r="ICQ96" s="60"/>
      <c r="ICR96" s="60"/>
      <c r="ICS96" s="60"/>
      <c r="ICT96" s="60"/>
      <c r="ICU96" s="60"/>
      <c r="ICV96" s="60"/>
      <c r="ICW96" s="60"/>
      <c r="ICX96" s="60"/>
      <c r="ICY96" s="60"/>
      <c r="ICZ96" s="60"/>
      <c r="IDA96" s="60"/>
      <c r="IDB96" s="60"/>
      <c r="IDC96" s="60"/>
      <c r="IDD96" s="60"/>
      <c r="IDE96" s="60"/>
      <c r="IDF96" s="60"/>
      <c r="IDG96" s="60"/>
      <c r="IDH96" s="60"/>
      <c r="IDI96" s="60"/>
      <c r="IDJ96" s="60"/>
      <c r="IDK96" s="60"/>
      <c r="IDL96" s="60"/>
      <c r="IDM96" s="60"/>
      <c r="IDN96" s="60"/>
      <c r="IDO96" s="60"/>
      <c r="IDP96" s="60"/>
      <c r="IDQ96" s="60"/>
      <c r="IDR96" s="60"/>
      <c r="IDS96" s="60"/>
      <c r="IDT96" s="60"/>
      <c r="IDU96" s="60"/>
      <c r="IDV96" s="60"/>
      <c r="IDW96" s="60"/>
      <c r="IDX96" s="60"/>
      <c r="IDY96" s="60"/>
      <c r="IDZ96" s="60"/>
      <c r="IEA96" s="60"/>
      <c r="IEB96" s="60"/>
      <c r="IEC96" s="60"/>
      <c r="IED96" s="60"/>
      <c r="IEE96" s="60"/>
      <c r="IEF96" s="60"/>
      <c r="IEG96" s="60"/>
      <c r="IEH96" s="60"/>
      <c r="IEI96" s="60"/>
      <c r="IEJ96" s="60"/>
      <c r="IEK96" s="60"/>
      <c r="IEL96" s="60"/>
      <c r="IEM96" s="60"/>
      <c r="IEN96" s="60"/>
      <c r="IEO96" s="60"/>
      <c r="IEP96" s="60"/>
      <c r="IEQ96" s="60"/>
      <c r="IER96" s="60"/>
      <c r="IES96" s="60"/>
      <c r="IET96" s="60"/>
      <c r="IEU96" s="60"/>
      <c r="IEV96" s="60"/>
      <c r="IEW96" s="60"/>
      <c r="IEX96" s="60"/>
      <c r="IEY96" s="60"/>
      <c r="IEZ96" s="60"/>
      <c r="IFA96" s="60"/>
      <c r="IFB96" s="60"/>
      <c r="IFC96" s="60"/>
      <c r="IFD96" s="60"/>
      <c r="IFE96" s="60"/>
      <c r="IFF96" s="60"/>
      <c r="IFG96" s="60"/>
      <c r="IFH96" s="60"/>
      <c r="IFI96" s="60"/>
      <c r="IFJ96" s="60"/>
      <c r="IFK96" s="60"/>
      <c r="IFL96" s="60"/>
      <c r="IFM96" s="60"/>
      <c r="IFN96" s="60"/>
      <c r="IFO96" s="60"/>
      <c r="IFP96" s="60"/>
      <c r="IFQ96" s="60"/>
      <c r="IFR96" s="60"/>
      <c r="IFS96" s="60"/>
      <c r="IFT96" s="60"/>
      <c r="IFU96" s="60"/>
      <c r="IFV96" s="60"/>
      <c r="IFW96" s="60"/>
      <c r="IFX96" s="60"/>
      <c r="IFY96" s="60"/>
      <c r="IFZ96" s="60"/>
      <c r="IGA96" s="60"/>
      <c r="IGB96" s="60"/>
      <c r="IGC96" s="60"/>
      <c r="IGD96" s="60"/>
      <c r="IGE96" s="60"/>
      <c r="IGF96" s="60"/>
      <c r="IGG96" s="60"/>
      <c r="IGH96" s="60"/>
      <c r="IGI96" s="60"/>
      <c r="IGJ96" s="60"/>
      <c r="IGK96" s="60"/>
      <c r="IGL96" s="60"/>
      <c r="IGM96" s="60"/>
      <c r="IGN96" s="60"/>
      <c r="IGO96" s="60"/>
      <c r="IGP96" s="60"/>
      <c r="IGQ96" s="60"/>
      <c r="IGR96" s="60"/>
      <c r="IGS96" s="60"/>
      <c r="IGT96" s="60"/>
      <c r="IGU96" s="60"/>
      <c r="IGV96" s="60"/>
      <c r="IGW96" s="60"/>
      <c r="IGX96" s="60"/>
      <c r="IGY96" s="60"/>
      <c r="IGZ96" s="60"/>
      <c r="IHA96" s="60"/>
      <c r="IHB96" s="60"/>
      <c r="IHC96" s="60"/>
      <c r="IHD96" s="60"/>
      <c r="IHE96" s="60"/>
      <c r="IHF96" s="60"/>
      <c r="IHG96" s="60"/>
      <c r="IHH96" s="60"/>
      <c r="IHI96" s="60"/>
      <c r="IHJ96" s="60"/>
      <c r="IHK96" s="60"/>
      <c r="IHL96" s="60"/>
      <c r="IHM96" s="60"/>
      <c r="IHN96" s="60"/>
      <c r="IHO96" s="60"/>
      <c r="IHP96" s="60"/>
      <c r="IHQ96" s="60"/>
      <c r="IHR96" s="60"/>
      <c r="IHS96" s="60"/>
      <c r="IHT96" s="60"/>
      <c r="IHU96" s="60"/>
      <c r="IHV96" s="60"/>
      <c r="IHW96" s="60"/>
      <c r="IHX96" s="60"/>
      <c r="IHY96" s="60"/>
      <c r="IHZ96" s="60"/>
      <c r="IIA96" s="60"/>
      <c r="IIB96" s="60"/>
      <c r="IIC96" s="60"/>
      <c r="IID96" s="60"/>
      <c r="IIE96" s="60"/>
      <c r="IIF96" s="60"/>
      <c r="IIG96" s="60"/>
      <c r="IIH96" s="60"/>
      <c r="III96" s="60"/>
      <c r="IIJ96" s="60"/>
      <c r="IIK96" s="60"/>
      <c r="IIL96" s="60"/>
      <c r="IIM96" s="60"/>
      <c r="IIN96" s="60"/>
      <c r="IIO96" s="60"/>
      <c r="IIP96" s="60"/>
      <c r="IIQ96" s="60"/>
      <c r="IIR96" s="60"/>
      <c r="IIS96" s="60"/>
      <c r="IIT96" s="60"/>
      <c r="IIU96" s="60"/>
      <c r="IIV96" s="60"/>
      <c r="IIW96" s="60"/>
      <c r="IIX96" s="60"/>
      <c r="IIY96" s="60"/>
      <c r="IIZ96" s="60"/>
      <c r="IJA96" s="60"/>
      <c r="IJB96" s="60"/>
      <c r="IJC96" s="60"/>
      <c r="IJD96" s="60"/>
      <c r="IJE96" s="60"/>
      <c r="IJF96" s="60"/>
      <c r="IJG96" s="60"/>
      <c r="IJH96" s="60"/>
      <c r="IJI96" s="60"/>
      <c r="IJJ96" s="60"/>
      <c r="IJK96" s="60"/>
      <c r="IJL96" s="60"/>
      <c r="IJM96" s="60"/>
      <c r="IJN96" s="60"/>
      <c r="IJO96" s="60"/>
      <c r="IJP96" s="60"/>
      <c r="IJQ96" s="60"/>
      <c r="IJR96" s="60"/>
      <c r="IJS96" s="60"/>
      <c r="IJT96" s="60"/>
      <c r="IJU96" s="60"/>
      <c r="IJV96" s="60"/>
      <c r="IJW96" s="60"/>
      <c r="IJX96" s="60"/>
      <c r="IJY96" s="60"/>
      <c r="IJZ96" s="60"/>
      <c r="IKA96" s="60"/>
      <c r="IKB96" s="60"/>
      <c r="IKC96" s="60"/>
      <c r="IKD96" s="60"/>
      <c r="IKE96" s="60"/>
      <c r="IKF96" s="60"/>
      <c r="IKG96" s="60"/>
      <c r="IKH96" s="60"/>
      <c r="IKI96" s="60"/>
      <c r="IKJ96" s="60"/>
      <c r="IKK96" s="60"/>
      <c r="IKL96" s="60"/>
      <c r="IKM96" s="60"/>
      <c r="IKN96" s="60"/>
      <c r="IKO96" s="60"/>
      <c r="IKP96" s="60"/>
      <c r="IKQ96" s="60"/>
      <c r="IKR96" s="60"/>
      <c r="IKS96" s="60"/>
      <c r="IKT96" s="60"/>
      <c r="IKU96" s="60"/>
      <c r="IKV96" s="60"/>
      <c r="IKW96" s="60"/>
      <c r="IKX96" s="60"/>
      <c r="IKY96" s="60"/>
      <c r="IKZ96" s="60"/>
      <c r="ILA96" s="60"/>
      <c r="ILB96" s="60"/>
      <c r="ILC96" s="60"/>
      <c r="ILD96" s="60"/>
      <c r="ILE96" s="60"/>
      <c r="ILF96" s="60"/>
      <c r="ILG96" s="60"/>
      <c r="ILH96" s="60"/>
      <c r="ILI96" s="60"/>
      <c r="ILJ96" s="60"/>
      <c r="ILK96" s="60"/>
      <c r="ILL96" s="60"/>
      <c r="ILM96" s="60"/>
      <c r="ILN96" s="60"/>
      <c r="ILO96" s="60"/>
      <c r="ILP96" s="60"/>
      <c r="ILQ96" s="60"/>
      <c r="ILR96" s="60"/>
      <c r="ILS96" s="60"/>
      <c r="ILT96" s="60"/>
      <c r="ILU96" s="60"/>
      <c r="ILV96" s="60"/>
      <c r="ILW96" s="60"/>
      <c r="ILX96" s="60"/>
      <c r="ILY96" s="60"/>
      <c r="ILZ96" s="60"/>
      <c r="IMA96" s="60"/>
      <c r="IMB96" s="60"/>
      <c r="IMC96" s="60"/>
      <c r="IMD96" s="60"/>
      <c r="IME96" s="60"/>
      <c r="IMF96" s="60"/>
      <c r="IMG96" s="60"/>
      <c r="IMH96" s="60"/>
      <c r="IMI96" s="60"/>
      <c r="IMJ96" s="60"/>
      <c r="IMK96" s="60"/>
      <c r="IML96" s="60"/>
      <c r="IMM96" s="60"/>
      <c r="IMN96" s="60"/>
      <c r="IMO96" s="60"/>
      <c r="IMP96" s="60"/>
      <c r="IMQ96" s="60"/>
      <c r="IMR96" s="60"/>
      <c r="IMS96" s="60"/>
      <c r="IMT96" s="60"/>
      <c r="IMU96" s="60"/>
      <c r="IMV96" s="60"/>
      <c r="IMW96" s="60"/>
      <c r="IMX96" s="60"/>
      <c r="IMY96" s="60"/>
      <c r="IMZ96" s="60"/>
      <c r="INA96" s="60"/>
      <c r="INB96" s="60"/>
      <c r="INC96" s="60"/>
      <c r="IND96" s="60"/>
      <c r="INE96" s="60"/>
      <c r="INF96" s="60"/>
      <c r="ING96" s="60"/>
      <c r="INH96" s="60"/>
      <c r="INI96" s="60"/>
      <c r="INJ96" s="60"/>
      <c r="INK96" s="60"/>
      <c r="INL96" s="60"/>
      <c r="INM96" s="60"/>
      <c r="INN96" s="60"/>
      <c r="INO96" s="60"/>
      <c r="INP96" s="60"/>
      <c r="INQ96" s="60"/>
      <c r="INR96" s="60"/>
      <c r="INS96" s="60"/>
      <c r="INT96" s="60"/>
      <c r="INU96" s="60"/>
      <c r="INV96" s="60"/>
      <c r="INW96" s="60"/>
      <c r="INX96" s="60"/>
      <c r="INY96" s="60"/>
      <c r="INZ96" s="60"/>
      <c r="IOA96" s="60"/>
      <c r="IOB96" s="60"/>
      <c r="IOC96" s="60"/>
      <c r="IOD96" s="60"/>
      <c r="IOE96" s="60"/>
      <c r="IOF96" s="60"/>
      <c r="IOG96" s="60"/>
      <c r="IOH96" s="60"/>
      <c r="IOI96" s="60"/>
      <c r="IOJ96" s="60"/>
      <c r="IOK96" s="60"/>
      <c r="IOL96" s="60"/>
      <c r="IOM96" s="60"/>
      <c r="ION96" s="60"/>
      <c r="IOO96" s="60"/>
      <c r="IOP96" s="60"/>
      <c r="IOQ96" s="60"/>
      <c r="IOR96" s="60"/>
      <c r="IOS96" s="60"/>
      <c r="IOT96" s="60"/>
      <c r="IOU96" s="60"/>
      <c r="IOV96" s="60"/>
      <c r="IOW96" s="60"/>
      <c r="IOX96" s="60"/>
      <c r="IOY96" s="60"/>
      <c r="IOZ96" s="60"/>
      <c r="IPA96" s="60"/>
      <c r="IPB96" s="60"/>
      <c r="IPC96" s="60"/>
      <c r="IPD96" s="60"/>
      <c r="IPE96" s="60"/>
      <c r="IPF96" s="60"/>
      <c r="IPG96" s="60"/>
      <c r="IPH96" s="60"/>
      <c r="IPI96" s="60"/>
      <c r="IPJ96" s="60"/>
      <c r="IPK96" s="60"/>
      <c r="IPL96" s="60"/>
      <c r="IPM96" s="60"/>
      <c r="IPN96" s="60"/>
      <c r="IPO96" s="60"/>
      <c r="IPP96" s="60"/>
      <c r="IPQ96" s="60"/>
      <c r="IPR96" s="60"/>
      <c r="IPS96" s="60"/>
      <c r="IPT96" s="60"/>
      <c r="IPU96" s="60"/>
      <c r="IPV96" s="60"/>
      <c r="IPW96" s="60"/>
      <c r="IPX96" s="60"/>
      <c r="IPY96" s="60"/>
      <c r="IPZ96" s="60"/>
      <c r="IQA96" s="60"/>
      <c r="IQB96" s="60"/>
      <c r="IQC96" s="60"/>
      <c r="IQD96" s="60"/>
      <c r="IQE96" s="60"/>
      <c r="IQF96" s="60"/>
      <c r="IQG96" s="60"/>
      <c r="IQH96" s="60"/>
      <c r="IQI96" s="60"/>
      <c r="IQJ96" s="60"/>
      <c r="IQK96" s="60"/>
      <c r="IQL96" s="60"/>
      <c r="IQM96" s="60"/>
      <c r="IQN96" s="60"/>
      <c r="IQO96" s="60"/>
      <c r="IQP96" s="60"/>
      <c r="IQQ96" s="60"/>
      <c r="IQR96" s="60"/>
      <c r="IQS96" s="60"/>
      <c r="IQT96" s="60"/>
      <c r="IQU96" s="60"/>
      <c r="IQV96" s="60"/>
      <c r="IQW96" s="60"/>
      <c r="IQX96" s="60"/>
      <c r="IQY96" s="60"/>
      <c r="IQZ96" s="60"/>
      <c r="IRA96" s="60"/>
      <c r="IRB96" s="60"/>
      <c r="IRC96" s="60"/>
      <c r="IRD96" s="60"/>
      <c r="IRE96" s="60"/>
      <c r="IRF96" s="60"/>
      <c r="IRG96" s="60"/>
      <c r="IRH96" s="60"/>
      <c r="IRI96" s="60"/>
      <c r="IRJ96" s="60"/>
      <c r="IRK96" s="60"/>
      <c r="IRL96" s="60"/>
      <c r="IRM96" s="60"/>
      <c r="IRN96" s="60"/>
      <c r="IRO96" s="60"/>
      <c r="IRP96" s="60"/>
      <c r="IRQ96" s="60"/>
      <c r="IRR96" s="60"/>
      <c r="IRS96" s="60"/>
      <c r="IRT96" s="60"/>
      <c r="IRU96" s="60"/>
      <c r="IRV96" s="60"/>
      <c r="IRW96" s="60"/>
      <c r="IRX96" s="60"/>
      <c r="IRY96" s="60"/>
      <c r="IRZ96" s="60"/>
      <c r="ISA96" s="60"/>
      <c r="ISB96" s="60"/>
      <c r="ISC96" s="60"/>
      <c r="ISD96" s="60"/>
      <c r="ISE96" s="60"/>
      <c r="ISF96" s="60"/>
      <c r="ISG96" s="60"/>
      <c r="ISH96" s="60"/>
      <c r="ISI96" s="60"/>
      <c r="ISJ96" s="60"/>
      <c r="ISK96" s="60"/>
      <c r="ISL96" s="60"/>
      <c r="ISM96" s="60"/>
      <c r="ISN96" s="60"/>
      <c r="ISO96" s="60"/>
      <c r="ISP96" s="60"/>
      <c r="ISQ96" s="60"/>
      <c r="ISR96" s="60"/>
      <c r="ISS96" s="60"/>
      <c r="IST96" s="60"/>
      <c r="ISU96" s="60"/>
      <c r="ISV96" s="60"/>
      <c r="ISW96" s="60"/>
      <c r="ISX96" s="60"/>
      <c r="ISY96" s="60"/>
      <c r="ISZ96" s="60"/>
      <c r="ITA96" s="60"/>
      <c r="ITB96" s="60"/>
      <c r="ITC96" s="60"/>
      <c r="ITD96" s="60"/>
      <c r="ITE96" s="60"/>
      <c r="ITF96" s="60"/>
      <c r="ITG96" s="60"/>
      <c r="ITH96" s="60"/>
      <c r="ITI96" s="60"/>
      <c r="ITJ96" s="60"/>
      <c r="ITK96" s="60"/>
      <c r="ITL96" s="60"/>
      <c r="ITM96" s="60"/>
      <c r="ITN96" s="60"/>
      <c r="ITO96" s="60"/>
      <c r="ITP96" s="60"/>
      <c r="ITQ96" s="60"/>
      <c r="ITR96" s="60"/>
      <c r="ITS96" s="60"/>
      <c r="ITT96" s="60"/>
      <c r="ITU96" s="60"/>
      <c r="ITV96" s="60"/>
      <c r="ITW96" s="60"/>
      <c r="ITX96" s="60"/>
      <c r="ITY96" s="60"/>
      <c r="ITZ96" s="60"/>
      <c r="IUA96" s="60"/>
      <c r="IUB96" s="60"/>
      <c r="IUC96" s="60"/>
      <c r="IUD96" s="60"/>
      <c r="IUE96" s="60"/>
      <c r="IUF96" s="60"/>
      <c r="IUG96" s="60"/>
      <c r="IUH96" s="60"/>
      <c r="IUI96" s="60"/>
      <c r="IUJ96" s="60"/>
      <c r="IUK96" s="60"/>
      <c r="IUL96" s="60"/>
      <c r="IUM96" s="60"/>
      <c r="IUN96" s="60"/>
      <c r="IUO96" s="60"/>
      <c r="IUP96" s="60"/>
      <c r="IUQ96" s="60"/>
      <c r="IUR96" s="60"/>
      <c r="IUS96" s="60"/>
      <c r="IUT96" s="60"/>
      <c r="IUU96" s="60"/>
      <c r="IUV96" s="60"/>
      <c r="IUW96" s="60"/>
      <c r="IUX96" s="60"/>
      <c r="IUY96" s="60"/>
      <c r="IUZ96" s="60"/>
      <c r="IVA96" s="60"/>
      <c r="IVB96" s="60"/>
      <c r="IVC96" s="60"/>
      <c r="IVD96" s="60"/>
      <c r="IVE96" s="60"/>
      <c r="IVF96" s="60"/>
      <c r="IVG96" s="60"/>
      <c r="IVH96" s="60"/>
      <c r="IVI96" s="60"/>
      <c r="IVJ96" s="60"/>
      <c r="IVK96" s="60"/>
      <c r="IVL96" s="60"/>
      <c r="IVM96" s="60"/>
      <c r="IVN96" s="60"/>
      <c r="IVO96" s="60"/>
      <c r="IVP96" s="60"/>
      <c r="IVQ96" s="60"/>
      <c r="IVR96" s="60"/>
      <c r="IVS96" s="60"/>
      <c r="IVT96" s="60"/>
      <c r="IVU96" s="60"/>
      <c r="IVV96" s="60"/>
      <c r="IVW96" s="60"/>
      <c r="IVX96" s="60"/>
      <c r="IVY96" s="60"/>
      <c r="IVZ96" s="60"/>
      <c r="IWA96" s="60"/>
      <c r="IWB96" s="60"/>
      <c r="IWC96" s="60"/>
      <c r="IWD96" s="60"/>
      <c r="IWE96" s="60"/>
      <c r="IWF96" s="60"/>
      <c r="IWG96" s="60"/>
      <c r="IWH96" s="60"/>
      <c r="IWI96" s="60"/>
      <c r="IWJ96" s="60"/>
      <c r="IWK96" s="60"/>
      <c r="IWL96" s="60"/>
      <c r="IWM96" s="60"/>
      <c r="IWN96" s="60"/>
      <c r="IWO96" s="60"/>
      <c r="IWP96" s="60"/>
      <c r="IWQ96" s="60"/>
      <c r="IWR96" s="60"/>
      <c r="IWS96" s="60"/>
      <c r="IWT96" s="60"/>
      <c r="IWU96" s="60"/>
      <c r="IWV96" s="60"/>
      <c r="IWW96" s="60"/>
      <c r="IWX96" s="60"/>
      <c r="IWY96" s="60"/>
      <c r="IWZ96" s="60"/>
      <c r="IXA96" s="60"/>
      <c r="IXB96" s="60"/>
      <c r="IXC96" s="60"/>
      <c r="IXD96" s="60"/>
      <c r="IXE96" s="60"/>
      <c r="IXF96" s="60"/>
      <c r="IXG96" s="60"/>
      <c r="IXH96" s="60"/>
      <c r="IXI96" s="60"/>
      <c r="IXJ96" s="60"/>
      <c r="IXK96" s="60"/>
      <c r="IXL96" s="60"/>
      <c r="IXM96" s="60"/>
      <c r="IXN96" s="60"/>
      <c r="IXO96" s="60"/>
      <c r="IXP96" s="60"/>
      <c r="IXQ96" s="60"/>
      <c r="IXR96" s="60"/>
      <c r="IXS96" s="60"/>
      <c r="IXT96" s="60"/>
      <c r="IXU96" s="60"/>
      <c r="IXV96" s="60"/>
      <c r="IXW96" s="60"/>
      <c r="IXX96" s="60"/>
      <c r="IXY96" s="60"/>
      <c r="IXZ96" s="60"/>
      <c r="IYA96" s="60"/>
      <c r="IYB96" s="60"/>
      <c r="IYC96" s="60"/>
      <c r="IYD96" s="60"/>
      <c r="IYE96" s="60"/>
      <c r="IYF96" s="60"/>
      <c r="IYG96" s="60"/>
      <c r="IYH96" s="60"/>
      <c r="IYI96" s="60"/>
      <c r="IYJ96" s="60"/>
      <c r="IYK96" s="60"/>
      <c r="IYL96" s="60"/>
      <c r="IYM96" s="60"/>
      <c r="IYN96" s="60"/>
      <c r="IYO96" s="60"/>
      <c r="IYP96" s="60"/>
      <c r="IYQ96" s="60"/>
      <c r="IYR96" s="60"/>
      <c r="IYS96" s="60"/>
      <c r="IYT96" s="60"/>
      <c r="IYU96" s="60"/>
      <c r="IYV96" s="60"/>
      <c r="IYW96" s="60"/>
      <c r="IYX96" s="60"/>
      <c r="IYY96" s="60"/>
      <c r="IYZ96" s="60"/>
      <c r="IZA96" s="60"/>
      <c r="IZB96" s="60"/>
      <c r="IZC96" s="60"/>
      <c r="IZD96" s="60"/>
      <c r="IZE96" s="60"/>
      <c r="IZF96" s="60"/>
      <c r="IZG96" s="60"/>
      <c r="IZH96" s="60"/>
      <c r="IZI96" s="60"/>
      <c r="IZJ96" s="60"/>
      <c r="IZK96" s="60"/>
      <c r="IZL96" s="60"/>
      <c r="IZM96" s="60"/>
      <c r="IZN96" s="60"/>
      <c r="IZO96" s="60"/>
      <c r="IZP96" s="60"/>
      <c r="IZQ96" s="60"/>
      <c r="IZR96" s="60"/>
      <c r="IZS96" s="60"/>
      <c r="IZT96" s="60"/>
      <c r="IZU96" s="60"/>
      <c r="IZV96" s="60"/>
      <c r="IZW96" s="60"/>
      <c r="IZX96" s="60"/>
      <c r="IZY96" s="60"/>
      <c r="IZZ96" s="60"/>
      <c r="JAA96" s="60"/>
      <c r="JAB96" s="60"/>
      <c r="JAC96" s="60"/>
      <c r="JAD96" s="60"/>
      <c r="JAE96" s="60"/>
      <c r="JAF96" s="60"/>
      <c r="JAG96" s="60"/>
      <c r="JAH96" s="60"/>
      <c r="JAI96" s="60"/>
      <c r="JAJ96" s="60"/>
      <c r="JAK96" s="60"/>
      <c r="JAL96" s="60"/>
      <c r="JAM96" s="60"/>
      <c r="JAN96" s="60"/>
      <c r="JAO96" s="60"/>
      <c r="JAP96" s="60"/>
      <c r="JAQ96" s="60"/>
      <c r="JAR96" s="60"/>
      <c r="JAS96" s="60"/>
      <c r="JAT96" s="60"/>
      <c r="JAU96" s="60"/>
      <c r="JAV96" s="60"/>
      <c r="JAW96" s="60"/>
      <c r="JAX96" s="60"/>
      <c r="JAY96" s="60"/>
      <c r="JAZ96" s="60"/>
      <c r="JBA96" s="60"/>
      <c r="JBB96" s="60"/>
      <c r="JBC96" s="60"/>
      <c r="JBD96" s="60"/>
      <c r="JBE96" s="60"/>
      <c r="JBF96" s="60"/>
      <c r="JBG96" s="60"/>
      <c r="JBH96" s="60"/>
      <c r="JBI96" s="60"/>
      <c r="JBJ96" s="60"/>
      <c r="JBK96" s="60"/>
      <c r="JBL96" s="60"/>
      <c r="JBM96" s="60"/>
      <c r="JBN96" s="60"/>
      <c r="JBO96" s="60"/>
      <c r="JBP96" s="60"/>
      <c r="JBQ96" s="60"/>
      <c r="JBR96" s="60"/>
      <c r="JBS96" s="60"/>
      <c r="JBT96" s="60"/>
      <c r="JBU96" s="60"/>
      <c r="JBV96" s="60"/>
      <c r="JBW96" s="60"/>
      <c r="JBX96" s="60"/>
      <c r="JBY96" s="60"/>
      <c r="JBZ96" s="60"/>
      <c r="JCA96" s="60"/>
      <c r="JCB96" s="60"/>
      <c r="JCC96" s="60"/>
      <c r="JCD96" s="60"/>
      <c r="JCE96" s="60"/>
      <c r="JCF96" s="60"/>
      <c r="JCG96" s="60"/>
      <c r="JCH96" s="60"/>
      <c r="JCI96" s="60"/>
      <c r="JCJ96" s="60"/>
      <c r="JCK96" s="60"/>
      <c r="JCL96" s="60"/>
      <c r="JCM96" s="60"/>
      <c r="JCN96" s="60"/>
      <c r="JCO96" s="60"/>
      <c r="JCP96" s="60"/>
      <c r="JCQ96" s="60"/>
      <c r="JCR96" s="60"/>
      <c r="JCS96" s="60"/>
      <c r="JCT96" s="60"/>
      <c r="JCU96" s="60"/>
      <c r="JCV96" s="60"/>
      <c r="JCW96" s="60"/>
      <c r="JCX96" s="60"/>
      <c r="JCY96" s="60"/>
      <c r="JCZ96" s="60"/>
      <c r="JDA96" s="60"/>
      <c r="JDB96" s="60"/>
      <c r="JDC96" s="60"/>
      <c r="JDD96" s="60"/>
      <c r="JDE96" s="60"/>
      <c r="JDF96" s="60"/>
      <c r="JDG96" s="60"/>
      <c r="JDH96" s="60"/>
      <c r="JDI96" s="60"/>
      <c r="JDJ96" s="60"/>
      <c r="JDK96" s="60"/>
      <c r="JDL96" s="60"/>
      <c r="JDM96" s="60"/>
      <c r="JDN96" s="60"/>
      <c r="JDO96" s="60"/>
      <c r="JDP96" s="60"/>
      <c r="JDQ96" s="60"/>
      <c r="JDR96" s="60"/>
      <c r="JDS96" s="60"/>
      <c r="JDT96" s="60"/>
      <c r="JDU96" s="60"/>
      <c r="JDV96" s="60"/>
      <c r="JDW96" s="60"/>
      <c r="JDX96" s="60"/>
      <c r="JDY96" s="60"/>
      <c r="JDZ96" s="60"/>
      <c r="JEA96" s="60"/>
      <c r="JEB96" s="60"/>
      <c r="JEC96" s="60"/>
      <c r="JED96" s="60"/>
      <c r="JEE96" s="60"/>
      <c r="JEF96" s="60"/>
      <c r="JEG96" s="60"/>
      <c r="JEH96" s="60"/>
      <c r="JEI96" s="60"/>
      <c r="JEJ96" s="60"/>
      <c r="JEK96" s="60"/>
      <c r="JEL96" s="60"/>
      <c r="JEM96" s="60"/>
      <c r="JEN96" s="60"/>
      <c r="JEO96" s="60"/>
      <c r="JEP96" s="60"/>
      <c r="JEQ96" s="60"/>
      <c r="JER96" s="60"/>
      <c r="JES96" s="60"/>
      <c r="JET96" s="60"/>
      <c r="JEU96" s="60"/>
      <c r="JEV96" s="60"/>
      <c r="JEW96" s="60"/>
      <c r="JEX96" s="60"/>
      <c r="JEY96" s="60"/>
      <c r="JEZ96" s="60"/>
      <c r="JFA96" s="60"/>
      <c r="JFB96" s="60"/>
      <c r="JFC96" s="60"/>
      <c r="JFD96" s="60"/>
      <c r="JFE96" s="60"/>
      <c r="JFF96" s="60"/>
      <c r="JFG96" s="60"/>
      <c r="JFH96" s="60"/>
      <c r="JFI96" s="60"/>
      <c r="JFJ96" s="60"/>
      <c r="JFK96" s="60"/>
      <c r="JFL96" s="60"/>
      <c r="JFM96" s="60"/>
      <c r="JFN96" s="60"/>
      <c r="JFO96" s="60"/>
      <c r="JFP96" s="60"/>
      <c r="JFQ96" s="60"/>
      <c r="JFR96" s="60"/>
      <c r="JFS96" s="60"/>
      <c r="JFT96" s="60"/>
      <c r="JFU96" s="60"/>
      <c r="JFV96" s="60"/>
      <c r="JFW96" s="60"/>
      <c r="JFX96" s="60"/>
      <c r="JFY96" s="60"/>
      <c r="JFZ96" s="60"/>
      <c r="JGA96" s="60"/>
      <c r="JGB96" s="60"/>
      <c r="JGC96" s="60"/>
      <c r="JGD96" s="60"/>
      <c r="JGE96" s="60"/>
      <c r="JGF96" s="60"/>
      <c r="JGG96" s="60"/>
      <c r="JGH96" s="60"/>
      <c r="JGI96" s="60"/>
      <c r="JGJ96" s="60"/>
      <c r="JGK96" s="60"/>
      <c r="JGL96" s="60"/>
      <c r="JGM96" s="60"/>
      <c r="JGN96" s="60"/>
      <c r="JGO96" s="60"/>
      <c r="JGP96" s="60"/>
      <c r="JGQ96" s="60"/>
      <c r="JGR96" s="60"/>
      <c r="JGS96" s="60"/>
      <c r="JGT96" s="60"/>
      <c r="JGU96" s="60"/>
      <c r="JGV96" s="60"/>
      <c r="JGW96" s="60"/>
      <c r="JGX96" s="60"/>
      <c r="JGY96" s="60"/>
      <c r="JGZ96" s="60"/>
      <c r="JHA96" s="60"/>
      <c r="JHB96" s="60"/>
      <c r="JHC96" s="60"/>
      <c r="JHD96" s="60"/>
      <c r="JHE96" s="60"/>
      <c r="JHF96" s="60"/>
      <c r="JHG96" s="60"/>
      <c r="JHH96" s="60"/>
      <c r="JHI96" s="60"/>
      <c r="JHJ96" s="60"/>
      <c r="JHK96" s="60"/>
      <c r="JHL96" s="60"/>
      <c r="JHM96" s="60"/>
      <c r="JHN96" s="60"/>
      <c r="JHO96" s="60"/>
      <c r="JHP96" s="60"/>
      <c r="JHQ96" s="60"/>
      <c r="JHR96" s="60"/>
      <c r="JHS96" s="60"/>
      <c r="JHT96" s="60"/>
      <c r="JHU96" s="60"/>
      <c r="JHV96" s="60"/>
      <c r="JHW96" s="60"/>
      <c r="JHX96" s="60"/>
      <c r="JHY96" s="60"/>
      <c r="JHZ96" s="60"/>
      <c r="JIA96" s="60"/>
      <c r="JIB96" s="60"/>
      <c r="JIC96" s="60"/>
      <c r="JID96" s="60"/>
      <c r="JIE96" s="60"/>
      <c r="JIF96" s="60"/>
      <c r="JIG96" s="60"/>
      <c r="JIH96" s="60"/>
      <c r="JII96" s="60"/>
      <c r="JIJ96" s="60"/>
      <c r="JIK96" s="60"/>
      <c r="JIL96" s="60"/>
      <c r="JIM96" s="60"/>
      <c r="JIN96" s="60"/>
      <c r="JIO96" s="60"/>
      <c r="JIP96" s="60"/>
      <c r="JIQ96" s="60"/>
      <c r="JIR96" s="60"/>
      <c r="JIS96" s="60"/>
      <c r="JIT96" s="60"/>
      <c r="JIU96" s="60"/>
      <c r="JIV96" s="60"/>
      <c r="JIW96" s="60"/>
      <c r="JIX96" s="60"/>
      <c r="JIY96" s="60"/>
      <c r="JIZ96" s="60"/>
      <c r="JJA96" s="60"/>
      <c r="JJB96" s="60"/>
      <c r="JJC96" s="60"/>
      <c r="JJD96" s="60"/>
      <c r="JJE96" s="60"/>
      <c r="JJF96" s="60"/>
      <c r="JJG96" s="60"/>
      <c r="JJH96" s="60"/>
      <c r="JJI96" s="60"/>
      <c r="JJJ96" s="60"/>
      <c r="JJK96" s="60"/>
      <c r="JJL96" s="60"/>
      <c r="JJM96" s="60"/>
      <c r="JJN96" s="60"/>
      <c r="JJO96" s="60"/>
      <c r="JJP96" s="60"/>
      <c r="JJQ96" s="60"/>
      <c r="JJR96" s="60"/>
      <c r="JJS96" s="60"/>
      <c r="JJT96" s="60"/>
      <c r="JJU96" s="60"/>
      <c r="JJV96" s="60"/>
      <c r="JJW96" s="60"/>
      <c r="JJX96" s="60"/>
      <c r="JJY96" s="60"/>
      <c r="JJZ96" s="60"/>
      <c r="JKA96" s="60"/>
      <c r="JKB96" s="60"/>
      <c r="JKC96" s="60"/>
      <c r="JKD96" s="60"/>
      <c r="JKE96" s="60"/>
      <c r="JKF96" s="60"/>
      <c r="JKG96" s="60"/>
      <c r="JKH96" s="60"/>
      <c r="JKI96" s="60"/>
      <c r="JKJ96" s="60"/>
      <c r="JKK96" s="60"/>
      <c r="JKL96" s="60"/>
      <c r="JKM96" s="60"/>
      <c r="JKN96" s="60"/>
      <c r="JKO96" s="60"/>
      <c r="JKP96" s="60"/>
      <c r="JKQ96" s="60"/>
      <c r="JKR96" s="60"/>
      <c r="JKS96" s="60"/>
      <c r="JKT96" s="60"/>
      <c r="JKU96" s="60"/>
      <c r="JKV96" s="60"/>
      <c r="JKW96" s="60"/>
      <c r="JKX96" s="60"/>
      <c r="JKY96" s="60"/>
      <c r="JKZ96" s="60"/>
      <c r="JLA96" s="60"/>
      <c r="JLB96" s="60"/>
      <c r="JLC96" s="60"/>
      <c r="JLD96" s="60"/>
      <c r="JLE96" s="60"/>
      <c r="JLF96" s="60"/>
      <c r="JLG96" s="60"/>
      <c r="JLH96" s="60"/>
      <c r="JLI96" s="60"/>
      <c r="JLJ96" s="60"/>
      <c r="JLK96" s="60"/>
      <c r="JLL96" s="60"/>
      <c r="JLM96" s="60"/>
      <c r="JLN96" s="60"/>
      <c r="JLO96" s="60"/>
      <c r="JLP96" s="60"/>
      <c r="JLQ96" s="60"/>
      <c r="JLR96" s="60"/>
      <c r="JLS96" s="60"/>
      <c r="JLT96" s="60"/>
      <c r="JLU96" s="60"/>
      <c r="JLV96" s="60"/>
      <c r="JLW96" s="60"/>
      <c r="JLX96" s="60"/>
      <c r="JLY96" s="60"/>
      <c r="JLZ96" s="60"/>
      <c r="JMA96" s="60"/>
      <c r="JMB96" s="60"/>
      <c r="JMC96" s="60"/>
      <c r="JMD96" s="60"/>
      <c r="JME96" s="60"/>
      <c r="JMF96" s="60"/>
      <c r="JMG96" s="60"/>
      <c r="JMH96" s="60"/>
      <c r="JMI96" s="60"/>
      <c r="JMJ96" s="60"/>
      <c r="JMK96" s="60"/>
      <c r="JML96" s="60"/>
      <c r="JMM96" s="60"/>
      <c r="JMN96" s="60"/>
      <c r="JMO96" s="60"/>
      <c r="JMP96" s="60"/>
      <c r="JMQ96" s="60"/>
      <c r="JMR96" s="60"/>
      <c r="JMS96" s="60"/>
      <c r="JMT96" s="60"/>
      <c r="JMU96" s="60"/>
      <c r="JMV96" s="60"/>
      <c r="JMW96" s="60"/>
      <c r="JMX96" s="60"/>
      <c r="JMY96" s="60"/>
      <c r="JMZ96" s="60"/>
      <c r="JNA96" s="60"/>
      <c r="JNB96" s="60"/>
      <c r="JNC96" s="60"/>
      <c r="JND96" s="60"/>
      <c r="JNE96" s="60"/>
      <c r="JNF96" s="60"/>
      <c r="JNG96" s="60"/>
      <c r="JNH96" s="60"/>
      <c r="JNI96" s="60"/>
      <c r="JNJ96" s="60"/>
      <c r="JNK96" s="60"/>
      <c r="JNL96" s="60"/>
      <c r="JNM96" s="60"/>
      <c r="JNN96" s="60"/>
      <c r="JNO96" s="60"/>
      <c r="JNP96" s="60"/>
      <c r="JNQ96" s="60"/>
      <c r="JNR96" s="60"/>
      <c r="JNS96" s="60"/>
      <c r="JNT96" s="60"/>
      <c r="JNU96" s="60"/>
      <c r="JNV96" s="60"/>
      <c r="JNW96" s="60"/>
      <c r="JNX96" s="60"/>
      <c r="JNY96" s="60"/>
      <c r="JNZ96" s="60"/>
      <c r="JOA96" s="60"/>
      <c r="JOB96" s="60"/>
      <c r="JOC96" s="60"/>
      <c r="JOD96" s="60"/>
      <c r="JOE96" s="60"/>
      <c r="JOF96" s="60"/>
      <c r="JOG96" s="60"/>
      <c r="JOH96" s="60"/>
      <c r="JOI96" s="60"/>
      <c r="JOJ96" s="60"/>
      <c r="JOK96" s="60"/>
      <c r="JOL96" s="60"/>
      <c r="JOM96" s="60"/>
      <c r="JON96" s="60"/>
      <c r="JOO96" s="60"/>
      <c r="JOP96" s="60"/>
      <c r="JOQ96" s="60"/>
      <c r="JOR96" s="60"/>
      <c r="JOS96" s="60"/>
      <c r="JOT96" s="60"/>
      <c r="JOU96" s="60"/>
      <c r="JOV96" s="60"/>
      <c r="JOW96" s="60"/>
      <c r="JOX96" s="60"/>
      <c r="JOY96" s="60"/>
      <c r="JOZ96" s="60"/>
      <c r="JPA96" s="60"/>
      <c r="JPB96" s="60"/>
      <c r="JPC96" s="60"/>
      <c r="JPD96" s="60"/>
      <c r="JPE96" s="60"/>
      <c r="JPF96" s="60"/>
      <c r="JPG96" s="60"/>
      <c r="JPH96" s="60"/>
      <c r="JPI96" s="60"/>
      <c r="JPJ96" s="60"/>
      <c r="JPK96" s="60"/>
      <c r="JPL96" s="60"/>
      <c r="JPM96" s="60"/>
      <c r="JPN96" s="60"/>
      <c r="JPO96" s="60"/>
      <c r="JPP96" s="60"/>
      <c r="JPQ96" s="60"/>
      <c r="JPR96" s="60"/>
      <c r="JPS96" s="60"/>
      <c r="JPT96" s="60"/>
      <c r="JPU96" s="60"/>
      <c r="JPV96" s="60"/>
      <c r="JPW96" s="60"/>
      <c r="JPX96" s="60"/>
      <c r="JPY96" s="60"/>
      <c r="JPZ96" s="60"/>
      <c r="JQA96" s="60"/>
      <c r="JQB96" s="60"/>
      <c r="JQC96" s="60"/>
      <c r="JQD96" s="60"/>
      <c r="JQE96" s="60"/>
      <c r="JQF96" s="60"/>
      <c r="JQG96" s="60"/>
      <c r="JQH96" s="60"/>
      <c r="JQI96" s="60"/>
      <c r="JQJ96" s="60"/>
      <c r="JQK96" s="60"/>
      <c r="JQL96" s="60"/>
      <c r="JQM96" s="60"/>
      <c r="JQN96" s="60"/>
      <c r="JQO96" s="60"/>
      <c r="JQP96" s="60"/>
      <c r="JQQ96" s="60"/>
      <c r="JQR96" s="60"/>
      <c r="JQS96" s="60"/>
      <c r="JQT96" s="60"/>
      <c r="JQU96" s="60"/>
      <c r="JQV96" s="60"/>
      <c r="JQW96" s="60"/>
      <c r="JQX96" s="60"/>
      <c r="JQY96" s="60"/>
      <c r="JQZ96" s="60"/>
      <c r="JRA96" s="60"/>
      <c r="JRB96" s="60"/>
      <c r="JRC96" s="60"/>
      <c r="JRD96" s="60"/>
      <c r="JRE96" s="60"/>
      <c r="JRF96" s="60"/>
      <c r="JRG96" s="60"/>
      <c r="JRH96" s="60"/>
      <c r="JRI96" s="60"/>
      <c r="JRJ96" s="60"/>
      <c r="JRK96" s="60"/>
      <c r="JRL96" s="60"/>
      <c r="JRM96" s="60"/>
      <c r="JRN96" s="60"/>
      <c r="JRO96" s="60"/>
      <c r="JRP96" s="60"/>
      <c r="JRQ96" s="60"/>
      <c r="JRR96" s="60"/>
      <c r="JRS96" s="60"/>
      <c r="JRT96" s="60"/>
      <c r="JRU96" s="60"/>
      <c r="JRV96" s="60"/>
      <c r="JRW96" s="60"/>
      <c r="JRX96" s="60"/>
      <c r="JRY96" s="60"/>
      <c r="JRZ96" s="60"/>
      <c r="JSA96" s="60"/>
      <c r="JSB96" s="60"/>
      <c r="JSC96" s="60"/>
      <c r="JSD96" s="60"/>
      <c r="JSE96" s="60"/>
      <c r="JSF96" s="60"/>
      <c r="JSG96" s="60"/>
      <c r="JSH96" s="60"/>
      <c r="JSI96" s="60"/>
      <c r="JSJ96" s="60"/>
      <c r="JSK96" s="60"/>
      <c r="JSL96" s="60"/>
      <c r="JSM96" s="60"/>
      <c r="JSN96" s="60"/>
      <c r="JSO96" s="60"/>
      <c r="JSP96" s="60"/>
      <c r="JSQ96" s="60"/>
      <c r="JSR96" s="60"/>
      <c r="JSS96" s="60"/>
      <c r="JST96" s="60"/>
      <c r="JSU96" s="60"/>
      <c r="JSV96" s="60"/>
      <c r="JSW96" s="60"/>
      <c r="JSX96" s="60"/>
      <c r="JSY96" s="60"/>
      <c r="JSZ96" s="60"/>
      <c r="JTA96" s="60"/>
      <c r="JTB96" s="60"/>
      <c r="JTC96" s="60"/>
      <c r="JTD96" s="60"/>
      <c r="JTE96" s="60"/>
      <c r="JTF96" s="60"/>
      <c r="JTG96" s="60"/>
      <c r="JTH96" s="60"/>
      <c r="JTI96" s="60"/>
      <c r="JTJ96" s="60"/>
      <c r="JTK96" s="60"/>
      <c r="JTL96" s="60"/>
      <c r="JTM96" s="60"/>
      <c r="JTN96" s="60"/>
      <c r="JTO96" s="60"/>
      <c r="JTP96" s="60"/>
      <c r="JTQ96" s="60"/>
      <c r="JTR96" s="60"/>
      <c r="JTS96" s="60"/>
      <c r="JTT96" s="60"/>
      <c r="JTU96" s="60"/>
      <c r="JTV96" s="60"/>
      <c r="JTW96" s="60"/>
      <c r="JTX96" s="60"/>
      <c r="JTY96" s="60"/>
      <c r="JTZ96" s="60"/>
      <c r="JUA96" s="60"/>
      <c r="JUB96" s="60"/>
      <c r="JUC96" s="60"/>
      <c r="JUD96" s="60"/>
      <c r="JUE96" s="60"/>
      <c r="JUF96" s="60"/>
      <c r="JUG96" s="60"/>
      <c r="JUH96" s="60"/>
      <c r="JUI96" s="60"/>
      <c r="JUJ96" s="60"/>
      <c r="JUK96" s="60"/>
      <c r="JUL96" s="60"/>
      <c r="JUM96" s="60"/>
      <c r="JUN96" s="60"/>
      <c r="JUO96" s="60"/>
      <c r="JUP96" s="60"/>
      <c r="JUQ96" s="60"/>
      <c r="JUR96" s="60"/>
      <c r="JUS96" s="60"/>
      <c r="JUT96" s="60"/>
      <c r="JUU96" s="60"/>
      <c r="JUV96" s="60"/>
      <c r="JUW96" s="60"/>
      <c r="JUX96" s="60"/>
      <c r="JUY96" s="60"/>
      <c r="JUZ96" s="60"/>
      <c r="JVA96" s="60"/>
      <c r="JVB96" s="60"/>
      <c r="JVC96" s="60"/>
      <c r="JVD96" s="60"/>
      <c r="JVE96" s="60"/>
      <c r="JVF96" s="60"/>
      <c r="JVG96" s="60"/>
      <c r="JVH96" s="60"/>
      <c r="JVI96" s="60"/>
      <c r="JVJ96" s="60"/>
      <c r="JVK96" s="60"/>
      <c r="JVL96" s="60"/>
      <c r="JVM96" s="60"/>
      <c r="JVN96" s="60"/>
      <c r="JVO96" s="60"/>
      <c r="JVP96" s="60"/>
      <c r="JVQ96" s="60"/>
      <c r="JVR96" s="60"/>
      <c r="JVS96" s="60"/>
      <c r="JVT96" s="60"/>
      <c r="JVU96" s="60"/>
      <c r="JVV96" s="60"/>
      <c r="JVW96" s="60"/>
      <c r="JVX96" s="60"/>
      <c r="JVY96" s="60"/>
      <c r="JVZ96" s="60"/>
      <c r="JWA96" s="60"/>
      <c r="JWB96" s="60"/>
      <c r="JWC96" s="60"/>
      <c r="JWD96" s="60"/>
      <c r="JWE96" s="60"/>
      <c r="JWF96" s="60"/>
      <c r="JWG96" s="60"/>
      <c r="JWH96" s="60"/>
      <c r="JWI96" s="60"/>
      <c r="JWJ96" s="60"/>
      <c r="JWK96" s="60"/>
      <c r="JWL96" s="60"/>
      <c r="JWM96" s="60"/>
      <c r="JWN96" s="60"/>
      <c r="JWO96" s="60"/>
      <c r="JWP96" s="60"/>
      <c r="JWQ96" s="60"/>
      <c r="JWR96" s="60"/>
      <c r="JWS96" s="60"/>
      <c r="JWT96" s="60"/>
      <c r="JWU96" s="60"/>
      <c r="JWV96" s="60"/>
      <c r="JWW96" s="60"/>
      <c r="JWX96" s="60"/>
      <c r="JWY96" s="60"/>
      <c r="JWZ96" s="60"/>
      <c r="JXA96" s="60"/>
      <c r="JXB96" s="60"/>
      <c r="JXC96" s="60"/>
      <c r="JXD96" s="60"/>
      <c r="JXE96" s="60"/>
      <c r="JXF96" s="60"/>
      <c r="JXG96" s="60"/>
      <c r="JXH96" s="60"/>
      <c r="JXI96" s="60"/>
      <c r="JXJ96" s="60"/>
      <c r="JXK96" s="60"/>
      <c r="JXL96" s="60"/>
      <c r="JXM96" s="60"/>
      <c r="JXN96" s="60"/>
      <c r="JXO96" s="60"/>
      <c r="JXP96" s="60"/>
      <c r="JXQ96" s="60"/>
      <c r="JXR96" s="60"/>
      <c r="JXS96" s="60"/>
      <c r="JXT96" s="60"/>
      <c r="JXU96" s="60"/>
      <c r="JXV96" s="60"/>
      <c r="JXW96" s="60"/>
      <c r="JXX96" s="60"/>
      <c r="JXY96" s="60"/>
      <c r="JXZ96" s="60"/>
      <c r="JYA96" s="60"/>
      <c r="JYB96" s="60"/>
      <c r="JYC96" s="60"/>
      <c r="JYD96" s="60"/>
      <c r="JYE96" s="60"/>
      <c r="JYF96" s="60"/>
      <c r="JYG96" s="60"/>
      <c r="JYH96" s="60"/>
      <c r="JYI96" s="60"/>
      <c r="JYJ96" s="60"/>
      <c r="JYK96" s="60"/>
      <c r="JYL96" s="60"/>
      <c r="JYM96" s="60"/>
      <c r="JYN96" s="60"/>
      <c r="JYO96" s="60"/>
      <c r="JYP96" s="60"/>
      <c r="JYQ96" s="60"/>
      <c r="JYR96" s="60"/>
      <c r="JYS96" s="60"/>
      <c r="JYT96" s="60"/>
      <c r="JYU96" s="60"/>
      <c r="JYV96" s="60"/>
      <c r="JYW96" s="60"/>
      <c r="JYX96" s="60"/>
      <c r="JYY96" s="60"/>
      <c r="JYZ96" s="60"/>
      <c r="JZA96" s="60"/>
      <c r="JZB96" s="60"/>
      <c r="JZC96" s="60"/>
      <c r="JZD96" s="60"/>
      <c r="JZE96" s="60"/>
      <c r="JZF96" s="60"/>
      <c r="JZG96" s="60"/>
      <c r="JZH96" s="60"/>
      <c r="JZI96" s="60"/>
      <c r="JZJ96" s="60"/>
      <c r="JZK96" s="60"/>
      <c r="JZL96" s="60"/>
      <c r="JZM96" s="60"/>
      <c r="JZN96" s="60"/>
      <c r="JZO96" s="60"/>
      <c r="JZP96" s="60"/>
      <c r="JZQ96" s="60"/>
      <c r="JZR96" s="60"/>
      <c r="JZS96" s="60"/>
      <c r="JZT96" s="60"/>
      <c r="JZU96" s="60"/>
      <c r="JZV96" s="60"/>
      <c r="JZW96" s="60"/>
      <c r="JZX96" s="60"/>
      <c r="JZY96" s="60"/>
      <c r="JZZ96" s="60"/>
      <c r="KAA96" s="60"/>
      <c r="KAB96" s="60"/>
      <c r="KAC96" s="60"/>
      <c r="KAD96" s="60"/>
      <c r="KAE96" s="60"/>
      <c r="KAF96" s="60"/>
      <c r="KAG96" s="60"/>
      <c r="KAH96" s="60"/>
      <c r="KAI96" s="60"/>
      <c r="KAJ96" s="60"/>
      <c r="KAK96" s="60"/>
      <c r="KAL96" s="60"/>
      <c r="KAM96" s="60"/>
      <c r="KAN96" s="60"/>
      <c r="KAO96" s="60"/>
      <c r="KAP96" s="60"/>
      <c r="KAQ96" s="60"/>
      <c r="KAR96" s="60"/>
      <c r="KAS96" s="60"/>
      <c r="KAT96" s="60"/>
      <c r="KAU96" s="60"/>
      <c r="KAV96" s="60"/>
      <c r="KAW96" s="60"/>
      <c r="KAX96" s="60"/>
      <c r="KAY96" s="60"/>
      <c r="KAZ96" s="60"/>
      <c r="KBA96" s="60"/>
      <c r="KBB96" s="60"/>
      <c r="KBC96" s="60"/>
      <c r="KBD96" s="60"/>
      <c r="KBE96" s="60"/>
      <c r="KBF96" s="60"/>
      <c r="KBG96" s="60"/>
      <c r="KBH96" s="60"/>
      <c r="KBI96" s="60"/>
      <c r="KBJ96" s="60"/>
      <c r="KBK96" s="60"/>
      <c r="KBL96" s="60"/>
      <c r="KBM96" s="60"/>
      <c r="KBN96" s="60"/>
      <c r="KBO96" s="60"/>
      <c r="KBP96" s="60"/>
      <c r="KBQ96" s="60"/>
      <c r="KBR96" s="60"/>
      <c r="KBS96" s="60"/>
      <c r="KBT96" s="60"/>
      <c r="KBU96" s="60"/>
      <c r="KBV96" s="60"/>
      <c r="KBW96" s="60"/>
      <c r="KBX96" s="60"/>
      <c r="KBY96" s="60"/>
      <c r="KBZ96" s="60"/>
      <c r="KCA96" s="60"/>
      <c r="KCB96" s="60"/>
      <c r="KCC96" s="60"/>
      <c r="KCD96" s="60"/>
      <c r="KCE96" s="60"/>
      <c r="KCF96" s="60"/>
      <c r="KCG96" s="60"/>
      <c r="KCH96" s="60"/>
      <c r="KCI96" s="60"/>
      <c r="KCJ96" s="60"/>
      <c r="KCK96" s="60"/>
      <c r="KCL96" s="60"/>
      <c r="KCM96" s="60"/>
      <c r="KCN96" s="60"/>
      <c r="KCO96" s="60"/>
      <c r="KCP96" s="60"/>
      <c r="KCQ96" s="60"/>
      <c r="KCR96" s="60"/>
      <c r="KCS96" s="60"/>
      <c r="KCT96" s="60"/>
      <c r="KCU96" s="60"/>
      <c r="KCV96" s="60"/>
      <c r="KCW96" s="60"/>
      <c r="KCX96" s="60"/>
      <c r="KCY96" s="60"/>
      <c r="KCZ96" s="60"/>
      <c r="KDA96" s="60"/>
      <c r="KDB96" s="60"/>
      <c r="KDC96" s="60"/>
      <c r="KDD96" s="60"/>
      <c r="KDE96" s="60"/>
      <c r="KDF96" s="60"/>
      <c r="KDG96" s="60"/>
      <c r="KDH96" s="60"/>
      <c r="KDI96" s="60"/>
      <c r="KDJ96" s="60"/>
      <c r="KDK96" s="60"/>
      <c r="KDL96" s="60"/>
      <c r="KDM96" s="60"/>
      <c r="KDN96" s="60"/>
      <c r="KDO96" s="60"/>
      <c r="KDP96" s="60"/>
      <c r="KDQ96" s="60"/>
      <c r="KDR96" s="60"/>
      <c r="KDS96" s="60"/>
      <c r="KDT96" s="60"/>
      <c r="KDU96" s="60"/>
      <c r="KDV96" s="60"/>
      <c r="KDW96" s="60"/>
      <c r="KDX96" s="60"/>
      <c r="KDY96" s="60"/>
      <c r="KDZ96" s="60"/>
      <c r="KEA96" s="60"/>
      <c r="KEB96" s="60"/>
      <c r="KEC96" s="60"/>
      <c r="KED96" s="60"/>
      <c r="KEE96" s="60"/>
      <c r="KEF96" s="60"/>
      <c r="KEG96" s="60"/>
      <c r="KEH96" s="60"/>
      <c r="KEI96" s="60"/>
      <c r="KEJ96" s="60"/>
      <c r="KEK96" s="60"/>
      <c r="KEL96" s="60"/>
      <c r="KEM96" s="60"/>
      <c r="KEN96" s="60"/>
      <c r="KEO96" s="60"/>
      <c r="KEP96" s="60"/>
      <c r="KEQ96" s="60"/>
      <c r="KER96" s="60"/>
      <c r="KES96" s="60"/>
      <c r="KET96" s="60"/>
      <c r="KEU96" s="60"/>
      <c r="KEV96" s="60"/>
      <c r="KEW96" s="60"/>
      <c r="KEX96" s="60"/>
      <c r="KEY96" s="60"/>
      <c r="KEZ96" s="60"/>
      <c r="KFA96" s="60"/>
      <c r="KFB96" s="60"/>
      <c r="KFC96" s="60"/>
      <c r="KFD96" s="60"/>
      <c r="KFE96" s="60"/>
      <c r="KFF96" s="60"/>
      <c r="KFG96" s="60"/>
      <c r="KFH96" s="60"/>
      <c r="KFI96" s="60"/>
      <c r="KFJ96" s="60"/>
      <c r="KFK96" s="60"/>
      <c r="KFL96" s="60"/>
      <c r="KFM96" s="60"/>
      <c r="KFN96" s="60"/>
      <c r="KFO96" s="60"/>
      <c r="KFP96" s="60"/>
      <c r="KFQ96" s="60"/>
      <c r="KFR96" s="60"/>
      <c r="KFS96" s="60"/>
      <c r="KFT96" s="60"/>
      <c r="KFU96" s="60"/>
      <c r="KFV96" s="60"/>
      <c r="KFW96" s="60"/>
      <c r="KFX96" s="60"/>
      <c r="KFY96" s="60"/>
      <c r="KFZ96" s="60"/>
      <c r="KGA96" s="60"/>
      <c r="KGB96" s="60"/>
      <c r="KGC96" s="60"/>
      <c r="KGD96" s="60"/>
      <c r="KGE96" s="60"/>
      <c r="KGF96" s="60"/>
      <c r="KGG96" s="60"/>
      <c r="KGH96" s="60"/>
      <c r="KGI96" s="60"/>
      <c r="KGJ96" s="60"/>
      <c r="KGK96" s="60"/>
      <c r="KGL96" s="60"/>
      <c r="KGM96" s="60"/>
      <c r="KGN96" s="60"/>
      <c r="KGO96" s="60"/>
      <c r="KGP96" s="60"/>
      <c r="KGQ96" s="60"/>
      <c r="KGR96" s="60"/>
      <c r="KGS96" s="60"/>
      <c r="KGT96" s="60"/>
      <c r="KGU96" s="60"/>
      <c r="KGV96" s="60"/>
      <c r="KGW96" s="60"/>
      <c r="KGX96" s="60"/>
      <c r="KGY96" s="60"/>
      <c r="KGZ96" s="60"/>
      <c r="KHA96" s="60"/>
      <c r="KHB96" s="60"/>
      <c r="KHC96" s="60"/>
      <c r="KHD96" s="60"/>
      <c r="KHE96" s="60"/>
      <c r="KHF96" s="60"/>
      <c r="KHG96" s="60"/>
      <c r="KHH96" s="60"/>
      <c r="KHI96" s="60"/>
      <c r="KHJ96" s="60"/>
      <c r="KHK96" s="60"/>
      <c r="KHL96" s="60"/>
      <c r="KHM96" s="60"/>
      <c r="KHN96" s="60"/>
      <c r="KHO96" s="60"/>
      <c r="KHP96" s="60"/>
      <c r="KHQ96" s="60"/>
      <c r="KHR96" s="60"/>
      <c r="KHS96" s="60"/>
      <c r="KHT96" s="60"/>
      <c r="KHU96" s="60"/>
      <c r="KHV96" s="60"/>
      <c r="KHW96" s="60"/>
      <c r="KHX96" s="60"/>
      <c r="KHY96" s="60"/>
      <c r="KHZ96" s="60"/>
      <c r="KIA96" s="60"/>
      <c r="KIB96" s="60"/>
      <c r="KIC96" s="60"/>
      <c r="KID96" s="60"/>
      <c r="KIE96" s="60"/>
      <c r="KIF96" s="60"/>
      <c r="KIG96" s="60"/>
      <c r="KIH96" s="60"/>
      <c r="KII96" s="60"/>
      <c r="KIJ96" s="60"/>
      <c r="KIK96" s="60"/>
      <c r="KIL96" s="60"/>
      <c r="KIM96" s="60"/>
      <c r="KIN96" s="60"/>
      <c r="KIO96" s="60"/>
      <c r="KIP96" s="60"/>
      <c r="KIQ96" s="60"/>
      <c r="KIR96" s="60"/>
      <c r="KIS96" s="60"/>
      <c r="KIT96" s="60"/>
      <c r="KIU96" s="60"/>
      <c r="KIV96" s="60"/>
      <c r="KIW96" s="60"/>
      <c r="KIX96" s="60"/>
      <c r="KIY96" s="60"/>
      <c r="KIZ96" s="60"/>
      <c r="KJA96" s="60"/>
      <c r="KJB96" s="60"/>
      <c r="KJC96" s="60"/>
      <c r="KJD96" s="60"/>
      <c r="KJE96" s="60"/>
      <c r="KJF96" s="60"/>
      <c r="KJG96" s="60"/>
      <c r="KJH96" s="60"/>
      <c r="KJI96" s="60"/>
      <c r="KJJ96" s="60"/>
      <c r="KJK96" s="60"/>
      <c r="KJL96" s="60"/>
      <c r="KJM96" s="60"/>
      <c r="KJN96" s="60"/>
      <c r="KJO96" s="60"/>
      <c r="KJP96" s="60"/>
      <c r="KJQ96" s="60"/>
      <c r="KJR96" s="60"/>
      <c r="KJS96" s="60"/>
      <c r="KJT96" s="60"/>
      <c r="KJU96" s="60"/>
      <c r="KJV96" s="60"/>
      <c r="KJW96" s="60"/>
      <c r="KJX96" s="60"/>
      <c r="KJY96" s="60"/>
      <c r="KJZ96" s="60"/>
      <c r="KKA96" s="60"/>
      <c r="KKB96" s="60"/>
      <c r="KKC96" s="60"/>
      <c r="KKD96" s="60"/>
      <c r="KKE96" s="60"/>
      <c r="KKF96" s="60"/>
      <c r="KKG96" s="60"/>
      <c r="KKH96" s="60"/>
      <c r="KKI96" s="60"/>
      <c r="KKJ96" s="60"/>
      <c r="KKK96" s="60"/>
      <c r="KKL96" s="60"/>
      <c r="KKM96" s="60"/>
      <c r="KKN96" s="60"/>
      <c r="KKO96" s="60"/>
      <c r="KKP96" s="60"/>
      <c r="KKQ96" s="60"/>
      <c r="KKR96" s="60"/>
      <c r="KKS96" s="60"/>
      <c r="KKT96" s="60"/>
      <c r="KKU96" s="60"/>
      <c r="KKV96" s="60"/>
      <c r="KKW96" s="60"/>
      <c r="KKX96" s="60"/>
      <c r="KKY96" s="60"/>
      <c r="KKZ96" s="60"/>
      <c r="KLA96" s="60"/>
      <c r="KLB96" s="60"/>
      <c r="KLC96" s="60"/>
      <c r="KLD96" s="60"/>
      <c r="KLE96" s="60"/>
      <c r="KLF96" s="60"/>
      <c r="KLG96" s="60"/>
      <c r="KLH96" s="60"/>
      <c r="KLI96" s="60"/>
      <c r="KLJ96" s="60"/>
      <c r="KLK96" s="60"/>
      <c r="KLL96" s="60"/>
      <c r="KLM96" s="60"/>
      <c r="KLN96" s="60"/>
      <c r="KLO96" s="60"/>
      <c r="KLP96" s="60"/>
      <c r="KLQ96" s="60"/>
      <c r="KLR96" s="60"/>
      <c r="KLS96" s="60"/>
      <c r="KLT96" s="60"/>
      <c r="KLU96" s="60"/>
      <c r="KLV96" s="60"/>
      <c r="KLW96" s="60"/>
      <c r="KLX96" s="60"/>
      <c r="KLY96" s="60"/>
      <c r="KLZ96" s="60"/>
      <c r="KMA96" s="60"/>
      <c r="KMB96" s="60"/>
      <c r="KMC96" s="60"/>
      <c r="KMD96" s="60"/>
      <c r="KME96" s="60"/>
      <c r="KMF96" s="60"/>
      <c r="KMG96" s="60"/>
      <c r="KMH96" s="60"/>
      <c r="KMI96" s="60"/>
      <c r="KMJ96" s="60"/>
      <c r="KMK96" s="60"/>
      <c r="KML96" s="60"/>
      <c r="KMM96" s="60"/>
      <c r="KMN96" s="60"/>
      <c r="KMO96" s="60"/>
      <c r="KMP96" s="60"/>
      <c r="KMQ96" s="60"/>
      <c r="KMR96" s="60"/>
      <c r="KMS96" s="60"/>
      <c r="KMT96" s="60"/>
      <c r="KMU96" s="60"/>
      <c r="KMV96" s="60"/>
      <c r="KMW96" s="60"/>
      <c r="KMX96" s="60"/>
      <c r="KMY96" s="60"/>
      <c r="KMZ96" s="60"/>
      <c r="KNA96" s="60"/>
      <c r="KNB96" s="60"/>
      <c r="KNC96" s="60"/>
      <c r="KND96" s="60"/>
      <c r="KNE96" s="60"/>
      <c r="KNF96" s="60"/>
      <c r="KNG96" s="60"/>
      <c r="KNH96" s="60"/>
      <c r="KNI96" s="60"/>
      <c r="KNJ96" s="60"/>
      <c r="KNK96" s="60"/>
      <c r="KNL96" s="60"/>
      <c r="KNM96" s="60"/>
      <c r="KNN96" s="60"/>
      <c r="KNO96" s="60"/>
      <c r="KNP96" s="60"/>
      <c r="KNQ96" s="60"/>
      <c r="KNR96" s="60"/>
      <c r="KNS96" s="60"/>
      <c r="KNT96" s="60"/>
      <c r="KNU96" s="60"/>
      <c r="KNV96" s="60"/>
      <c r="KNW96" s="60"/>
      <c r="KNX96" s="60"/>
      <c r="KNY96" s="60"/>
      <c r="KNZ96" s="60"/>
      <c r="KOA96" s="60"/>
      <c r="KOB96" s="60"/>
      <c r="KOC96" s="60"/>
      <c r="KOD96" s="60"/>
      <c r="KOE96" s="60"/>
      <c r="KOF96" s="60"/>
      <c r="KOG96" s="60"/>
      <c r="KOH96" s="60"/>
      <c r="KOI96" s="60"/>
      <c r="KOJ96" s="60"/>
      <c r="KOK96" s="60"/>
      <c r="KOL96" s="60"/>
      <c r="KOM96" s="60"/>
      <c r="KON96" s="60"/>
      <c r="KOO96" s="60"/>
      <c r="KOP96" s="60"/>
      <c r="KOQ96" s="60"/>
      <c r="KOR96" s="60"/>
      <c r="KOS96" s="60"/>
      <c r="KOT96" s="60"/>
      <c r="KOU96" s="60"/>
      <c r="KOV96" s="60"/>
      <c r="KOW96" s="60"/>
      <c r="KOX96" s="60"/>
      <c r="KOY96" s="60"/>
      <c r="KOZ96" s="60"/>
      <c r="KPA96" s="60"/>
      <c r="KPB96" s="60"/>
      <c r="KPC96" s="60"/>
      <c r="KPD96" s="60"/>
      <c r="KPE96" s="60"/>
      <c r="KPF96" s="60"/>
      <c r="KPG96" s="60"/>
      <c r="KPH96" s="60"/>
      <c r="KPI96" s="60"/>
      <c r="KPJ96" s="60"/>
      <c r="KPK96" s="60"/>
      <c r="KPL96" s="60"/>
      <c r="KPM96" s="60"/>
      <c r="KPN96" s="60"/>
      <c r="KPO96" s="60"/>
      <c r="KPP96" s="60"/>
      <c r="KPQ96" s="60"/>
      <c r="KPR96" s="60"/>
      <c r="KPS96" s="60"/>
      <c r="KPT96" s="60"/>
      <c r="KPU96" s="60"/>
      <c r="KPV96" s="60"/>
      <c r="KPW96" s="60"/>
      <c r="KPX96" s="60"/>
      <c r="KPY96" s="60"/>
      <c r="KPZ96" s="60"/>
      <c r="KQA96" s="60"/>
      <c r="KQB96" s="60"/>
      <c r="KQC96" s="60"/>
      <c r="KQD96" s="60"/>
      <c r="KQE96" s="60"/>
      <c r="KQF96" s="60"/>
      <c r="KQG96" s="60"/>
      <c r="KQH96" s="60"/>
      <c r="KQI96" s="60"/>
      <c r="KQJ96" s="60"/>
      <c r="KQK96" s="60"/>
      <c r="KQL96" s="60"/>
      <c r="KQM96" s="60"/>
      <c r="KQN96" s="60"/>
      <c r="KQO96" s="60"/>
      <c r="KQP96" s="60"/>
      <c r="KQQ96" s="60"/>
      <c r="KQR96" s="60"/>
      <c r="KQS96" s="60"/>
      <c r="KQT96" s="60"/>
      <c r="KQU96" s="60"/>
      <c r="KQV96" s="60"/>
      <c r="KQW96" s="60"/>
      <c r="KQX96" s="60"/>
      <c r="KQY96" s="60"/>
      <c r="KQZ96" s="60"/>
      <c r="KRA96" s="60"/>
      <c r="KRB96" s="60"/>
      <c r="KRC96" s="60"/>
      <c r="KRD96" s="60"/>
      <c r="KRE96" s="60"/>
      <c r="KRF96" s="60"/>
      <c r="KRG96" s="60"/>
      <c r="KRH96" s="60"/>
      <c r="KRI96" s="60"/>
      <c r="KRJ96" s="60"/>
      <c r="KRK96" s="60"/>
      <c r="KRL96" s="60"/>
      <c r="KRM96" s="60"/>
      <c r="KRN96" s="60"/>
      <c r="KRO96" s="60"/>
      <c r="KRP96" s="60"/>
      <c r="KRQ96" s="60"/>
      <c r="KRR96" s="60"/>
      <c r="KRS96" s="60"/>
      <c r="KRT96" s="60"/>
      <c r="KRU96" s="60"/>
      <c r="KRV96" s="60"/>
      <c r="KRW96" s="60"/>
      <c r="KRX96" s="60"/>
      <c r="KRY96" s="60"/>
      <c r="KRZ96" s="60"/>
      <c r="KSA96" s="60"/>
      <c r="KSB96" s="60"/>
      <c r="KSC96" s="60"/>
      <c r="KSD96" s="60"/>
      <c r="KSE96" s="60"/>
      <c r="KSF96" s="60"/>
      <c r="KSG96" s="60"/>
      <c r="KSH96" s="60"/>
      <c r="KSI96" s="60"/>
      <c r="KSJ96" s="60"/>
      <c r="KSK96" s="60"/>
      <c r="KSL96" s="60"/>
      <c r="KSM96" s="60"/>
      <c r="KSN96" s="60"/>
      <c r="KSO96" s="60"/>
      <c r="KSP96" s="60"/>
      <c r="KSQ96" s="60"/>
      <c r="KSR96" s="60"/>
      <c r="KSS96" s="60"/>
      <c r="KST96" s="60"/>
      <c r="KSU96" s="60"/>
      <c r="KSV96" s="60"/>
      <c r="KSW96" s="60"/>
      <c r="KSX96" s="60"/>
      <c r="KSY96" s="60"/>
      <c r="KSZ96" s="60"/>
      <c r="KTA96" s="60"/>
      <c r="KTB96" s="60"/>
      <c r="KTC96" s="60"/>
      <c r="KTD96" s="60"/>
      <c r="KTE96" s="60"/>
      <c r="KTF96" s="60"/>
      <c r="KTG96" s="60"/>
      <c r="KTH96" s="60"/>
      <c r="KTI96" s="60"/>
      <c r="KTJ96" s="60"/>
      <c r="KTK96" s="60"/>
      <c r="KTL96" s="60"/>
      <c r="KTM96" s="60"/>
      <c r="KTN96" s="60"/>
      <c r="KTO96" s="60"/>
      <c r="KTP96" s="60"/>
      <c r="KTQ96" s="60"/>
      <c r="KTR96" s="60"/>
      <c r="KTS96" s="60"/>
      <c r="KTT96" s="60"/>
      <c r="KTU96" s="60"/>
      <c r="KTV96" s="60"/>
      <c r="KTW96" s="60"/>
      <c r="KTX96" s="60"/>
      <c r="KTY96" s="60"/>
      <c r="KTZ96" s="60"/>
      <c r="KUA96" s="60"/>
      <c r="KUB96" s="60"/>
      <c r="KUC96" s="60"/>
      <c r="KUD96" s="60"/>
      <c r="KUE96" s="60"/>
      <c r="KUF96" s="60"/>
      <c r="KUG96" s="60"/>
      <c r="KUH96" s="60"/>
      <c r="KUI96" s="60"/>
      <c r="KUJ96" s="60"/>
      <c r="KUK96" s="60"/>
      <c r="KUL96" s="60"/>
      <c r="KUM96" s="60"/>
      <c r="KUN96" s="60"/>
      <c r="KUO96" s="60"/>
      <c r="KUP96" s="60"/>
      <c r="KUQ96" s="60"/>
      <c r="KUR96" s="60"/>
      <c r="KUS96" s="60"/>
      <c r="KUT96" s="60"/>
      <c r="KUU96" s="60"/>
      <c r="KUV96" s="60"/>
      <c r="KUW96" s="60"/>
      <c r="KUX96" s="60"/>
      <c r="KUY96" s="60"/>
      <c r="KUZ96" s="60"/>
      <c r="KVA96" s="60"/>
      <c r="KVB96" s="60"/>
      <c r="KVC96" s="60"/>
      <c r="KVD96" s="60"/>
      <c r="KVE96" s="60"/>
      <c r="KVF96" s="60"/>
      <c r="KVG96" s="60"/>
      <c r="KVH96" s="60"/>
      <c r="KVI96" s="60"/>
      <c r="KVJ96" s="60"/>
      <c r="KVK96" s="60"/>
      <c r="KVL96" s="60"/>
      <c r="KVM96" s="60"/>
      <c r="KVN96" s="60"/>
      <c r="KVO96" s="60"/>
      <c r="KVP96" s="60"/>
      <c r="KVQ96" s="60"/>
      <c r="KVR96" s="60"/>
      <c r="KVS96" s="60"/>
      <c r="KVT96" s="60"/>
      <c r="KVU96" s="60"/>
      <c r="KVV96" s="60"/>
      <c r="KVW96" s="60"/>
      <c r="KVX96" s="60"/>
      <c r="KVY96" s="60"/>
      <c r="KVZ96" s="60"/>
      <c r="KWA96" s="60"/>
      <c r="KWB96" s="60"/>
      <c r="KWC96" s="60"/>
      <c r="KWD96" s="60"/>
      <c r="KWE96" s="60"/>
      <c r="KWF96" s="60"/>
      <c r="KWG96" s="60"/>
      <c r="KWH96" s="60"/>
      <c r="KWI96" s="60"/>
      <c r="KWJ96" s="60"/>
      <c r="KWK96" s="60"/>
      <c r="KWL96" s="60"/>
      <c r="KWM96" s="60"/>
      <c r="KWN96" s="60"/>
      <c r="KWO96" s="60"/>
      <c r="KWP96" s="60"/>
      <c r="KWQ96" s="60"/>
      <c r="KWR96" s="60"/>
      <c r="KWS96" s="60"/>
      <c r="KWT96" s="60"/>
      <c r="KWU96" s="60"/>
      <c r="KWV96" s="60"/>
      <c r="KWW96" s="60"/>
      <c r="KWX96" s="60"/>
      <c r="KWY96" s="60"/>
      <c r="KWZ96" s="60"/>
      <c r="KXA96" s="60"/>
      <c r="KXB96" s="60"/>
      <c r="KXC96" s="60"/>
      <c r="KXD96" s="60"/>
      <c r="KXE96" s="60"/>
      <c r="KXF96" s="60"/>
      <c r="KXG96" s="60"/>
      <c r="KXH96" s="60"/>
      <c r="KXI96" s="60"/>
      <c r="KXJ96" s="60"/>
      <c r="KXK96" s="60"/>
      <c r="KXL96" s="60"/>
      <c r="KXM96" s="60"/>
      <c r="KXN96" s="60"/>
      <c r="KXO96" s="60"/>
      <c r="KXP96" s="60"/>
      <c r="KXQ96" s="60"/>
      <c r="KXR96" s="60"/>
      <c r="KXS96" s="60"/>
      <c r="KXT96" s="60"/>
      <c r="KXU96" s="60"/>
      <c r="KXV96" s="60"/>
      <c r="KXW96" s="60"/>
      <c r="KXX96" s="60"/>
      <c r="KXY96" s="60"/>
      <c r="KXZ96" s="60"/>
      <c r="KYA96" s="60"/>
      <c r="KYB96" s="60"/>
      <c r="KYC96" s="60"/>
      <c r="KYD96" s="60"/>
      <c r="KYE96" s="60"/>
      <c r="KYF96" s="60"/>
      <c r="KYG96" s="60"/>
      <c r="KYH96" s="60"/>
      <c r="KYI96" s="60"/>
      <c r="KYJ96" s="60"/>
      <c r="KYK96" s="60"/>
      <c r="KYL96" s="60"/>
      <c r="KYM96" s="60"/>
      <c r="KYN96" s="60"/>
      <c r="KYO96" s="60"/>
      <c r="KYP96" s="60"/>
      <c r="KYQ96" s="60"/>
      <c r="KYR96" s="60"/>
      <c r="KYS96" s="60"/>
      <c r="KYT96" s="60"/>
      <c r="KYU96" s="60"/>
      <c r="KYV96" s="60"/>
      <c r="KYW96" s="60"/>
      <c r="KYX96" s="60"/>
      <c r="KYY96" s="60"/>
      <c r="KYZ96" s="60"/>
      <c r="KZA96" s="60"/>
      <c r="KZB96" s="60"/>
      <c r="KZC96" s="60"/>
      <c r="KZD96" s="60"/>
      <c r="KZE96" s="60"/>
      <c r="KZF96" s="60"/>
      <c r="KZG96" s="60"/>
      <c r="KZH96" s="60"/>
      <c r="KZI96" s="60"/>
      <c r="KZJ96" s="60"/>
      <c r="KZK96" s="60"/>
      <c r="KZL96" s="60"/>
      <c r="KZM96" s="60"/>
      <c r="KZN96" s="60"/>
      <c r="KZO96" s="60"/>
      <c r="KZP96" s="60"/>
      <c r="KZQ96" s="60"/>
      <c r="KZR96" s="60"/>
      <c r="KZS96" s="60"/>
      <c r="KZT96" s="60"/>
      <c r="KZU96" s="60"/>
      <c r="KZV96" s="60"/>
      <c r="KZW96" s="60"/>
      <c r="KZX96" s="60"/>
      <c r="KZY96" s="60"/>
      <c r="KZZ96" s="60"/>
      <c r="LAA96" s="60"/>
      <c r="LAB96" s="60"/>
      <c r="LAC96" s="60"/>
      <c r="LAD96" s="60"/>
      <c r="LAE96" s="60"/>
      <c r="LAF96" s="60"/>
      <c r="LAG96" s="60"/>
      <c r="LAH96" s="60"/>
      <c r="LAI96" s="60"/>
      <c r="LAJ96" s="60"/>
      <c r="LAK96" s="60"/>
      <c r="LAL96" s="60"/>
      <c r="LAM96" s="60"/>
      <c r="LAN96" s="60"/>
      <c r="LAO96" s="60"/>
      <c r="LAP96" s="60"/>
      <c r="LAQ96" s="60"/>
      <c r="LAR96" s="60"/>
      <c r="LAS96" s="60"/>
      <c r="LAT96" s="60"/>
      <c r="LAU96" s="60"/>
      <c r="LAV96" s="60"/>
      <c r="LAW96" s="60"/>
      <c r="LAX96" s="60"/>
      <c r="LAY96" s="60"/>
      <c r="LAZ96" s="60"/>
      <c r="LBA96" s="60"/>
      <c r="LBB96" s="60"/>
      <c r="LBC96" s="60"/>
      <c r="LBD96" s="60"/>
      <c r="LBE96" s="60"/>
      <c r="LBF96" s="60"/>
      <c r="LBG96" s="60"/>
      <c r="LBH96" s="60"/>
      <c r="LBI96" s="60"/>
      <c r="LBJ96" s="60"/>
      <c r="LBK96" s="60"/>
      <c r="LBL96" s="60"/>
      <c r="LBM96" s="60"/>
      <c r="LBN96" s="60"/>
      <c r="LBO96" s="60"/>
      <c r="LBP96" s="60"/>
      <c r="LBQ96" s="60"/>
      <c r="LBR96" s="60"/>
      <c r="LBS96" s="60"/>
      <c r="LBT96" s="60"/>
      <c r="LBU96" s="60"/>
      <c r="LBV96" s="60"/>
      <c r="LBW96" s="60"/>
      <c r="LBX96" s="60"/>
      <c r="LBY96" s="60"/>
      <c r="LBZ96" s="60"/>
      <c r="LCA96" s="60"/>
      <c r="LCB96" s="60"/>
      <c r="LCC96" s="60"/>
      <c r="LCD96" s="60"/>
      <c r="LCE96" s="60"/>
      <c r="LCF96" s="60"/>
      <c r="LCG96" s="60"/>
      <c r="LCH96" s="60"/>
      <c r="LCI96" s="60"/>
      <c r="LCJ96" s="60"/>
      <c r="LCK96" s="60"/>
      <c r="LCL96" s="60"/>
      <c r="LCM96" s="60"/>
      <c r="LCN96" s="60"/>
      <c r="LCO96" s="60"/>
      <c r="LCP96" s="60"/>
      <c r="LCQ96" s="60"/>
      <c r="LCR96" s="60"/>
      <c r="LCS96" s="60"/>
      <c r="LCT96" s="60"/>
      <c r="LCU96" s="60"/>
      <c r="LCV96" s="60"/>
      <c r="LCW96" s="60"/>
      <c r="LCX96" s="60"/>
      <c r="LCY96" s="60"/>
      <c r="LCZ96" s="60"/>
      <c r="LDA96" s="60"/>
      <c r="LDB96" s="60"/>
      <c r="LDC96" s="60"/>
      <c r="LDD96" s="60"/>
      <c r="LDE96" s="60"/>
      <c r="LDF96" s="60"/>
      <c r="LDG96" s="60"/>
      <c r="LDH96" s="60"/>
      <c r="LDI96" s="60"/>
      <c r="LDJ96" s="60"/>
      <c r="LDK96" s="60"/>
      <c r="LDL96" s="60"/>
      <c r="LDM96" s="60"/>
      <c r="LDN96" s="60"/>
      <c r="LDO96" s="60"/>
      <c r="LDP96" s="60"/>
      <c r="LDQ96" s="60"/>
      <c r="LDR96" s="60"/>
      <c r="LDS96" s="60"/>
      <c r="LDT96" s="60"/>
      <c r="LDU96" s="60"/>
      <c r="LDV96" s="60"/>
      <c r="LDW96" s="60"/>
      <c r="LDX96" s="60"/>
      <c r="LDY96" s="60"/>
      <c r="LDZ96" s="60"/>
      <c r="LEA96" s="60"/>
      <c r="LEB96" s="60"/>
      <c r="LEC96" s="60"/>
      <c r="LED96" s="60"/>
      <c r="LEE96" s="60"/>
      <c r="LEF96" s="60"/>
      <c r="LEG96" s="60"/>
      <c r="LEH96" s="60"/>
      <c r="LEI96" s="60"/>
      <c r="LEJ96" s="60"/>
      <c r="LEK96" s="60"/>
      <c r="LEL96" s="60"/>
      <c r="LEM96" s="60"/>
      <c r="LEN96" s="60"/>
      <c r="LEO96" s="60"/>
      <c r="LEP96" s="60"/>
      <c r="LEQ96" s="60"/>
      <c r="LER96" s="60"/>
      <c r="LES96" s="60"/>
      <c r="LET96" s="60"/>
      <c r="LEU96" s="60"/>
      <c r="LEV96" s="60"/>
      <c r="LEW96" s="60"/>
      <c r="LEX96" s="60"/>
      <c r="LEY96" s="60"/>
      <c r="LEZ96" s="60"/>
      <c r="LFA96" s="60"/>
      <c r="LFB96" s="60"/>
      <c r="LFC96" s="60"/>
      <c r="LFD96" s="60"/>
      <c r="LFE96" s="60"/>
      <c r="LFF96" s="60"/>
      <c r="LFG96" s="60"/>
      <c r="LFH96" s="60"/>
      <c r="LFI96" s="60"/>
      <c r="LFJ96" s="60"/>
      <c r="LFK96" s="60"/>
      <c r="LFL96" s="60"/>
      <c r="LFM96" s="60"/>
      <c r="LFN96" s="60"/>
      <c r="LFO96" s="60"/>
      <c r="LFP96" s="60"/>
      <c r="LFQ96" s="60"/>
      <c r="LFR96" s="60"/>
      <c r="LFS96" s="60"/>
      <c r="LFT96" s="60"/>
      <c r="LFU96" s="60"/>
      <c r="LFV96" s="60"/>
      <c r="LFW96" s="60"/>
      <c r="LFX96" s="60"/>
      <c r="LFY96" s="60"/>
      <c r="LFZ96" s="60"/>
      <c r="LGA96" s="60"/>
      <c r="LGB96" s="60"/>
      <c r="LGC96" s="60"/>
      <c r="LGD96" s="60"/>
      <c r="LGE96" s="60"/>
      <c r="LGF96" s="60"/>
      <c r="LGG96" s="60"/>
      <c r="LGH96" s="60"/>
      <c r="LGI96" s="60"/>
      <c r="LGJ96" s="60"/>
      <c r="LGK96" s="60"/>
      <c r="LGL96" s="60"/>
      <c r="LGM96" s="60"/>
      <c r="LGN96" s="60"/>
      <c r="LGO96" s="60"/>
      <c r="LGP96" s="60"/>
      <c r="LGQ96" s="60"/>
      <c r="LGR96" s="60"/>
      <c r="LGS96" s="60"/>
      <c r="LGT96" s="60"/>
      <c r="LGU96" s="60"/>
      <c r="LGV96" s="60"/>
      <c r="LGW96" s="60"/>
      <c r="LGX96" s="60"/>
      <c r="LGY96" s="60"/>
      <c r="LGZ96" s="60"/>
      <c r="LHA96" s="60"/>
      <c r="LHB96" s="60"/>
      <c r="LHC96" s="60"/>
      <c r="LHD96" s="60"/>
      <c r="LHE96" s="60"/>
      <c r="LHF96" s="60"/>
      <c r="LHG96" s="60"/>
      <c r="LHH96" s="60"/>
      <c r="LHI96" s="60"/>
      <c r="LHJ96" s="60"/>
      <c r="LHK96" s="60"/>
      <c r="LHL96" s="60"/>
      <c r="LHM96" s="60"/>
      <c r="LHN96" s="60"/>
      <c r="LHO96" s="60"/>
      <c r="LHP96" s="60"/>
      <c r="LHQ96" s="60"/>
      <c r="LHR96" s="60"/>
      <c r="LHS96" s="60"/>
      <c r="LHT96" s="60"/>
      <c r="LHU96" s="60"/>
      <c r="LHV96" s="60"/>
      <c r="LHW96" s="60"/>
      <c r="LHX96" s="60"/>
      <c r="LHY96" s="60"/>
      <c r="LHZ96" s="60"/>
      <c r="LIA96" s="60"/>
      <c r="LIB96" s="60"/>
      <c r="LIC96" s="60"/>
      <c r="LID96" s="60"/>
      <c r="LIE96" s="60"/>
      <c r="LIF96" s="60"/>
      <c r="LIG96" s="60"/>
      <c r="LIH96" s="60"/>
      <c r="LII96" s="60"/>
      <c r="LIJ96" s="60"/>
      <c r="LIK96" s="60"/>
      <c r="LIL96" s="60"/>
      <c r="LIM96" s="60"/>
      <c r="LIN96" s="60"/>
      <c r="LIO96" s="60"/>
      <c r="LIP96" s="60"/>
      <c r="LIQ96" s="60"/>
      <c r="LIR96" s="60"/>
      <c r="LIS96" s="60"/>
      <c r="LIT96" s="60"/>
      <c r="LIU96" s="60"/>
      <c r="LIV96" s="60"/>
      <c r="LIW96" s="60"/>
      <c r="LIX96" s="60"/>
      <c r="LIY96" s="60"/>
      <c r="LIZ96" s="60"/>
      <c r="LJA96" s="60"/>
      <c r="LJB96" s="60"/>
      <c r="LJC96" s="60"/>
      <c r="LJD96" s="60"/>
      <c r="LJE96" s="60"/>
      <c r="LJF96" s="60"/>
      <c r="LJG96" s="60"/>
      <c r="LJH96" s="60"/>
      <c r="LJI96" s="60"/>
      <c r="LJJ96" s="60"/>
      <c r="LJK96" s="60"/>
      <c r="LJL96" s="60"/>
      <c r="LJM96" s="60"/>
      <c r="LJN96" s="60"/>
      <c r="LJO96" s="60"/>
      <c r="LJP96" s="60"/>
      <c r="LJQ96" s="60"/>
      <c r="LJR96" s="60"/>
      <c r="LJS96" s="60"/>
      <c r="LJT96" s="60"/>
      <c r="LJU96" s="60"/>
      <c r="LJV96" s="60"/>
      <c r="LJW96" s="60"/>
      <c r="LJX96" s="60"/>
      <c r="LJY96" s="60"/>
      <c r="LJZ96" s="60"/>
      <c r="LKA96" s="60"/>
      <c r="LKB96" s="60"/>
      <c r="LKC96" s="60"/>
      <c r="LKD96" s="60"/>
      <c r="LKE96" s="60"/>
      <c r="LKF96" s="60"/>
      <c r="LKG96" s="60"/>
      <c r="LKH96" s="60"/>
      <c r="LKI96" s="60"/>
      <c r="LKJ96" s="60"/>
      <c r="LKK96" s="60"/>
      <c r="LKL96" s="60"/>
      <c r="LKM96" s="60"/>
      <c r="LKN96" s="60"/>
      <c r="LKO96" s="60"/>
      <c r="LKP96" s="60"/>
      <c r="LKQ96" s="60"/>
      <c r="LKR96" s="60"/>
      <c r="LKS96" s="60"/>
      <c r="LKT96" s="60"/>
      <c r="LKU96" s="60"/>
      <c r="LKV96" s="60"/>
      <c r="LKW96" s="60"/>
      <c r="LKX96" s="60"/>
      <c r="LKY96" s="60"/>
      <c r="LKZ96" s="60"/>
      <c r="LLA96" s="60"/>
      <c r="LLB96" s="60"/>
      <c r="LLC96" s="60"/>
      <c r="LLD96" s="60"/>
      <c r="LLE96" s="60"/>
      <c r="LLF96" s="60"/>
      <c r="LLG96" s="60"/>
      <c r="LLH96" s="60"/>
      <c r="LLI96" s="60"/>
      <c r="LLJ96" s="60"/>
      <c r="LLK96" s="60"/>
      <c r="LLL96" s="60"/>
      <c r="LLM96" s="60"/>
      <c r="LLN96" s="60"/>
      <c r="LLO96" s="60"/>
      <c r="LLP96" s="60"/>
      <c r="LLQ96" s="60"/>
      <c r="LLR96" s="60"/>
      <c r="LLS96" s="60"/>
      <c r="LLT96" s="60"/>
      <c r="LLU96" s="60"/>
      <c r="LLV96" s="60"/>
      <c r="LLW96" s="60"/>
      <c r="LLX96" s="60"/>
      <c r="LLY96" s="60"/>
      <c r="LLZ96" s="60"/>
      <c r="LMA96" s="60"/>
      <c r="LMB96" s="60"/>
      <c r="LMC96" s="60"/>
      <c r="LMD96" s="60"/>
      <c r="LME96" s="60"/>
      <c r="LMF96" s="60"/>
      <c r="LMG96" s="60"/>
      <c r="LMH96" s="60"/>
      <c r="LMI96" s="60"/>
      <c r="LMJ96" s="60"/>
      <c r="LMK96" s="60"/>
      <c r="LML96" s="60"/>
      <c r="LMM96" s="60"/>
      <c r="LMN96" s="60"/>
      <c r="LMO96" s="60"/>
      <c r="LMP96" s="60"/>
      <c r="LMQ96" s="60"/>
      <c r="LMR96" s="60"/>
      <c r="LMS96" s="60"/>
      <c r="LMT96" s="60"/>
      <c r="LMU96" s="60"/>
      <c r="LMV96" s="60"/>
      <c r="LMW96" s="60"/>
      <c r="LMX96" s="60"/>
      <c r="LMY96" s="60"/>
      <c r="LMZ96" s="60"/>
      <c r="LNA96" s="60"/>
      <c r="LNB96" s="60"/>
      <c r="LNC96" s="60"/>
      <c r="LND96" s="60"/>
      <c r="LNE96" s="60"/>
      <c r="LNF96" s="60"/>
      <c r="LNG96" s="60"/>
      <c r="LNH96" s="60"/>
      <c r="LNI96" s="60"/>
      <c r="LNJ96" s="60"/>
      <c r="LNK96" s="60"/>
      <c r="LNL96" s="60"/>
      <c r="LNM96" s="60"/>
      <c r="LNN96" s="60"/>
      <c r="LNO96" s="60"/>
      <c r="LNP96" s="60"/>
      <c r="LNQ96" s="60"/>
      <c r="LNR96" s="60"/>
      <c r="LNS96" s="60"/>
      <c r="LNT96" s="60"/>
      <c r="LNU96" s="60"/>
      <c r="LNV96" s="60"/>
      <c r="LNW96" s="60"/>
      <c r="LNX96" s="60"/>
      <c r="LNY96" s="60"/>
      <c r="LNZ96" s="60"/>
      <c r="LOA96" s="60"/>
      <c r="LOB96" s="60"/>
      <c r="LOC96" s="60"/>
      <c r="LOD96" s="60"/>
      <c r="LOE96" s="60"/>
      <c r="LOF96" s="60"/>
      <c r="LOG96" s="60"/>
      <c r="LOH96" s="60"/>
      <c r="LOI96" s="60"/>
      <c r="LOJ96" s="60"/>
      <c r="LOK96" s="60"/>
      <c r="LOL96" s="60"/>
      <c r="LOM96" s="60"/>
      <c r="LON96" s="60"/>
      <c r="LOO96" s="60"/>
      <c r="LOP96" s="60"/>
      <c r="LOQ96" s="60"/>
      <c r="LOR96" s="60"/>
      <c r="LOS96" s="60"/>
      <c r="LOT96" s="60"/>
      <c r="LOU96" s="60"/>
      <c r="LOV96" s="60"/>
      <c r="LOW96" s="60"/>
      <c r="LOX96" s="60"/>
      <c r="LOY96" s="60"/>
      <c r="LOZ96" s="60"/>
      <c r="LPA96" s="60"/>
      <c r="LPB96" s="60"/>
      <c r="LPC96" s="60"/>
      <c r="LPD96" s="60"/>
      <c r="LPE96" s="60"/>
      <c r="LPF96" s="60"/>
      <c r="LPG96" s="60"/>
      <c r="LPH96" s="60"/>
      <c r="LPI96" s="60"/>
      <c r="LPJ96" s="60"/>
      <c r="LPK96" s="60"/>
      <c r="LPL96" s="60"/>
      <c r="LPM96" s="60"/>
      <c r="LPN96" s="60"/>
      <c r="LPO96" s="60"/>
      <c r="LPP96" s="60"/>
      <c r="LPQ96" s="60"/>
      <c r="LPR96" s="60"/>
      <c r="LPS96" s="60"/>
      <c r="LPT96" s="60"/>
      <c r="LPU96" s="60"/>
      <c r="LPV96" s="60"/>
      <c r="LPW96" s="60"/>
      <c r="LPX96" s="60"/>
      <c r="LPY96" s="60"/>
      <c r="LPZ96" s="60"/>
      <c r="LQA96" s="60"/>
      <c r="LQB96" s="60"/>
      <c r="LQC96" s="60"/>
      <c r="LQD96" s="60"/>
      <c r="LQE96" s="60"/>
      <c r="LQF96" s="60"/>
      <c r="LQG96" s="60"/>
      <c r="LQH96" s="60"/>
      <c r="LQI96" s="60"/>
      <c r="LQJ96" s="60"/>
      <c r="LQK96" s="60"/>
      <c r="LQL96" s="60"/>
      <c r="LQM96" s="60"/>
      <c r="LQN96" s="60"/>
      <c r="LQO96" s="60"/>
      <c r="LQP96" s="60"/>
      <c r="LQQ96" s="60"/>
      <c r="LQR96" s="60"/>
      <c r="LQS96" s="60"/>
      <c r="LQT96" s="60"/>
      <c r="LQU96" s="60"/>
      <c r="LQV96" s="60"/>
      <c r="LQW96" s="60"/>
      <c r="LQX96" s="60"/>
      <c r="LQY96" s="60"/>
      <c r="LQZ96" s="60"/>
      <c r="LRA96" s="60"/>
      <c r="LRB96" s="60"/>
      <c r="LRC96" s="60"/>
      <c r="LRD96" s="60"/>
      <c r="LRE96" s="60"/>
      <c r="LRF96" s="60"/>
      <c r="LRG96" s="60"/>
      <c r="LRH96" s="60"/>
      <c r="LRI96" s="60"/>
      <c r="LRJ96" s="60"/>
      <c r="LRK96" s="60"/>
      <c r="LRL96" s="60"/>
      <c r="LRM96" s="60"/>
      <c r="LRN96" s="60"/>
      <c r="LRO96" s="60"/>
      <c r="LRP96" s="60"/>
      <c r="LRQ96" s="60"/>
      <c r="LRR96" s="60"/>
      <c r="LRS96" s="60"/>
      <c r="LRT96" s="60"/>
      <c r="LRU96" s="60"/>
      <c r="LRV96" s="60"/>
      <c r="LRW96" s="60"/>
      <c r="LRX96" s="60"/>
      <c r="LRY96" s="60"/>
      <c r="LRZ96" s="60"/>
      <c r="LSA96" s="60"/>
      <c r="LSB96" s="60"/>
      <c r="LSC96" s="60"/>
      <c r="LSD96" s="60"/>
      <c r="LSE96" s="60"/>
      <c r="LSF96" s="60"/>
      <c r="LSG96" s="60"/>
      <c r="LSH96" s="60"/>
      <c r="LSI96" s="60"/>
      <c r="LSJ96" s="60"/>
      <c r="LSK96" s="60"/>
      <c r="LSL96" s="60"/>
      <c r="LSM96" s="60"/>
      <c r="LSN96" s="60"/>
      <c r="LSO96" s="60"/>
      <c r="LSP96" s="60"/>
      <c r="LSQ96" s="60"/>
      <c r="LSR96" s="60"/>
      <c r="LSS96" s="60"/>
      <c r="LST96" s="60"/>
      <c r="LSU96" s="60"/>
      <c r="LSV96" s="60"/>
      <c r="LSW96" s="60"/>
      <c r="LSX96" s="60"/>
      <c r="LSY96" s="60"/>
      <c r="LSZ96" s="60"/>
      <c r="LTA96" s="60"/>
      <c r="LTB96" s="60"/>
      <c r="LTC96" s="60"/>
      <c r="LTD96" s="60"/>
      <c r="LTE96" s="60"/>
      <c r="LTF96" s="60"/>
      <c r="LTG96" s="60"/>
      <c r="LTH96" s="60"/>
      <c r="LTI96" s="60"/>
      <c r="LTJ96" s="60"/>
      <c r="LTK96" s="60"/>
      <c r="LTL96" s="60"/>
      <c r="LTM96" s="60"/>
      <c r="LTN96" s="60"/>
      <c r="LTO96" s="60"/>
      <c r="LTP96" s="60"/>
      <c r="LTQ96" s="60"/>
      <c r="LTR96" s="60"/>
      <c r="LTS96" s="60"/>
      <c r="LTT96" s="60"/>
      <c r="LTU96" s="60"/>
      <c r="LTV96" s="60"/>
      <c r="LTW96" s="60"/>
      <c r="LTX96" s="60"/>
      <c r="LTY96" s="60"/>
      <c r="LTZ96" s="60"/>
      <c r="LUA96" s="60"/>
      <c r="LUB96" s="60"/>
      <c r="LUC96" s="60"/>
      <c r="LUD96" s="60"/>
      <c r="LUE96" s="60"/>
      <c r="LUF96" s="60"/>
      <c r="LUG96" s="60"/>
      <c r="LUH96" s="60"/>
      <c r="LUI96" s="60"/>
      <c r="LUJ96" s="60"/>
      <c r="LUK96" s="60"/>
      <c r="LUL96" s="60"/>
      <c r="LUM96" s="60"/>
      <c r="LUN96" s="60"/>
      <c r="LUO96" s="60"/>
      <c r="LUP96" s="60"/>
      <c r="LUQ96" s="60"/>
      <c r="LUR96" s="60"/>
      <c r="LUS96" s="60"/>
      <c r="LUT96" s="60"/>
      <c r="LUU96" s="60"/>
      <c r="LUV96" s="60"/>
      <c r="LUW96" s="60"/>
      <c r="LUX96" s="60"/>
      <c r="LUY96" s="60"/>
      <c r="LUZ96" s="60"/>
      <c r="LVA96" s="60"/>
      <c r="LVB96" s="60"/>
      <c r="LVC96" s="60"/>
      <c r="LVD96" s="60"/>
      <c r="LVE96" s="60"/>
      <c r="LVF96" s="60"/>
      <c r="LVG96" s="60"/>
      <c r="LVH96" s="60"/>
      <c r="LVI96" s="60"/>
      <c r="LVJ96" s="60"/>
      <c r="LVK96" s="60"/>
      <c r="LVL96" s="60"/>
      <c r="LVM96" s="60"/>
      <c r="LVN96" s="60"/>
      <c r="LVO96" s="60"/>
      <c r="LVP96" s="60"/>
      <c r="LVQ96" s="60"/>
      <c r="LVR96" s="60"/>
      <c r="LVS96" s="60"/>
      <c r="LVT96" s="60"/>
      <c r="LVU96" s="60"/>
      <c r="LVV96" s="60"/>
      <c r="LVW96" s="60"/>
      <c r="LVX96" s="60"/>
      <c r="LVY96" s="60"/>
      <c r="LVZ96" s="60"/>
      <c r="LWA96" s="60"/>
      <c r="LWB96" s="60"/>
      <c r="LWC96" s="60"/>
      <c r="LWD96" s="60"/>
      <c r="LWE96" s="60"/>
      <c r="LWF96" s="60"/>
      <c r="LWG96" s="60"/>
      <c r="LWH96" s="60"/>
      <c r="LWI96" s="60"/>
      <c r="LWJ96" s="60"/>
      <c r="LWK96" s="60"/>
      <c r="LWL96" s="60"/>
      <c r="LWM96" s="60"/>
      <c r="LWN96" s="60"/>
      <c r="LWO96" s="60"/>
      <c r="LWP96" s="60"/>
      <c r="LWQ96" s="60"/>
      <c r="LWR96" s="60"/>
      <c r="LWS96" s="60"/>
      <c r="LWT96" s="60"/>
      <c r="LWU96" s="60"/>
      <c r="LWV96" s="60"/>
      <c r="LWW96" s="60"/>
      <c r="LWX96" s="60"/>
      <c r="LWY96" s="60"/>
      <c r="LWZ96" s="60"/>
      <c r="LXA96" s="60"/>
      <c r="LXB96" s="60"/>
      <c r="LXC96" s="60"/>
      <c r="LXD96" s="60"/>
      <c r="LXE96" s="60"/>
      <c r="LXF96" s="60"/>
      <c r="LXG96" s="60"/>
      <c r="LXH96" s="60"/>
      <c r="LXI96" s="60"/>
      <c r="LXJ96" s="60"/>
      <c r="LXK96" s="60"/>
      <c r="LXL96" s="60"/>
      <c r="LXM96" s="60"/>
      <c r="LXN96" s="60"/>
      <c r="LXO96" s="60"/>
      <c r="LXP96" s="60"/>
      <c r="LXQ96" s="60"/>
      <c r="LXR96" s="60"/>
      <c r="LXS96" s="60"/>
      <c r="LXT96" s="60"/>
      <c r="LXU96" s="60"/>
      <c r="LXV96" s="60"/>
      <c r="LXW96" s="60"/>
      <c r="LXX96" s="60"/>
      <c r="LXY96" s="60"/>
      <c r="LXZ96" s="60"/>
      <c r="LYA96" s="60"/>
      <c r="LYB96" s="60"/>
      <c r="LYC96" s="60"/>
      <c r="LYD96" s="60"/>
      <c r="LYE96" s="60"/>
      <c r="LYF96" s="60"/>
      <c r="LYG96" s="60"/>
      <c r="LYH96" s="60"/>
      <c r="LYI96" s="60"/>
      <c r="LYJ96" s="60"/>
      <c r="LYK96" s="60"/>
      <c r="LYL96" s="60"/>
      <c r="LYM96" s="60"/>
      <c r="LYN96" s="60"/>
      <c r="LYO96" s="60"/>
      <c r="LYP96" s="60"/>
      <c r="LYQ96" s="60"/>
      <c r="LYR96" s="60"/>
      <c r="LYS96" s="60"/>
      <c r="LYT96" s="60"/>
      <c r="LYU96" s="60"/>
      <c r="LYV96" s="60"/>
      <c r="LYW96" s="60"/>
      <c r="LYX96" s="60"/>
      <c r="LYY96" s="60"/>
      <c r="LYZ96" s="60"/>
      <c r="LZA96" s="60"/>
      <c r="LZB96" s="60"/>
      <c r="LZC96" s="60"/>
      <c r="LZD96" s="60"/>
      <c r="LZE96" s="60"/>
      <c r="LZF96" s="60"/>
      <c r="LZG96" s="60"/>
      <c r="LZH96" s="60"/>
      <c r="LZI96" s="60"/>
      <c r="LZJ96" s="60"/>
      <c r="LZK96" s="60"/>
      <c r="LZL96" s="60"/>
      <c r="LZM96" s="60"/>
      <c r="LZN96" s="60"/>
      <c r="LZO96" s="60"/>
      <c r="LZP96" s="60"/>
      <c r="LZQ96" s="60"/>
      <c r="LZR96" s="60"/>
      <c r="LZS96" s="60"/>
      <c r="LZT96" s="60"/>
      <c r="LZU96" s="60"/>
      <c r="LZV96" s="60"/>
      <c r="LZW96" s="60"/>
      <c r="LZX96" s="60"/>
      <c r="LZY96" s="60"/>
      <c r="LZZ96" s="60"/>
      <c r="MAA96" s="60"/>
      <c r="MAB96" s="60"/>
      <c r="MAC96" s="60"/>
      <c r="MAD96" s="60"/>
      <c r="MAE96" s="60"/>
      <c r="MAF96" s="60"/>
      <c r="MAG96" s="60"/>
      <c r="MAH96" s="60"/>
      <c r="MAI96" s="60"/>
      <c r="MAJ96" s="60"/>
      <c r="MAK96" s="60"/>
      <c r="MAL96" s="60"/>
      <c r="MAM96" s="60"/>
      <c r="MAN96" s="60"/>
      <c r="MAO96" s="60"/>
      <c r="MAP96" s="60"/>
      <c r="MAQ96" s="60"/>
      <c r="MAR96" s="60"/>
      <c r="MAS96" s="60"/>
      <c r="MAT96" s="60"/>
      <c r="MAU96" s="60"/>
      <c r="MAV96" s="60"/>
      <c r="MAW96" s="60"/>
      <c r="MAX96" s="60"/>
      <c r="MAY96" s="60"/>
      <c r="MAZ96" s="60"/>
      <c r="MBA96" s="60"/>
      <c r="MBB96" s="60"/>
      <c r="MBC96" s="60"/>
      <c r="MBD96" s="60"/>
      <c r="MBE96" s="60"/>
      <c r="MBF96" s="60"/>
      <c r="MBG96" s="60"/>
      <c r="MBH96" s="60"/>
      <c r="MBI96" s="60"/>
      <c r="MBJ96" s="60"/>
      <c r="MBK96" s="60"/>
      <c r="MBL96" s="60"/>
      <c r="MBM96" s="60"/>
      <c r="MBN96" s="60"/>
      <c r="MBO96" s="60"/>
      <c r="MBP96" s="60"/>
      <c r="MBQ96" s="60"/>
      <c r="MBR96" s="60"/>
      <c r="MBS96" s="60"/>
      <c r="MBT96" s="60"/>
      <c r="MBU96" s="60"/>
      <c r="MBV96" s="60"/>
      <c r="MBW96" s="60"/>
      <c r="MBX96" s="60"/>
      <c r="MBY96" s="60"/>
      <c r="MBZ96" s="60"/>
      <c r="MCA96" s="60"/>
      <c r="MCB96" s="60"/>
      <c r="MCC96" s="60"/>
      <c r="MCD96" s="60"/>
      <c r="MCE96" s="60"/>
      <c r="MCF96" s="60"/>
      <c r="MCG96" s="60"/>
      <c r="MCH96" s="60"/>
      <c r="MCI96" s="60"/>
      <c r="MCJ96" s="60"/>
      <c r="MCK96" s="60"/>
      <c r="MCL96" s="60"/>
      <c r="MCM96" s="60"/>
      <c r="MCN96" s="60"/>
      <c r="MCO96" s="60"/>
      <c r="MCP96" s="60"/>
      <c r="MCQ96" s="60"/>
      <c r="MCR96" s="60"/>
      <c r="MCS96" s="60"/>
      <c r="MCT96" s="60"/>
      <c r="MCU96" s="60"/>
      <c r="MCV96" s="60"/>
      <c r="MCW96" s="60"/>
      <c r="MCX96" s="60"/>
      <c r="MCY96" s="60"/>
      <c r="MCZ96" s="60"/>
      <c r="MDA96" s="60"/>
      <c r="MDB96" s="60"/>
      <c r="MDC96" s="60"/>
      <c r="MDD96" s="60"/>
      <c r="MDE96" s="60"/>
      <c r="MDF96" s="60"/>
      <c r="MDG96" s="60"/>
      <c r="MDH96" s="60"/>
      <c r="MDI96" s="60"/>
      <c r="MDJ96" s="60"/>
      <c r="MDK96" s="60"/>
      <c r="MDL96" s="60"/>
      <c r="MDM96" s="60"/>
      <c r="MDN96" s="60"/>
      <c r="MDO96" s="60"/>
      <c r="MDP96" s="60"/>
      <c r="MDQ96" s="60"/>
      <c r="MDR96" s="60"/>
      <c r="MDS96" s="60"/>
      <c r="MDT96" s="60"/>
      <c r="MDU96" s="60"/>
      <c r="MDV96" s="60"/>
      <c r="MDW96" s="60"/>
      <c r="MDX96" s="60"/>
      <c r="MDY96" s="60"/>
      <c r="MDZ96" s="60"/>
      <c r="MEA96" s="60"/>
      <c r="MEB96" s="60"/>
      <c r="MEC96" s="60"/>
      <c r="MED96" s="60"/>
      <c r="MEE96" s="60"/>
      <c r="MEF96" s="60"/>
      <c r="MEG96" s="60"/>
      <c r="MEH96" s="60"/>
      <c r="MEI96" s="60"/>
      <c r="MEJ96" s="60"/>
      <c r="MEK96" s="60"/>
      <c r="MEL96" s="60"/>
      <c r="MEM96" s="60"/>
      <c r="MEN96" s="60"/>
      <c r="MEO96" s="60"/>
      <c r="MEP96" s="60"/>
      <c r="MEQ96" s="60"/>
      <c r="MER96" s="60"/>
      <c r="MES96" s="60"/>
      <c r="MET96" s="60"/>
      <c r="MEU96" s="60"/>
      <c r="MEV96" s="60"/>
      <c r="MEW96" s="60"/>
      <c r="MEX96" s="60"/>
      <c r="MEY96" s="60"/>
      <c r="MEZ96" s="60"/>
      <c r="MFA96" s="60"/>
      <c r="MFB96" s="60"/>
      <c r="MFC96" s="60"/>
      <c r="MFD96" s="60"/>
      <c r="MFE96" s="60"/>
      <c r="MFF96" s="60"/>
      <c r="MFG96" s="60"/>
      <c r="MFH96" s="60"/>
      <c r="MFI96" s="60"/>
      <c r="MFJ96" s="60"/>
      <c r="MFK96" s="60"/>
      <c r="MFL96" s="60"/>
      <c r="MFM96" s="60"/>
      <c r="MFN96" s="60"/>
      <c r="MFO96" s="60"/>
      <c r="MFP96" s="60"/>
      <c r="MFQ96" s="60"/>
      <c r="MFR96" s="60"/>
      <c r="MFS96" s="60"/>
      <c r="MFT96" s="60"/>
      <c r="MFU96" s="60"/>
      <c r="MFV96" s="60"/>
      <c r="MFW96" s="60"/>
      <c r="MFX96" s="60"/>
      <c r="MFY96" s="60"/>
      <c r="MFZ96" s="60"/>
      <c r="MGA96" s="60"/>
      <c r="MGB96" s="60"/>
      <c r="MGC96" s="60"/>
      <c r="MGD96" s="60"/>
      <c r="MGE96" s="60"/>
      <c r="MGF96" s="60"/>
      <c r="MGG96" s="60"/>
      <c r="MGH96" s="60"/>
      <c r="MGI96" s="60"/>
      <c r="MGJ96" s="60"/>
      <c r="MGK96" s="60"/>
      <c r="MGL96" s="60"/>
      <c r="MGM96" s="60"/>
      <c r="MGN96" s="60"/>
      <c r="MGO96" s="60"/>
      <c r="MGP96" s="60"/>
      <c r="MGQ96" s="60"/>
      <c r="MGR96" s="60"/>
      <c r="MGS96" s="60"/>
      <c r="MGT96" s="60"/>
      <c r="MGU96" s="60"/>
      <c r="MGV96" s="60"/>
      <c r="MGW96" s="60"/>
      <c r="MGX96" s="60"/>
      <c r="MGY96" s="60"/>
      <c r="MGZ96" s="60"/>
      <c r="MHA96" s="60"/>
      <c r="MHB96" s="60"/>
      <c r="MHC96" s="60"/>
      <c r="MHD96" s="60"/>
      <c r="MHE96" s="60"/>
      <c r="MHF96" s="60"/>
      <c r="MHG96" s="60"/>
      <c r="MHH96" s="60"/>
      <c r="MHI96" s="60"/>
      <c r="MHJ96" s="60"/>
      <c r="MHK96" s="60"/>
      <c r="MHL96" s="60"/>
      <c r="MHM96" s="60"/>
      <c r="MHN96" s="60"/>
      <c r="MHO96" s="60"/>
      <c r="MHP96" s="60"/>
      <c r="MHQ96" s="60"/>
      <c r="MHR96" s="60"/>
      <c r="MHS96" s="60"/>
      <c r="MHT96" s="60"/>
      <c r="MHU96" s="60"/>
      <c r="MHV96" s="60"/>
      <c r="MHW96" s="60"/>
      <c r="MHX96" s="60"/>
      <c r="MHY96" s="60"/>
      <c r="MHZ96" s="60"/>
      <c r="MIA96" s="60"/>
      <c r="MIB96" s="60"/>
      <c r="MIC96" s="60"/>
      <c r="MID96" s="60"/>
      <c r="MIE96" s="60"/>
      <c r="MIF96" s="60"/>
      <c r="MIG96" s="60"/>
      <c r="MIH96" s="60"/>
      <c r="MII96" s="60"/>
      <c r="MIJ96" s="60"/>
      <c r="MIK96" s="60"/>
      <c r="MIL96" s="60"/>
      <c r="MIM96" s="60"/>
      <c r="MIN96" s="60"/>
      <c r="MIO96" s="60"/>
      <c r="MIP96" s="60"/>
      <c r="MIQ96" s="60"/>
      <c r="MIR96" s="60"/>
      <c r="MIS96" s="60"/>
      <c r="MIT96" s="60"/>
      <c r="MIU96" s="60"/>
      <c r="MIV96" s="60"/>
      <c r="MIW96" s="60"/>
      <c r="MIX96" s="60"/>
      <c r="MIY96" s="60"/>
      <c r="MIZ96" s="60"/>
      <c r="MJA96" s="60"/>
      <c r="MJB96" s="60"/>
      <c r="MJC96" s="60"/>
      <c r="MJD96" s="60"/>
      <c r="MJE96" s="60"/>
      <c r="MJF96" s="60"/>
      <c r="MJG96" s="60"/>
      <c r="MJH96" s="60"/>
      <c r="MJI96" s="60"/>
      <c r="MJJ96" s="60"/>
      <c r="MJK96" s="60"/>
      <c r="MJL96" s="60"/>
      <c r="MJM96" s="60"/>
      <c r="MJN96" s="60"/>
      <c r="MJO96" s="60"/>
      <c r="MJP96" s="60"/>
      <c r="MJQ96" s="60"/>
      <c r="MJR96" s="60"/>
      <c r="MJS96" s="60"/>
      <c r="MJT96" s="60"/>
      <c r="MJU96" s="60"/>
      <c r="MJV96" s="60"/>
      <c r="MJW96" s="60"/>
      <c r="MJX96" s="60"/>
      <c r="MJY96" s="60"/>
      <c r="MJZ96" s="60"/>
      <c r="MKA96" s="60"/>
      <c r="MKB96" s="60"/>
      <c r="MKC96" s="60"/>
      <c r="MKD96" s="60"/>
      <c r="MKE96" s="60"/>
      <c r="MKF96" s="60"/>
      <c r="MKG96" s="60"/>
      <c r="MKH96" s="60"/>
      <c r="MKI96" s="60"/>
      <c r="MKJ96" s="60"/>
      <c r="MKK96" s="60"/>
      <c r="MKL96" s="60"/>
      <c r="MKM96" s="60"/>
      <c r="MKN96" s="60"/>
      <c r="MKO96" s="60"/>
      <c r="MKP96" s="60"/>
      <c r="MKQ96" s="60"/>
      <c r="MKR96" s="60"/>
      <c r="MKS96" s="60"/>
      <c r="MKT96" s="60"/>
      <c r="MKU96" s="60"/>
      <c r="MKV96" s="60"/>
      <c r="MKW96" s="60"/>
      <c r="MKX96" s="60"/>
      <c r="MKY96" s="60"/>
      <c r="MKZ96" s="60"/>
      <c r="MLA96" s="60"/>
      <c r="MLB96" s="60"/>
      <c r="MLC96" s="60"/>
      <c r="MLD96" s="60"/>
      <c r="MLE96" s="60"/>
      <c r="MLF96" s="60"/>
      <c r="MLG96" s="60"/>
      <c r="MLH96" s="60"/>
      <c r="MLI96" s="60"/>
      <c r="MLJ96" s="60"/>
      <c r="MLK96" s="60"/>
      <c r="MLL96" s="60"/>
      <c r="MLM96" s="60"/>
      <c r="MLN96" s="60"/>
      <c r="MLO96" s="60"/>
      <c r="MLP96" s="60"/>
      <c r="MLQ96" s="60"/>
      <c r="MLR96" s="60"/>
      <c r="MLS96" s="60"/>
      <c r="MLT96" s="60"/>
      <c r="MLU96" s="60"/>
      <c r="MLV96" s="60"/>
      <c r="MLW96" s="60"/>
      <c r="MLX96" s="60"/>
      <c r="MLY96" s="60"/>
      <c r="MLZ96" s="60"/>
      <c r="MMA96" s="60"/>
      <c r="MMB96" s="60"/>
      <c r="MMC96" s="60"/>
      <c r="MMD96" s="60"/>
      <c r="MME96" s="60"/>
      <c r="MMF96" s="60"/>
      <c r="MMG96" s="60"/>
      <c r="MMH96" s="60"/>
      <c r="MMI96" s="60"/>
      <c r="MMJ96" s="60"/>
      <c r="MMK96" s="60"/>
      <c r="MML96" s="60"/>
      <c r="MMM96" s="60"/>
      <c r="MMN96" s="60"/>
      <c r="MMO96" s="60"/>
      <c r="MMP96" s="60"/>
      <c r="MMQ96" s="60"/>
      <c r="MMR96" s="60"/>
      <c r="MMS96" s="60"/>
      <c r="MMT96" s="60"/>
      <c r="MMU96" s="60"/>
      <c r="MMV96" s="60"/>
      <c r="MMW96" s="60"/>
      <c r="MMX96" s="60"/>
      <c r="MMY96" s="60"/>
      <c r="MMZ96" s="60"/>
      <c r="MNA96" s="60"/>
      <c r="MNB96" s="60"/>
      <c r="MNC96" s="60"/>
      <c r="MND96" s="60"/>
      <c r="MNE96" s="60"/>
      <c r="MNF96" s="60"/>
      <c r="MNG96" s="60"/>
      <c r="MNH96" s="60"/>
      <c r="MNI96" s="60"/>
      <c r="MNJ96" s="60"/>
      <c r="MNK96" s="60"/>
      <c r="MNL96" s="60"/>
      <c r="MNM96" s="60"/>
      <c r="MNN96" s="60"/>
      <c r="MNO96" s="60"/>
      <c r="MNP96" s="60"/>
      <c r="MNQ96" s="60"/>
      <c r="MNR96" s="60"/>
      <c r="MNS96" s="60"/>
      <c r="MNT96" s="60"/>
      <c r="MNU96" s="60"/>
      <c r="MNV96" s="60"/>
      <c r="MNW96" s="60"/>
      <c r="MNX96" s="60"/>
      <c r="MNY96" s="60"/>
      <c r="MNZ96" s="60"/>
      <c r="MOA96" s="60"/>
      <c r="MOB96" s="60"/>
      <c r="MOC96" s="60"/>
      <c r="MOD96" s="60"/>
      <c r="MOE96" s="60"/>
      <c r="MOF96" s="60"/>
      <c r="MOG96" s="60"/>
      <c r="MOH96" s="60"/>
      <c r="MOI96" s="60"/>
      <c r="MOJ96" s="60"/>
      <c r="MOK96" s="60"/>
      <c r="MOL96" s="60"/>
      <c r="MOM96" s="60"/>
      <c r="MON96" s="60"/>
      <c r="MOO96" s="60"/>
      <c r="MOP96" s="60"/>
      <c r="MOQ96" s="60"/>
      <c r="MOR96" s="60"/>
      <c r="MOS96" s="60"/>
      <c r="MOT96" s="60"/>
      <c r="MOU96" s="60"/>
      <c r="MOV96" s="60"/>
      <c r="MOW96" s="60"/>
      <c r="MOX96" s="60"/>
      <c r="MOY96" s="60"/>
      <c r="MOZ96" s="60"/>
      <c r="MPA96" s="60"/>
      <c r="MPB96" s="60"/>
      <c r="MPC96" s="60"/>
      <c r="MPD96" s="60"/>
      <c r="MPE96" s="60"/>
      <c r="MPF96" s="60"/>
      <c r="MPG96" s="60"/>
      <c r="MPH96" s="60"/>
      <c r="MPI96" s="60"/>
      <c r="MPJ96" s="60"/>
      <c r="MPK96" s="60"/>
      <c r="MPL96" s="60"/>
      <c r="MPM96" s="60"/>
      <c r="MPN96" s="60"/>
      <c r="MPO96" s="60"/>
      <c r="MPP96" s="60"/>
      <c r="MPQ96" s="60"/>
      <c r="MPR96" s="60"/>
      <c r="MPS96" s="60"/>
      <c r="MPT96" s="60"/>
      <c r="MPU96" s="60"/>
      <c r="MPV96" s="60"/>
      <c r="MPW96" s="60"/>
      <c r="MPX96" s="60"/>
      <c r="MPY96" s="60"/>
      <c r="MPZ96" s="60"/>
      <c r="MQA96" s="60"/>
      <c r="MQB96" s="60"/>
      <c r="MQC96" s="60"/>
      <c r="MQD96" s="60"/>
      <c r="MQE96" s="60"/>
      <c r="MQF96" s="60"/>
      <c r="MQG96" s="60"/>
      <c r="MQH96" s="60"/>
      <c r="MQI96" s="60"/>
      <c r="MQJ96" s="60"/>
      <c r="MQK96" s="60"/>
      <c r="MQL96" s="60"/>
      <c r="MQM96" s="60"/>
      <c r="MQN96" s="60"/>
      <c r="MQO96" s="60"/>
      <c r="MQP96" s="60"/>
      <c r="MQQ96" s="60"/>
      <c r="MQR96" s="60"/>
      <c r="MQS96" s="60"/>
      <c r="MQT96" s="60"/>
      <c r="MQU96" s="60"/>
      <c r="MQV96" s="60"/>
      <c r="MQW96" s="60"/>
      <c r="MQX96" s="60"/>
      <c r="MQY96" s="60"/>
      <c r="MQZ96" s="60"/>
      <c r="MRA96" s="60"/>
      <c r="MRB96" s="60"/>
      <c r="MRC96" s="60"/>
      <c r="MRD96" s="60"/>
      <c r="MRE96" s="60"/>
      <c r="MRF96" s="60"/>
      <c r="MRG96" s="60"/>
      <c r="MRH96" s="60"/>
      <c r="MRI96" s="60"/>
      <c r="MRJ96" s="60"/>
      <c r="MRK96" s="60"/>
      <c r="MRL96" s="60"/>
      <c r="MRM96" s="60"/>
      <c r="MRN96" s="60"/>
      <c r="MRO96" s="60"/>
      <c r="MRP96" s="60"/>
      <c r="MRQ96" s="60"/>
      <c r="MRR96" s="60"/>
      <c r="MRS96" s="60"/>
      <c r="MRT96" s="60"/>
      <c r="MRU96" s="60"/>
      <c r="MRV96" s="60"/>
      <c r="MRW96" s="60"/>
      <c r="MRX96" s="60"/>
      <c r="MRY96" s="60"/>
      <c r="MRZ96" s="60"/>
      <c r="MSA96" s="60"/>
      <c r="MSB96" s="60"/>
      <c r="MSC96" s="60"/>
      <c r="MSD96" s="60"/>
      <c r="MSE96" s="60"/>
      <c r="MSF96" s="60"/>
      <c r="MSG96" s="60"/>
      <c r="MSH96" s="60"/>
      <c r="MSI96" s="60"/>
      <c r="MSJ96" s="60"/>
      <c r="MSK96" s="60"/>
      <c r="MSL96" s="60"/>
      <c r="MSM96" s="60"/>
      <c r="MSN96" s="60"/>
      <c r="MSO96" s="60"/>
      <c r="MSP96" s="60"/>
      <c r="MSQ96" s="60"/>
      <c r="MSR96" s="60"/>
      <c r="MSS96" s="60"/>
      <c r="MST96" s="60"/>
      <c r="MSU96" s="60"/>
      <c r="MSV96" s="60"/>
      <c r="MSW96" s="60"/>
      <c r="MSX96" s="60"/>
      <c r="MSY96" s="60"/>
      <c r="MSZ96" s="60"/>
      <c r="MTA96" s="60"/>
      <c r="MTB96" s="60"/>
      <c r="MTC96" s="60"/>
      <c r="MTD96" s="60"/>
      <c r="MTE96" s="60"/>
      <c r="MTF96" s="60"/>
      <c r="MTG96" s="60"/>
      <c r="MTH96" s="60"/>
      <c r="MTI96" s="60"/>
      <c r="MTJ96" s="60"/>
      <c r="MTK96" s="60"/>
      <c r="MTL96" s="60"/>
      <c r="MTM96" s="60"/>
      <c r="MTN96" s="60"/>
      <c r="MTO96" s="60"/>
      <c r="MTP96" s="60"/>
      <c r="MTQ96" s="60"/>
      <c r="MTR96" s="60"/>
      <c r="MTS96" s="60"/>
      <c r="MTT96" s="60"/>
      <c r="MTU96" s="60"/>
      <c r="MTV96" s="60"/>
      <c r="MTW96" s="60"/>
      <c r="MTX96" s="60"/>
      <c r="MTY96" s="60"/>
      <c r="MTZ96" s="60"/>
      <c r="MUA96" s="60"/>
      <c r="MUB96" s="60"/>
      <c r="MUC96" s="60"/>
      <c r="MUD96" s="60"/>
      <c r="MUE96" s="60"/>
      <c r="MUF96" s="60"/>
      <c r="MUG96" s="60"/>
      <c r="MUH96" s="60"/>
      <c r="MUI96" s="60"/>
      <c r="MUJ96" s="60"/>
      <c r="MUK96" s="60"/>
      <c r="MUL96" s="60"/>
      <c r="MUM96" s="60"/>
      <c r="MUN96" s="60"/>
      <c r="MUO96" s="60"/>
      <c r="MUP96" s="60"/>
      <c r="MUQ96" s="60"/>
      <c r="MUR96" s="60"/>
      <c r="MUS96" s="60"/>
      <c r="MUT96" s="60"/>
      <c r="MUU96" s="60"/>
      <c r="MUV96" s="60"/>
      <c r="MUW96" s="60"/>
      <c r="MUX96" s="60"/>
      <c r="MUY96" s="60"/>
      <c r="MUZ96" s="60"/>
      <c r="MVA96" s="60"/>
      <c r="MVB96" s="60"/>
      <c r="MVC96" s="60"/>
      <c r="MVD96" s="60"/>
      <c r="MVE96" s="60"/>
      <c r="MVF96" s="60"/>
      <c r="MVG96" s="60"/>
      <c r="MVH96" s="60"/>
      <c r="MVI96" s="60"/>
      <c r="MVJ96" s="60"/>
      <c r="MVK96" s="60"/>
      <c r="MVL96" s="60"/>
      <c r="MVM96" s="60"/>
      <c r="MVN96" s="60"/>
      <c r="MVO96" s="60"/>
      <c r="MVP96" s="60"/>
      <c r="MVQ96" s="60"/>
      <c r="MVR96" s="60"/>
      <c r="MVS96" s="60"/>
      <c r="MVT96" s="60"/>
      <c r="MVU96" s="60"/>
      <c r="MVV96" s="60"/>
      <c r="MVW96" s="60"/>
      <c r="MVX96" s="60"/>
      <c r="MVY96" s="60"/>
      <c r="MVZ96" s="60"/>
      <c r="MWA96" s="60"/>
      <c r="MWB96" s="60"/>
      <c r="MWC96" s="60"/>
      <c r="MWD96" s="60"/>
      <c r="MWE96" s="60"/>
      <c r="MWF96" s="60"/>
      <c r="MWG96" s="60"/>
      <c r="MWH96" s="60"/>
      <c r="MWI96" s="60"/>
      <c r="MWJ96" s="60"/>
      <c r="MWK96" s="60"/>
      <c r="MWL96" s="60"/>
      <c r="MWM96" s="60"/>
      <c r="MWN96" s="60"/>
      <c r="MWO96" s="60"/>
      <c r="MWP96" s="60"/>
      <c r="MWQ96" s="60"/>
      <c r="MWR96" s="60"/>
      <c r="MWS96" s="60"/>
      <c r="MWT96" s="60"/>
      <c r="MWU96" s="60"/>
      <c r="MWV96" s="60"/>
      <c r="MWW96" s="60"/>
      <c r="MWX96" s="60"/>
      <c r="MWY96" s="60"/>
      <c r="MWZ96" s="60"/>
      <c r="MXA96" s="60"/>
      <c r="MXB96" s="60"/>
      <c r="MXC96" s="60"/>
      <c r="MXD96" s="60"/>
      <c r="MXE96" s="60"/>
      <c r="MXF96" s="60"/>
      <c r="MXG96" s="60"/>
      <c r="MXH96" s="60"/>
      <c r="MXI96" s="60"/>
      <c r="MXJ96" s="60"/>
      <c r="MXK96" s="60"/>
      <c r="MXL96" s="60"/>
      <c r="MXM96" s="60"/>
      <c r="MXN96" s="60"/>
      <c r="MXO96" s="60"/>
      <c r="MXP96" s="60"/>
      <c r="MXQ96" s="60"/>
      <c r="MXR96" s="60"/>
      <c r="MXS96" s="60"/>
      <c r="MXT96" s="60"/>
      <c r="MXU96" s="60"/>
      <c r="MXV96" s="60"/>
      <c r="MXW96" s="60"/>
      <c r="MXX96" s="60"/>
      <c r="MXY96" s="60"/>
      <c r="MXZ96" s="60"/>
      <c r="MYA96" s="60"/>
      <c r="MYB96" s="60"/>
      <c r="MYC96" s="60"/>
      <c r="MYD96" s="60"/>
      <c r="MYE96" s="60"/>
      <c r="MYF96" s="60"/>
      <c r="MYG96" s="60"/>
      <c r="MYH96" s="60"/>
      <c r="MYI96" s="60"/>
      <c r="MYJ96" s="60"/>
      <c r="MYK96" s="60"/>
      <c r="MYL96" s="60"/>
      <c r="MYM96" s="60"/>
      <c r="MYN96" s="60"/>
      <c r="MYO96" s="60"/>
      <c r="MYP96" s="60"/>
      <c r="MYQ96" s="60"/>
      <c r="MYR96" s="60"/>
      <c r="MYS96" s="60"/>
      <c r="MYT96" s="60"/>
      <c r="MYU96" s="60"/>
      <c r="MYV96" s="60"/>
      <c r="MYW96" s="60"/>
      <c r="MYX96" s="60"/>
      <c r="MYY96" s="60"/>
      <c r="MYZ96" s="60"/>
      <c r="MZA96" s="60"/>
      <c r="MZB96" s="60"/>
      <c r="MZC96" s="60"/>
      <c r="MZD96" s="60"/>
      <c r="MZE96" s="60"/>
      <c r="MZF96" s="60"/>
      <c r="MZG96" s="60"/>
      <c r="MZH96" s="60"/>
      <c r="MZI96" s="60"/>
      <c r="MZJ96" s="60"/>
      <c r="MZK96" s="60"/>
      <c r="MZL96" s="60"/>
      <c r="MZM96" s="60"/>
      <c r="MZN96" s="60"/>
      <c r="MZO96" s="60"/>
      <c r="MZP96" s="60"/>
      <c r="MZQ96" s="60"/>
      <c r="MZR96" s="60"/>
      <c r="MZS96" s="60"/>
      <c r="MZT96" s="60"/>
      <c r="MZU96" s="60"/>
      <c r="MZV96" s="60"/>
      <c r="MZW96" s="60"/>
      <c r="MZX96" s="60"/>
      <c r="MZY96" s="60"/>
      <c r="MZZ96" s="60"/>
      <c r="NAA96" s="60"/>
      <c r="NAB96" s="60"/>
      <c r="NAC96" s="60"/>
      <c r="NAD96" s="60"/>
      <c r="NAE96" s="60"/>
      <c r="NAF96" s="60"/>
      <c r="NAG96" s="60"/>
      <c r="NAH96" s="60"/>
      <c r="NAI96" s="60"/>
      <c r="NAJ96" s="60"/>
      <c r="NAK96" s="60"/>
      <c r="NAL96" s="60"/>
      <c r="NAM96" s="60"/>
      <c r="NAN96" s="60"/>
      <c r="NAO96" s="60"/>
      <c r="NAP96" s="60"/>
      <c r="NAQ96" s="60"/>
      <c r="NAR96" s="60"/>
      <c r="NAS96" s="60"/>
      <c r="NAT96" s="60"/>
      <c r="NAU96" s="60"/>
      <c r="NAV96" s="60"/>
      <c r="NAW96" s="60"/>
      <c r="NAX96" s="60"/>
      <c r="NAY96" s="60"/>
      <c r="NAZ96" s="60"/>
      <c r="NBA96" s="60"/>
      <c r="NBB96" s="60"/>
      <c r="NBC96" s="60"/>
      <c r="NBD96" s="60"/>
      <c r="NBE96" s="60"/>
      <c r="NBF96" s="60"/>
      <c r="NBG96" s="60"/>
      <c r="NBH96" s="60"/>
      <c r="NBI96" s="60"/>
      <c r="NBJ96" s="60"/>
      <c r="NBK96" s="60"/>
      <c r="NBL96" s="60"/>
      <c r="NBM96" s="60"/>
      <c r="NBN96" s="60"/>
      <c r="NBO96" s="60"/>
      <c r="NBP96" s="60"/>
      <c r="NBQ96" s="60"/>
      <c r="NBR96" s="60"/>
      <c r="NBS96" s="60"/>
      <c r="NBT96" s="60"/>
      <c r="NBU96" s="60"/>
      <c r="NBV96" s="60"/>
      <c r="NBW96" s="60"/>
      <c r="NBX96" s="60"/>
      <c r="NBY96" s="60"/>
      <c r="NBZ96" s="60"/>
      <c r="NCA96" s="60"/>
      <c r="NCB96" s="60"/>
      <c r="NCC96" s="60"/>
      <c r="NCD96" s="60"/>
      <c r="NCE96" s="60"/>
      <c r="NCF96" s="60"/>
      <c r="NCG96" s="60"/>
      <c r="NCH96" s="60"/>
      <c r="NCI96" s="60"/>
      <c r="NCJ96" s="60"/>
      <c r="NCK96" s="60"/>
      <c r="NCL96" s="60"/>
      <c r="NCM96" s="60"/>
      <c r="NCN96" s="60"/>
      <c r="NCO96" s="60"/>
      <c r="NCP96" s="60"/>
      <c r="NCQ96" s="60"/>
      <c r="NCR96" s="60"/>
      <c r="NCS96" s="60"/>
      <c r="NCT96" s="60"/>
      <c r="NCU96" s="60"/>
      <c r="NCV96" s="60"/>
      <c r="NCW96" s="60"/>
      <c r="NCX96" s="60"/>
      <c r="NCY96" s="60"/>
      <c r="NCZ96" s="60"/>
      <c r="NDA96" s="60"/>
      <c r="NDB96" s="60"/>
      <c r="NDC96" s="60"/>
      <c r="NDD96" s="60"/>
      <c r="NDE96" s="60"/>
      <c r="NDF96" s="60"/>
      <c r="NDG96" s="60"/>
      <c r="NDH96" s="60"/>
      <c r="NDI96" s="60"/>
      <c r="NDJ96" s="60"/>
      <c r="NDK96" s="60"/>
      <c r="NDL96" s="60"/>
      <c r="NDM96" s="60"/>
      <c r="NDN96" s="60"/>
      <c r="NDO96" s="60"/>
      <c r="NDP96" s="60"/>
      <c r="NDQ96" s="60"/>
      <c r="NDR96" s="60"/>
      <c r="NDS96" s="60"/>
      <c r="NDT96" s="60"/>
      <c r="NDU96" s="60"/>
      <c r="NDV96" s="60"/>
      <c r="NDW96" s="60"/>
      <c r="NDX96" s="60"/>
      <c r="NDY96" s="60"/>
      <c r="NDZ96" s="60"/>
      <c r="NEA96" s="60"/>
      <c r="NEB96" s="60"/>
      <c r="NEC96" s="60"/>
      <c r="NED96" s="60"/>
      <c r="NEE96" s="60"/>
      <c r="NEF96" s="60"/>
      <c r="NEG96" s="60"/>
      <c r="NEH96" s="60"/>
      <c r="NEI96" s="60"/>
      <c r="NEJ96" s="60"/>
      <c r="NEK96" s="60"/>
      <c r="NEL96" s="60"/>
      <c r="NEM96" s="60"/>
      <c r="NEN96" s="60"/>
      <c r="NEO96" s="60"/>
      <c r="NEP96" s="60"/>
      <c r="NEQ96" s="60"/>
      <c r="NER96" s="60"/>
      <c r="NES96" s="60"/>
      <c r="NET96" s="60"/>
      <c r="NEU96" s="60"/>
      <c r="NEV96" s="60"/>
      <c r="NEW96" s="60"/>
      <c r="NEX96" s="60"/>
      <c r="NEY96" s="60"/>
      <c r="NEZ96" s="60"/>
      <c r="NFA96" s="60"/>
      <c r="NFB96" s="60"/>
      <c r="NFC96" s="60"/>
      <c r="NFD96" s="60"/>
      <c r="NFE96" s="60"/>
      <c r="NFF96" s="60"/>
      <c r="NFG96" s="60"/>
      <c r="NFH96" s="60"/>
      <c r="NFI96" s="60"/>
      <c r="NFJ96" s="60"/>
      <c r="NFK96" s="60"/>
      <c r="NFL96" s="60"/>
      <c r="NFM96" s="60"/>
      <c r="NFN96" s="60"/>
      <c r="NFO96" s="60"/>
      <c r="NFP96" s="60"/>
      <c r="NFQ96" s="60"/>
      <c r="NFR96" s="60"/>
      <c r="NFS96" s="60"/>
      <c r="NFT96" s="60"/>
      <c r="NFU96" s="60"/>
      <c r="NFV96" s="60"/>
      <c r="NFW96" s="60"/>
      <c r="NFX96" s="60"/>
      <c r="NFY96" s="60"/>
      <c r="NFZ96" s="60"/>
      <c r="NGA96" s="60"/>
      <c r="NGB96" s="60"/>
      <c r="NGC96" s="60"/>
      <c r="NGD96" s="60"/>
      <c r="NGE96" s="60"/>
      <c r="NGF96" s="60"/>
      <c r="NGG96" s="60"/>
      <c r="NGH96" s="60"/>
      <c r="NGI96" s="60"/>
      <c r="NGJ96" s="60"/>
      <c r="NGK96" s="60"/>
      <c r="NGL96" s="60"/>
      <c r="NGM96" s="60"/>
      <c r="NGN96" s="60"/>
      <c r="NGO96" s="60"/>
      <c r="NGP96" s="60"/>
      <c r="NGQ96" s="60"/>
      <c r="NGR96" s="60"/>
      <c r="NGS96" s="60"/>
      <c r="NGT96" s="60"/>
      <c r="NGU96" s="60"/>
      <c r="NGV96" s="60"/>
      <c r="NGW96" s="60"/>
      <c r="NGX96" s="60"/>
      <c r="NGY96" s="60"/>
      <c r="NGZ96" s="60"/>
      <c r="NHA96" s="60"/>
      <c r="NHB96" s="60"/>
      <c r="NHC96" s="60"/>
      <c r="NHD96" s="60"/>
      <c r="NHE96" s="60"/>
      <c r="NHF96" s="60"/>
      <c r="NHG96" s="60"/>
      <c r="NHH96" s="60"/>
      <c r="NHI96" s="60"/>
      <c r="NHJ96" s="60"/>
      <c r="NHK96" s="60"/>
      <c r="NHL96" s="60"/>
      <c r="NHM96" s="60"/>
      <c r="NHN96" s="60"/>
      <c r="NHO96" s="60"/>
      <c r="NHP96" s="60"/>
      <c r="NHQ96" s="60"/>
      <c r="NHR96" s="60"/>
      <c r="NHS96" s="60"/>
      <c r="NHT96" s="60"/>
      <c r="NHU96" s="60"/>
      <c r="NHV96" s="60"/>
      <c r="NHW96" s="60"/>
      <c r="NHX96" s="60"/>
      <c r="NHY96" s="60"/>
      <c r="NHZ96" s="60"/>
      <c r="NIA96" s="60"/>
      <c r="NIB96" s="60"/>
      <c r="NIC96" s="60"/>
      <c r="NID96" s="60"/>
      <c r="NIE96" s="60"/>
      <c r="NIF96" s="60"/>
      <c r="NIG96" s="60"/>
      <c r="NIH96" s="60"/>
      <c r="NII96" s="60"/>
      <c r="NIJ96" s="60"/>
      <c r="NIK96" s="60"/>
      <c r="NIL96" s="60"/>
      <c r="NIM96" s="60"/>
      <c r="NIN96" s="60"/>
      <c r="NIO96" s="60"/>
      <c r="NIP96" s="60"/>
      <c r="NIQ96" s="60"/>
      <c r="NIR96" s="60"/>
      <c r="NIS96" s="60"/>
      <c r="NIT96" s="60"/>
      <c r="NIU96" s="60"/>
      <c r="NIV96" s="60"/>
      <c r="NIW96" s="60"/>
      <c r="NIX96" s="60"/>
      <c r="NIY96" s="60"/>
      <c r="NIZ96" s="60"/>
      <c r="NJA96" s="60"/>
      <c r="NJB96" s="60"/>
      <c r="NJC96" s="60"/>
      <c r="NJD96" s="60"/>
      <c r="NJE96" s="60"/>
      <c r="NJF96" s="60"/>
      <c r="NJG96" s="60"/>
      <c r="NJH96" s="60"/>
      <c r="NJI96" s="60"/>
      <c r="NJJ96" s="60"/>
      <c r="NJK96" s="60"/>
      <c r="NJL96" s="60"/>
      <c r="NJM96" s="60"/>
      <c r="NJN96" s="60"/>
      <c r="NJO96" s="60"/>
      <c r="NJP96" s="60"/>
      <c r="NJQ96" s="60"/>
      <c r="NJR96" s="60"/>
      <c r="NJS96" s="60"/>
      <c r="NJT96" s="60"/>
      <c r="NJU96" s="60"/>
      <c r="NJV96" s="60"/>
      <c r="NJW96" s="60"/>
      <c r="NJX96" s="60"/>
      <c r="NJY96" s="60"/>
      <c r="NJZ96" s="60"/>
      <c r="NKA96" s="60"/>
      <c r="NKB96" s="60"/>
      <c r="NKC96" s="60"/>
      <c r="NKD96" s="60"/>
      <c r="NKE96" s="60"/>
      <c r="NKF96" s="60"/>
      <c r="NKG96" s="60"/>
      <c r="NKH96" s="60"/>
      <c r="NKI96" s="60"/>
      <c r="NKJ96" s="60"/>
      <c r="NKK96" s="60"/>
      <c r="NKL96" s="60"/>
      <c r="NKM96" s="60"/>
      <c r="NKN96" s="60"/>
      <c r="NKO96" s="60"/>
      <c r="NKP96" s="60"/>
      <c r="NKQ96" s="60"/>
      <c r="NKR96" s="60"/>
      <c r="NKS96" s="60"/>
      <c r="NKT96" s="60"/>
      <c r="NKU96" s="60"/>
      <c r="NKV96" s="60"/>
      <c r="NKW96" s="60"/>
      <c r="NKX96" s="60"/>
      <c r="NKY96" s="60"/>
      <c r="NKZ96" s="60"/>
      <c r="NLA96" s="60"/>
      <c r="NLB96" s="60"/>
      <c r="NLC96" s="60"/>
      <c r="NLD96" s="60"/>
      <c r="NLE96" s="60"/>
      <c r="NLF96" s="60"/>
      <c r="NLG96" s="60"/>
      <c r="NLH96" s="60"/>
      <c r="NLI96" s="60"/>
      <c r="NLJ96" s="60"/>
      <c r="NLK96" s="60"/>
      <c r="NLL96" s="60"/>
      <c r="NLM96" s="60"/>
      <c r="NLN96" s="60"/>
      <c r="NLO96" s="60"/>
      <c r="NLP96" s="60"/>
      <c r="NLQ96" s="60"/>
      <c r="NLR96" s="60"/>
      <c r="NLS96" s="60"/>
      <c r="NLT96" s="60"/>
      <c r="NLU96" s="60"/>
      <c r="NLV96" s="60"/>
      <c r="NLW96" s="60"/>
      <c r="NLX96" s="60"/>
      <c r="NLY96" s="60"/>
      <c r="NLZ96" s="60"/>
      <c r="NMA96" s="60"/>
      <c r="NMB96" s="60"/>
      <c r="NMC96" s="60"/>
      <c r="NMD96" s="60"/>
      <c r="NME96" s="60"/>
      <c r="NMF96" s="60"/>
      <c r="NMG96" s="60"/>
      <c r="NMH96" s="60"/>
      <c r="NMI96" s="60"/>
      <c r="NMJ96" s="60"/>
      <c r="NMK96" s="60"/>
      <c r="NML96" s="60"/>
      <c r="NMM96" s="60"/>
      <c r="NMN96" s="60"/>
      <c r="NMO96" s="60"/>
      <c r="NMP96" s="60"/>
      <c r="NMQ96" s="60"/>
      <c r="NMR96" s="60"/>
      <c r="NMS96" s="60"/>
      <c r="NMT96" s="60"/>
      <c r="NMU96" s="60"/>
      <c r="NMV96" s="60"/>
      <c r="NMW96" s="60"/>
      <c r="NMX96" s="60"/>
      <c r="NMY96" s="60"/>
      <c r="NMZ96" s="60"/>
      <c r="NNA96" s="60"/>
      <c r="NNB96" s="60"/>
      <c r="NNC96" s="60"/>
      <c r="NND96" s="60"/>
      <c r="NNE96" s="60"/>
      <c r="NNF96" s="60"/>
      <c r="NNG96" s="60"/>
      <c r="NNH96" s="60"/>
      <c r="NNI96" s="60"/>
      <c r="NNJ96" s="60"/>
      <c r="NNK96" s="60"/>
      <c r="NNL96" s="60"/>
      <c r="NNM96" s="60"/>
      <c r="NNN96" s="60"/>
      <c r="NNO96" s="60"/>
      <c r="NNP96" s="60"/>
      <c r="NNQ96" s="60"/>
      <c r="NNR96" s="60"/>
      <c r="NNS96" s="60"/>
      <c r="NNT96" s="60"/>
      <c r="NNU96" s="60"/>
      <c r="NNV96" s="60"/>
      <c r="NNW96" s="60"/>
      <c r="NNX96" s="60"/>
      <c r="NNY96" s="60"/>
      <c r="NNZ96" s="60"/>
      <c r="NOA96" s="60"/>
      <c r="NOB96" s="60"/>
      <c r="NOC96" s="60"/>
      <c r="NOD96" s="60"/>
      <c r="NOE96" s="60"/>
      <c r="NOF96" s="60"/>
      <c r="NOG96" s="60"/>
      <c r="NOH96" s="60"/>
      <c r="NOI96" s="60"/>
      <c r="NOJ96" s="60"/>
      <c r="NOK96" s="60"/>
      <c r="NOL96" s="60"/>
      <c r="NOM96" s="60"/>
      <c r="NON96" s="60"/>
      <c r="NOO96" s="60"/>
      <c r="NOP96" s="60"/>
      <c r="NOQ96" s="60"/>
      <c r="NOR96" s="60"/>
      <c r="NOS96" s="60"/>
      <c r="NOT96" s="60"/>
      <c r="NOU96" s="60"/>
      <c r="NOV96" s="60"/>
      <c r="NOW96" s="60"/>
      <c r="NOX96" s="60"/>
      <c r="NOY96" s="60"/>
      <c r="NOZ96" s="60"/>
      <c r="NPA96" s="60"/>
      <c r="NPB96" s="60"/>
      <c r="NPC96" s="60"/>
      <c r="NPD96" s="60"/>
      <c r="NPE96" s="60"/>
      <c r="NPF96" s="60"/>
      <c r="NPG96" s="60"/>
      <c r="NPH96" s="60"/>
      <c r="NPI96" s="60"/>
      <c r="NPJ96" s="60"/>
      <c r="NPK96" s="60"/>
      <c r="NPL96" s="60"/>
      <c r="NPM96" s="60"/>
      <c r="NPN96" s="60"/>
      <c r="NPO96" s="60"/>
      <c r="NPP96" s="60"/>
      <c r="NPQ96" s="60"/>
      <c r="NPR96" s="60"/>
      <c r="NPS96" s="60"/>
      <c r="NPT96" s="60"/>
      <c r="NPU96" s="60"/>
      <c r="NPV96" s="60"/>
      <c r="NPW96" s="60"/>
      <c r="NPX96" s="60"/>
      <c r="NPY96" s="60"/>
      <c r="NPZ96" s="60"/>
      <c r="NQA96" s="60"/>
      <c r="NQB96" s="60"/>
      <c r="NQC96" s="60"/>
      <c r="NQD96" s="60"/>
      <c r="NQE96" s="60"/>
      <c r="NQF96" s="60"/>
      <c r="NQG96" s="60"/>
      <c r="NQH96" s="60"/>
      <c r="NQI96" s="60"/>
      <c r="NQJ96" s="60"/>
      <c r="NQK96" s="60"/>
      <c r="NQL96" s="60"/>
      <c r="NQM96" s="60"/>
      <c r="NQN96" s="60"/>
      <c r="NQO96" s="60"/>
      <c r="NQP96" s="60"/>
      <c r="NQQ96" s="60"/>
      <c r="NQR96" s="60"/>
      <c r="NQS96" s="60"/>
      <c r="NQT96" s="60"/>
      <c r="NQU96" s="60"/>
      <c r="NQV96" s="60"/>
      <c r="NQW96" s="60"/>
      <c r="NQX96" s="60"/>
      <c r="NQY96" s="60"/>
      <c r="NQZ96" s="60"/>
      <c r="NRA96" s="60"/>
      <c r="NRB96" s="60"/>
      <c r="NRC96" s="60"/>
      <c r="NRD96" s="60"/>
      <c r="NRE96" s="60"/>
      <c r="NRF96" s="60"/>
      <c r="NRG96" s="60"/>
      <c r="NRH96" s="60"/>
      <c r="NRI96" s="60"/>
      <c r="NRJ96" s="60"/>
      <c r="NRK96" s="60"/>
      <c r="NRL96" s="60"/>
      <c r="NRM96" s="60"/>
      <c r="NRN96" s="60"/>
      <c r="NRO96" s="60"/>
      <c r="NRP96" s="60"/>
      <c r="NRQ96" s="60"/>
      <c r="NRR96" s="60"/>
      <c r="NRS96" s="60"/>
      <c r="NRT96" s="60"/>
      <c r="NRU96" s="60"/>
      <c r="NRV96" s="60"/>
      <c r="NRW96" s="60"/>
      <c r="NRX96" s="60"/>
      <c r="NRY96" s="60"/>
      <c r="NRZ96" s="60"/>
      <c r="NSA96" s="60"/>
      <c r="NSB96" s="60"/>
      <c r="NSC96" s="60"/>
      <c r="NSD96" s="60"/>
      <c r="NSE96" s="60"/>
      <c r="NSF96" s="60"/>
      <c r="NSG96" s="60"/>
      <c r="NSH96" s="60"/>
      <c r="NSI96" s="60"/>
      <c r="NSJ96" s="60"/>
      <c r="NSK96" s="60"/>
      <c r="NSL96" s="60"/>
      <c r="NSM96" s="60"/>
      <c r="NSN96" s="60"/>
      <c r="NSO96" s="60"/>
      <c r="NSP96" s="60"/>
      <c r="NSQ96" s="60"/>
      <c r="NSR96" s="60"/>
      <c r="NSS96" s="60"/>
      <c r="NST96" s="60"/>
      <c r="NSU96" s="60"/>
      <c r="NSV96" s="60"/>
      <c r="NSW96" s="60"/>
      <c r="NSX96" s="60"/>
      <c r="NSY96" s="60"/>
      <c r="NSZ96" s="60"/>
      <c r="NTA96" s="60"/>
      <c r="NTB96" s="60"/>
      <c r="NTC96" s="60"/>
      <c r="NTD96" s="60"/>
      <c r="NTE96" s="60"/>
      <c r="NTF96" s="60"/>
      <c r="NTG96" s="60"/>
      <c r="NTH96" s="60"/>
      <c r="NTI96" s="60"/>
      <c r="NTJ96" s="60"/>
      <c r="NTK96" s="60"/>
      <c r="NTL96" s="60"/>
      <c r="NTM96" s="60"/>
      <c r="NTN96" s="60"/>
      <c r="NTO96" s="60"/>
      <c r="NTP96" s="60"/>
      <c r="NTQ96" s="60"/>
      <c r="NTR96" s="60"/>
      <c r="NTS96" s="60"/>
      <c r="NTT96" s="60"/>
      <c r="NTU96" s="60"/>
      <c r="NTV96" s="60"/>
      <c r="NTW96" s="60"/>
      <c r="NTX96" s="60"/>
      <c r="NTY96" s="60"/>
      <c r="NTZ96" s="60"/>
      <c r="NUA96" s="60"/>
      <c r="NUB96" s="60"/>
      <c r="NUC96" s="60"/>
      <c r="NUD96" s="60"/>
      <c r="NUE96" s="60"/>
      <c r="NUF96" s="60"/>
      <c r="NUG96" s="60"/>
      <c r="NUH96" s="60"/>
      <c r="NUI96" s="60"/>
      <c r="NUJ96" s="60"/>
      <c r="NUK96" s="60"/>
      <c r="NUL96" s="60"/>
      <c r="NUM96" s="60"/>
      <c r="NUN96" s="60"/>
      <c r="NUO96" s="60"/>
      <c r="NUP96" s="60"/>
      <c r="NUQ96" s="60"/>
      <c r="NUR96" s="60"/>
      <c r="NUS96" s="60"/>
      <c r="NUT96" s="60"/>
      <c r="NUU96" s="60"/>
      <c r="NUV96" s="60"/>
      <c r="NUW96" s="60"/>
      <c r="NUX96" s="60"/>
      <c r="NUY96" s="60"/>
      <c r="NUZ96" s="60"/>
      <c r="NVA96" s="60"/>
      <c r="NVB96" s="60"/>
      <c r="NVC96" s="60"/>
      <c r="NVD96" s="60"/>
      <c r="NVE96" s="60"/>
      <c r="NVF96" s="60"/>
      <c r="NVG96" s="60"/>
      <c r="NVH96" s="60"/>
      <c r="NVI96" s="60"/>
      <c r="NVJ96" s="60"/>
      <c r="NVK96" s="60"/>
      <c r="NVL96" s="60"/>
      <c r="NVM96" s="60"/>
      <c r="NVN96" s="60"/>
      <c r="NVO96" s="60"/>
      <c r="NVP96" s="60"/>
      <c r="NVQ96" s="60"/>
      <c r="NVR96" s="60"/>
      <c r="NVS96" s="60"/>
      <c r="NVT96" s="60"/>
      <c r="NVU96" s="60"/>
      <c r="NVV96" s="60"/>
      <c r="NVW96" s="60"/>
      <c r="NVX96" s="60"/>
      <c r="NVY96" s="60"/>
      <c r="NVZ96" s="60"/>
      <c r="NWA96" s="60"/>
      <c r="NWB96" s="60"/>
      <c r="NWC96" s="60"/>
      <c r="NWD96" s="60"/>
      <c r="NWE96" s="60"/>
      <c r="NWF96" s="60"/>
      <c r="NWG96" s="60"/>
      <c r="NWH96" s="60"/>
      <c r="NWI96" s="60"/>
      <c r="NWJ96" s="60"/>
      <c r="NWK96" s="60"/>
      <c r="NWL96" s="60"/>
      <c r="NWM96" s="60"/>
      <c r="NWN96" s="60"/>
      <c r="NWO96" s="60"/>
      <c r="NWP96" s="60"/>
      <c r="NWQ96" s="60"/>
      <c r="NWR96" s="60"/>
      <c r="NWS96" s="60"/>
      <c r="NWT96" s="60"/>
      <c r="NWU96" s="60"/>
      <c r="NWV96" s="60"/>
      <c r="NWW96" s="60"/>
      <c r="NWX96" s="60"/>
      <c r="NWY96" s="60"/>
      <c r="NWZ96" s="60"/>
      <c r="NXA96" s="60"/>
      <c r="NXB96" s="60"/>
      <c r="NXC96" s="60"/>
      <c r="NXD96" s="60"/>
      <c r="NXE96" s="60"/>
      <c r="NXF96" s="60"/>
      <c r="NXG96" s="60"/>
      <c r="NXH96" s="60"/>
      <c r="NXI96" s="60"/>
      <c r="NXJ96" s="60"/>
      <c r="NXK96" s="60"/>
      <c r="NXL96" s="60"/>
      <c r="NXM96" s="60"/>
      <c r="NXN96" s="60"/>
      <c r="NXO96" s="60"/>
      <c r="NXP96" s="60"/>
      <c r="NXQ96" s="60"/>
      <c r="NXR96" s="60"/>
      <c r="NXS96" s="60"/>
      <c r="NXT96" s="60"/>
      <c r="NXU96" s="60"/>
      <c r="NXV96" s="60"/>
      <c r="NXW96" s="60"/>
      <c r="NXX96" s="60"/>
      <c r="NXY96" s="60"/>
      <c r="NXZ96" s="60"/>
      <c r="NYA96" s="60"/>
      <c r="NYB96" s="60"/>
      <c r="NYC96" s="60"/>
      <c r="NYD96" s="60"/>
      <c r="NYE96" s="60"/>
      <c r="NYF96" s="60"/>
      <c r="NYG96" s="60"/>
      <c r="NYH96" s="60"/>
      <c r="NYI96" s="60"/>
      <c r="NYJ96" s="60"/>
      <c r="NYK96" s="60"/>
      <c r="NYL96" s="60"/>
      <c r="NYM96" s="60"/>
      <c r="NYN96" s="60"/>
      <c r="NYO96" s="60"/>
      <c r="NYP96" s="60"/>
      <c r="NYQ96" s="60"/>
      <c r="NYR96" s="60"/>
      <c r="NYS96" s="60"/>
      <c r="NYT96" s="60"/>
      <c r="NYU96" s="60"/>
      <c r="NYV96" s="60"/>
      <c r="NYW96" s="60"/>
      <c r="NYX96" s="60"/>
      <c r="NYY96" s="60"/>
      <c r="NYZ96" s="60"/>
      <c r="NZA96" s="60"/>
      <c r="NZB96" s="60"/>
      <c r="NZC96" s="60"/>
      <c r="NZD96" s="60"/>
      <c r="NZE96" s="60"/>
      <c r="NZF96" s="60"/>
      <c r="NZG96" s="60"/>
      <c r="NZH96" s="60"/>
      <c r="NZI96" s="60"/>
      <c r="NZJ96" s="60"/>
      <c r="NZK96" s="60"/>
      <c r="NZL96" s="60"/>
      <c r="NZM96" s="60"/>
      <c r="NZN96" s="60"/>
      <c r="NZO96" s="60"/>
      <c r="NZP96" s="60"/>
      <c r="NZQ96" s="60"/>
      <c r="NZR96" s="60"/>
      <c r="NZS96" s="60"/>
      <c r="NZT96" s="60"/>
      <c r="NZU96" s="60"/>
      <c r="NZV96" s="60"/>
      <c r="NZW96" s="60"/>
      <c r="NZX96" s="60"/>
      <c r="NZY96" s="60"/>
      <c r="NZZ96" s="60"/>
      <c r="OAA96" s="60"/>
      <c r="OAB96" s="60"/>
      <c r="OAC96" s="60"/>
      <c r="OAD96" s="60"/>
      <c r="OAE96" s="60"/>
      <c r="OAF96" s="60"/>
      <c r="OAG96" s="60"/>
      <c r="OAH96" s="60"/>
      <c r="OAI96" s="60"/>
      <c r="OAJ96" s="60"/>
      <c r="OAK96" s="60"/>
      <c r="OAL96" s="60"/>
      <c r="OAM96" s="60"/>
      <c r="OAN96" s="60"/>
      <c r="OAO96" s="60"/>
      <c r="OAP96" s="60"/>
      <c r="OAQ96" s="60"/>
      <c r="OAR96" s="60"/>
      <c r="OAS96" s="60"/>
      <c r="OAT96" s="60"/>
      <c r="OAU96" s="60"/>
      <c r="OAV96" s="60"/>
      <c r="OAW96" s="60"/>
      <c r="OAX96" s="60"/>
      <c r="OAY96" s="60"/>
      <c r="OAZ96" s="60"/>
      <c r="OBA96" s="60"/>
      <c r="OBB96" s="60"/>
      <c r="OBC96" s="60"/>
      <c r="OBD96" s="60"/>
      <c r="OBE96" s="60"/>
      <c r="OBF96" s="60"/>
      <c r="OBG96" s="60"/>
      <c r="OBH96" s="60"/>
      <c r="OBI96" s="60"/>
      <c r="OBJ96" s="60"/>
      <c r="OBK96" s="60"/>
      <c r="OBL96" s="60"/>
      <c r="OBM96" s="60"/>
      <c r="OBN96" s="60"/>
      <c r="OBO96" s="60"/>
      <c r="OBP96" s="60"/>
      <c r="OBQ96" s="60"/>
      <c r="OBR96" s="60"/>
      <c r="OBS96" s="60"/>
      <c r="OBT96" s="60"/>
      <c r="OBU96" s="60"/>
      <c r="OBV96" s="60"/>
      <c r="OBW96" s="60"/>
      <c r="OBX96" s="60"/>
      <c r="OBY96" s="60"/>
      <c r="OBZ96" s="60"/>
      <c r="OCA96" s="60"/>
      <c r="OCB96" s="60"/>
      <c r="OCC96" s="60"/>
      <c r="OCD96" s="60"/>
      <c r="OCE96" s="60"/>
      <c r="OCF96" s="60"/>
      <c r="OCG96" s="60"/>
      <c r="OCH96" s="60"/>
      <c r="OCI96" s="60"/>
      <c r="OCJ96" s="60"/>
      <c r="OCK96" s="60"/>
      <c r="OCL96" s="60"/>
      <c r="OCM96" s="60"/>
      <c r="OCN96" s="60"/>
      <c r="OCO96" s="60"/>
      <c r="OCP96" s="60"/>
      <c r="OCQ96" s="60"/>
      <c r="OCR96" s="60"/>
      <c r="OCS96" s="60"/>
      <c r="OCT96" s="60"/>
      <c r="OCU96" s="60"/>
      <c r="OCV96" s="60"/>
      <c r="OCW96" s="60"/>
      <c r="OCX96" s="60"/>
      <c r="OCY96" s="60"/>
      <c r="OCZ96" s="60"/>
      <c r="ODA96" s="60"/>
      <c r="ODB96" s="60"/>
      <c r="ODC96" s="60"/>
      <c r="ODD96" s="60"/>
      <c r="ODE96" s="60"/>
      <c r="ODF96" s="60"/>
      <c r="ODG96" s="60"/>
      <c r="ODH96" s="60"/>
      <c r="ODI96" s="60"/>
      <c r="ODJ96" s="60"/>
      <c r="ODK96" s="60"/>
      <c r="ODL96" s="60"/>
      <c r="ODM96" s="60"/>
      <c r="ODN96" s="60"/>
      <c r="ODO96" s="60"/>
      <c r="ODP96" s="60"/>
      <c r="ODQ96" s="60"/>
      <c r="ODR96" s="60"/>
      <c r="ODS96" s="60"/>
      <c r="ODT96" s="60"/>
      <c r="ODU96" s="60"/>
      <c r="ODV96" s="60"/>
      <c r="ODW96" s="60"/>
      <c r="ODX96" s="60"/>
      <c r="ODY96" s="60"/>
      <c r="ODZ96" s="60"/>
      <c r="OEA96" s="60"/>
      <c r="OEB96" s="60"/>
      <c r="OEC96" s="60"/>
      <c r="OED96" s="60"/>
      <c r="OEE96" s="60"/>
      <c r="OEF96" s="60"/>
      <c r="OEG96" s="60"/>
      <c r="OEH96" s="60"/>
      <c r="OEI96" s="60"/>
      <c r="OEJ96" s="60"/>
      <c r="OEK96" s="60"/>
      <c r="OEL96" s="60"/>
      <c r="OEM96" s="60"/>
      <c r="OEN96" s="60"/>
      <c r="OEO96" s="60"/>
      <c r="OEP96" s="60"/>
      <c r="OEQ96" s="60"/>
      <c r="OER96" s="60"/>
      <c r="OES96" s="60"/>
      <c r="OET96" s="60"/>
      <c r="OEU96" s="60"/>
      <c r="OEV96" s="60"/>
      <c r="OEW96" s="60"/>
      <c r="OEX96" s="60"/>
      <c r="OEY96" s="60"/>
      <c r="OEZ96" s="60"/>
      <c r="OFA96" s="60"/>
      <c r="OFB96" s="60"/>
      <c r="OFC96" s="60"/>
      <c r="OFD96" s="60"/>
      <c r="OFE96" s="60"/>
      <c r="OFF96" s="60"/>
      <c r="OFG96" s="60"/>
      <c r="OFH96" s="60"/>
      <c r="OFI96" s="60"/>
      <c r="OFJ96" s="60"/>
      <c r="OFK96" s="60"/>
      <c r="OFL96" s="60"/>
      <c r="OFM96" s="60"/>
      <c r="OFN96" s="60"/>
      <c r="OFO96" s="60"/>
      <c r="OFP96" s="60"/>
      <c r="OFQ96" s="60"/>
      <c r="OFR96" s="60"/>
      <c r="OFS96" s="60"/>
      <c r="OFT96" s="60"/>
      <c r="OFU96" s="60"/>
      <c r="OFV96" s="60"/>
      <c r="OFW96" s="60"/>
      <c r="OFX96" s="60"/>
      <c r="OFY96" s="60"/>
      <c r="OFZ96" s="60"/>
      <c r="OGA96" s="60"/>
      <c r="OGB96" s="60"/>
      <c r="OGC96" s="60"/>
      <c r="OGD96" s="60"/>
      <c r="OGE96" s="60"/>
      <c r="OGF96" s="60"/>
      <c r="OGG96" s="60"/>
      <c r="OGH96" s="60"/>
      <c r="OGI96" s="60"/>
      <c r="OGJ96" s="60"/>
      <c r="OGK96" s="60"/>
      <c r="OGL96" s="60"/>
      <c r="OGM96" s="60"/>
      <c r="OGN96" s="60"/>
      <c r="OGO96" s="60"/>
      <c r="OGP96" s="60"/>
      <c r="OGQ96" s="60"/>
      <c r="OGR96" s="60"/>
      <c r="OGS96" s="60"/>
      <c r="OGT96" s="60"/>
      <c r="OGU96" s="60"/>
      <c r="OGV96" s="60"/>
      <c r="OGW96" s="60"/>
      <c r="OGX96" s="60"/>
      <c r="OGY96" s="60"/>
      <c r="OGZ96" s="60"/>
      <c r="OHA96" s="60"/>
      <c r="OHB96" s="60"/>
      <c r="OHC96" s="60"/>
      <c r="OHD96" s="60"/>
      <c r="OHE96" s="60"/>
      <c r="OHF96" s="60"/>
      <c r="OHG96" s="60"/>
      <c r="OHH96" s="60"/>
      <c r="OHI96" s="60"/>
      <c r="OHJ96" s="60"/>
      <c r="OHK96" s="60"/>
      <c r="OHL96" s="60"/>
      <c r="OHM96" s="60"/>
      <c r="OHN96" s="60"/>
      <c r="OHO96" s="60"/>
      <c r="OHP96" s="60"/>
      <c r="OHQ96" s="60"/>
      <c r="OHR96" s="60"/>
      <c r="OHS96" s="60"/>
      <c r="OHT96" s="60"/>
      <c r="OHU96" s="60"/>
      <c r="OHV96" s="60"/>
      <c r="OHW96" s="60"/>
      <c r="OHX96" s="60"/>
      <c r="OHY96" s="60"/>
      <c r="OHZ96" s="60"/>
      <c r="OIA96" s="60"/>
      <c r="OIB96" s="60"/>
      <c r="OIC96" s="60"/>
      <c r="OID96" s="60"/>
      <c r="OIE96" s="60"/>
      <c r="OIF96" s="60"/>
      <c r="OIG96" s="60"/>
      <c r="OIH96" s="60"/>
      <c r="OII96" s="60"/>
      <c r="OIJ96" s="60"/>
      <c r="OIK96" s="60"/>
      <c r="OIL96" s="60"/>
      <c r="OIM96" s="60"/>
      <c r="OIN96" s="60"/>
      <c r="OIO96" s="60"/>
      <c r="OIP96" s="60"/>
      <c r="OIQ96" s="60"/>
      <c r="OIR96" s="60"/>
      <c r="OIS96" s="60"/>
      <c r="OIT96" s="60"/>
      <c r="OIU96" s="60"/>
      <c r="OIV96" s="60"/>
      <c r="OIW96" s="60"/>
      <c r="OIX96" s="60"/>
      <c r="OIY96" s="60"/>
      <c r="OIZ96" s="60"/>
      <c r="OJA96" s="60"/>
      <c r="OJB96" s="60"/>
      <c r="OJC96" s="60"/>
      <c r="OJD96" s="60"/>
      <c r="OJE96" s="60"/>
      <c r="OJF96" s="60"/>
      <c r="OJG96" s="60"/>
      <c r="OJH96" s="60"/>
      <c r="OJI96" s="60"/>
      <c r="OJJ96" s="60"/>
      <c r="OJK96" s="60"/>
      <c r="OJL96" s="60"/>
      <c r="OJM96" s="60"/>
      <c r="OJN96" s="60"/>
      <c r="OJO96" s="60"/>
      <c r="OJP96" s="60"/>
      <c r="OJQ96" s="60"/>
      <c r="OJR96" s="60"/>
      <c r="OJS96" s="60"/>
      <c r="OJT96" s="60"/>
      <c r="OJU96" s="60"/>
      <c r="OJV96" s="60"/>
      <c r="OJW96" s="60"/>
      <c r="OJX96" s="60"/>
      <c r="OJY96" s="60"/>
      <c r="OJZ96" s="60"/>
      <c r="OKA96" s="60"/>
      <c r="OKB96" s="60"/>
      <c r="OKC96" s="60"/>
      <c r="OKD96" s="60"/>
      <c r="OKE96" s="60"/>
      <c r="OKF96" s="60"/>
      <c r="OKG96" s="60"/>
      <c r="OKH96" s="60"/>
      <c r="OKI96" s="60"/>
      <c r="OKJ96" s="60"/>
      <c r="OKK96" s="60"/>
      <c r="OKL96" s="60"/>
      <c r="OKM96" s="60"/>
      <c r="OKN96" s="60"/>
      <c r="OKO96" s="60"/>
      <c r="OKP96" s="60"/>
      <c r="OKQ96" s="60"/>
      <c r="OKR96" s="60"/>
      <c r="OKS96" s="60"/>
      <c r="OKT96" s="60"/>
      <c r="OKU96" s="60"/>
      <c r="OKV96" s="60"/>
      <c r="OKW96" s="60"/>
      <c r="OKX96" s="60"/>
      <c r="OKY96" s="60"/>
      <c r="OKZ96" s="60"/>
      <c r="OLA96" s="60"/>
      <c r="OLB96" s="60"/>
      <c r="OLC96" s="60"/>
      <c r="OLD96" s="60"/>
      <c r="OLE96" s="60"/>
      <c r="OLF96" s="60"/>
      <c r="OLG96" s="60"/>
      <c r="OLH96" s="60"/>
      <c r="OLI96" s="60"/>
      <c r="OLJ96" s="60"/>
      <c r="OLK96" s="60"/>
      <c r="OLL96" s="60"/>
      <c r="OLM96" s="60"/>
      <c r="OLN96" s="60"/>
      <c r="OLO96" s="60"/>
      <c r="OLP96" s="60"/>
      <c r="OLQ96" s="60"/>
      <c r="OLR96" s="60"/>
      <c r="OLS96" s="60"/>
      <c r="OLT96" s="60"/>
      <c r="OLU96" s="60"/>
      <c r="OLV96" s="60"/>
      <c r="OLW96" s="60"/>
      <c r="OLX96" s="60"/>
      <c r="OLY96" s="60"/>
      <c r="OLZ96" s="60"/>
      <c r="OMA96" s="60"/>
      <c r="OMB96" s="60"/>
      <c r="OMC96" s="60"/>
      <c r="OMD96" s="60"/>
      <c r="OME96" s="60"/>
      <c r="OMF96" s="60"/>
      <c r="OMG96" s="60"/>
      <c r="OMH96" s="60"/>
      <c r="OMI96" s="60"/>
      <c r="OMJ96" s="60"/>
      <c r="OMK96" s="60"/>
      <c r="OML96" s="60"/>
      <c r="OMM96" s="60"/>
      <c r="OMN96" s="60"/>
      <c r="OMO96" s="60"/>
      <c r="OMP96" s="60"/>
      <c r="OMQ96" s="60"/>
      <c r="OMR96" s="60"/>
      <c r="OMS96" s="60"/>
      <c r="OMT96" s="60"/>
      <c r="OMU96" s="60"/>
      <c r="OMV96" s="60"/>
      <c r="OMW96" s="60"/>
      <c r="OMX96" s="60"/>
      <c r="OMY96" s="60"/>
      <c r="OMZ96" s="60"/>
      <c r="ONA96" s="60"/>
      <c r="ONB96" s="60"/>
      <c r="ONC96" s="60"/>
      <c r="OND96" s="60"/>
      <c r="ONE96" s="60"/>
      <c r="ONF96" s="60"/>
      <c r="ONG96" s="60"/>
      <c r="ONH96" s="60"/>
      <c r="ONI96" s="60"/>
      <c r="ONJ96" s="60"/>
      <c r="ONK96" s="60"/>
      <c r="ONL96" s="60"/>
      <c r="ONM96" s="60"/>
      <c r="ONN96" s="60"/>
      <c r="ONO96" s="60"/>
      <c r="ONP96" s="60"/>
      <c r="ONQ96" s="60"/>
      <c r="ONR96" s="60"/>
      <c r="ONS96" s="60"/>
      <c r="ONT96" s="60"/>
      <c r="ONU96" s="60"/>
      <c r="ONV96" s="60"/>
      <c r="ONW96" s="60"/>
      <c r="ONX96" s="60"/>
      <c r="ONY96" s="60"/>
      <c r="ONZ96" s="60"/>
      <c r="OOA96" s="60"/>
      <c r="OOB96" s="60"/>
      <c r="OOC96" s="60"/>
      <c r="OOD96" s="60"/>
      <c r="OOE96" s="60"/>
      <c r="OOF96" s="60"/>
      <c r="OOG96" s="60"/>
      <c r="OOH96" s="60"/>
      <c r="OOI96" s="60"/>
      <c r="OOJ96" s="60"/>
      <c r="OOK96" s="60"/>
      <c r="OOL96" s="60"/>
      <c r="OOM96" s="60"/>
      <c r="OON96" s="60"/>
      <c r="OOO96" s="60"/>
      <c r="OOP96" s="60"/>
      <c r="OOQ96" s="60"/>
      <c r="OOR96" s="60"/>
      <c r="OOS96" s="60"/>
      <c r="OOT96" s="60"/>
      <c r="OOU96" s="60"/>
      <c r="OOV96" s="60"/>
      <c r="OOW96" s="60"/>
      <c r="OOX96" s="60"/>
      <c r="OOY96" s="60"/>
      <c r="OOZ96" s="60"/>
      <c r="OPA96" s="60"/>
      <c r="OPB96" s="60"/>
      <c r="OPC96" s="60"/>
      <c r="OPD96" s="60"/>
      <c r="OPE96" s="60"/>
      <c r="OPF96" s="60"/>
      <c r="OPG96" s="60"/>
      <c r="OPH96" s="60"/>
      <c r="OPI96" s="60"/>
      <c r="OPJ96" s="60"/>
      <c r="OPK96" s="60"/>
      <c r="OPL96" s="60"/>
      <c r="OPM96" s="60"/>
      <c r="OPN96" s="60"/>
      <c r="OPO96" s="60"/>
      <c r="OPP96" s="60"/>
      <c r="OPQ96" s="60"/>
      <c r="OPR96" s="60"/>
      <c r="OPS96" s="60"/>
      <c r="OPT96" s="60"/>
      <c r="OPU96" s="60"/>
      <c r="OPV96" s="60"/>
      <c r="OPW96" s="60"/>
      <c r="OPX96" s="60"/>
      <c r="OPY96" s="60"/>
      <c r="OPZ96" s="60"/>
      <c r="OQA96" s="60"/>
      <c r="OQB96" s="60"/>
      <c r="OQC96" s="60"/>
      <c r="OQD96" s="60"/>
      <c r="OQE96" s="60"/>
      <c r="OQF96" s="60"/>
      <c r="OQG96" s="60"/>
      <c r="OQH96" s="60"/>
      <c r="OQI96" s="60"/>
      <c r="OQJ96" s="60"/>
      <c r="OQK96" s="60"/>
      <c r="OQL96" s="60"/>
      <c r="OQM96" s="60"/>
      <c r="OQN96" s="60"/>
      <c r="OQO96" s="60"/>
      <c r="OQP96" s="60"/>
      <c r="OQQ96" s="60"/>
      <c r="OQR96" s="60"/>
      <c r="OQS96" s="60"/>
      <c r="OQT96" s="60"/>
      <c r="OQU96" s="60"/>
      <c r="OQV96" s="60"/>
      <c r="OQW96" s="60"/>
      <c r="OQX96" s="60"/>
      <c r="OQY96" s="60"/>
      <c r="OQZ96" s="60"/>
      <c r="ORA96" s="60"/>
      <c r="ORB96" s="60"/>
      <c r="ORC96" s="60"/>
      <c r="ORD96" s="60"/>
      <c r="ORE96" s="60"/>
      <c r="ORF96" s="60"/>
      <c r="ORG96" s="60"/>
      <c r="ORH96" s="60"/>
      <c r="ORI96" s="60"/>
      <c r="ORJ96" s="60"/>
      <c r="ORK96" s="60"/>
      <c r="ORL96" s="60"/>
      <c r="ORM96" s="60"/>
      <c r="ORN96" s="60"/>
      <c r="ORO96" s="60"/>
      <c r="ORP96" s="60"/>
      <c r="ORQ96" s="60"/>
      <c r="ORR96" s="60"/>
      <c r="ORS96" s="60"/>
      <c r="ORT96" s="60"/>
      <c r="ORU96" s="60"/>
      <c r="ORV96" s="60"/>
      <c r="ORW96" s="60"/>
      <c r="ORX96" s="60"/>
      <c r="ORY96" s="60"/>
      <c r="ORZ96" s="60"/>
      <c r="OSA96" s="60"/>
      <c r="OSB96" s="60"/>
      <c r="OSC96" s="60"/>
      <c r="OSD96" s="60"/>
      <c r="OSE96" s="60"/>
      <c r="OSF96" s="60"/>
      <c r="OSG96" s="60"/>
      <c r="OSH96" s="60"/>
      <c r="OSI96" s="60"/>
      <c r="OSJ96" s="60"/>
      <c r="OSK96" s="60"/>
      <c r="OSL96" s="60"/>
      <c r="OSM96" s="60"/>
      <c r="OSN96" s="60"/>
      <c r="OSO96" s="60"/>
      <c r="OSP96" s="60"/>
      <c r="OSQ96" s="60"/>
      <c r="OSR96" s="60"/>
      <c r="OSS96" s="60"/>
      <c r="OST96" s="60"/>
      <c r="OSU96" s="60"/>
      <c r="OSV96" s="60"/>
      <c r="OSW96" s="60"/>
      <c r="OSX96" s="60"/>
      <c r="OSY96" s="60"/>
      <c r="OSZ96" s="60"/>
      <c r="OTA96" s="60"/>
      <c r="OTB96" s="60"/>
      <c r="OTC96" s="60"/>
      <c r="OTD96" s="60"/>
      <c r="OTE96" s="60"/>
      <c r="OTF96" s="60"/>
      <c r="OTG96" s="60"/>
      <c r="OTH96" s="60"/>
      <c r="OTI96" s="60"/>
      <c r="OTJ96" s="60"/>
      <c r="OTK96" s="60"/>
      <c r="OTL96" s="60"/>
      <c r="OTM96" s="60"/>
      <c r="OTN96" s="60"/>
      <c r="OTO96" s="60"/>
      <c r="OTP96" s="60"/>
      <c r="OTQ96" s="60"/>
      <c r="OTR96" s="60"/>
      <c r="OTS96" s="60"/>
      <c r="OTT96" s="60"/>
      <c r="OTU96" s="60"/>
      <c r="OTV96" s="60"/>
      <c r="OTW96" s="60"/>
      <c r="OTX96" s="60"/>
      <c r="OTY96" s="60"/>
      <c r="OTZ96" s="60"/>
      <c r="OUA96" s="60"/>
      <c r="OUB96" s="60"/>
      <c r="OUC96" s="60"/>
      <c r="OUD96" s="60"/>
      <c r="OUE96" s="60"/>
      <c r="OUF96" s="60"/>
      <c r="OUG96" s="60"/>
      <c r="OUH96" s="60"/>
      <c r="OUI96" s="60"/>
      <c r="OUJ96" s="60"/>
      <c r="OUK96" s="60"/>
      <c r="OUL96" s="60"/>
      <c r="OUM96" s="60"/>
      <c r="OUN96" s="60"/>
      <c r="OUO96" s="60"/>
      <c r="OUP96" s="60"/>
      <c r="OUQ96" s="60"/>
      <c r="OUR96" s="60"/>
      <c r="OUS96" s="60"/>
      <c r="OUT96" s="60"/>
      <c r="OUU96" s="60"/>
      <c r="OUV96" s="60"/>
      <c r="OUW96" s="60"/>
      <c r="OUX96" s="60"/>
      <c r="OUY96" s="60"/>
      <c r="OUZ96" s="60"/>
      <c r="OVA96" s="60"/>
      <c r="OVB96" s="60"/>
      <c r="OVC96" s="60"/>
      <c r="OVD96" s="60"/>
      <c r="OVE96" s="60"/>
      <c r="OVF96" s="60"/>
      <c r="OVG96" s="60"/>
      <c r="OVH96" s="60"/>
      <c r="OVI96" s="60"/>
      <c r="OVJ96" s="60"/>
      <c r="OVK96" s="60"/>
      <c r="OVL96" s="60"/>
      <c r="OVM96" s="60"/>
      <c r="OVN96" s="60"/>
      <c r="OVO96" s="60"/>
      <c r="OVP96" s="60"/>
      <c r="OVQ96" s="60"/>
      <c r="OVR96" s="60"/>
      <c r="OVS96" s="60"/>
      <c r="OVT96" s="60"/>
      <c r="OVU96" s="60"/>
      <c r="OVV96" s="60"/>
      <c r="OVW96" s="60"/>
      <c r="OVX96" s="60"/>
      <c r="OVY96" s="60"/>
      <c r="OVZ96" s="60"/>
      <c r="OWA96" s="60"/>
      <c r="OWB96" s="60"/>
      <c r="OWC96" s="60"/>
      <c r="OWD96" s="60"/>
      <c r="OWE96" s="60"/>
      <c r="OWF96" s="60"/>
      <c r="OWG96" s="60"/>
      <c r="OWH96" s="60"/>
      <c r="OWI96" s="60"/>
      <c r="OWJ96" s="60"/>
      <c r="OWK96" s="60"/>
      <c r="OWL96" s="60"/>
      <c r="OWM96" s="60"/>
      <c r="OWN96" s="60"/>
      <c r="OWO96" s="60"/>
      <c r="OWP96" s="60"/>
      <c r="OWQ96" s="60"/>
      <c r="OWR96" s="60"/>
      <c r="OWS96" s="60"/>
      <c r="OWT96" s="60"/>
      <c r="OWU96" s="60"/>
      <c r="OWV96" s="60"/>
      <c r="OWW96" s="60"/>
      <c r="OWX96" s="60"/>
      <c r="OWY96" s="60"/>
      <c r="OWZ96" s="60"/>
      <c r="OXA96" s="60"/>
      <c r="OXB96" s="60"/>
      <c r="OXC96" s="60"/>
      <c r="OXD96" s="60"/>
      <c r="OXE96" s="60"/>
      <c r="OXF96" s="60"/>
      <c r="OXG96" s="60"/>
      <c r="OXH96" s="60"/>
      <c r="OXI96" s="60"/>
      <c r="OXJ96" s="60"/>
      <c r="OXK96" s="60"/>
      <c r="OXL96" s="60"/>
      <c r="OXM96" s="60"/>
      <c r="OXN96" s="60"/>
      <c r="OXO96" s="60"/>
      <c r="OXP96" s="60"/>
      <c r="OXQ96" s="60"/>
      <c r="OXR96" s="60"/>
      <c r="OXS96" s="60"/>
      <c r="OXT96" s="60"/>
      <c r="OXU96" s="60"/>
      <c r="OXV96" s="60"/>
      <c r="OXW96" s="60"/>
      <c r="OXX96" s="60"/>
      <c r="OXY96" s="60"/>
      <c r="OXZ96" s="60"/>
      <c r="OYA96" s="60"/>
      <c r="OYB96" s="60"/>
      <c r="OYC96" s="60"/>
      <c r="OYD96" s="60"/>
      <c r="OYE96" s="60"/>
      <c r="OYF96" s="60"/>
      <c r="OYG96" s="60"/>
      <c r="OYH96" s="60"/>
      <c r="OYI96" s="60"/>
      <c r="OYJ96" s="60"/>
      <c r="OYK96" s="60"/>
      <c r="OYL96" s="60"/>
      <c r="OYM96" s="60"/>
      <c r="OYN96" s="60"/>
      <c r="OYO96" s="60"/>
      <c r="OYP96" s="60"/>
      <c r="OYQ96" s="60"/>
      <c r="OYR96" s="60"/>
      <c r="OYS96" s="60"/>
      <c r="OYT96" s="60"/>
      <c r="OYU96" s="60"/>
      <c r="OYV96" s="60"/>
      <c r="OYW96" s="60"/>
      <c r="OYX96" s="60"/>
      <c r="OYY96" s="60"/>
      <c r="OYZ96" s="60"/>
      <c r="OZA96" s="60"/>
      <c r="OZB96" s="60"/>
      <c r="OZC96" s="60"/>
      <c r="OZD96" s="60"/>
      <c r="OZE96" s="60"/>
      <c r="OZF96" s="60"/>
      <c r="OZG96" s="60"/>
      <c r="OZH96" s="60"/>
      <c r="OZI96" s="60"/>
      <c r="OZJ96" s="60"/>
      <c r="OZK96" s="60"/>
      <c r="OZL96" s="60"/>
      <c r="OZM96" s="60"/>
      <c r="OZN96" s="60"/>
      <c r="OZO96" s="60"/>
      <c r="OZP96" s="60"/>
      <c r="OZQ96" s="60"/>
      <c r="OZR96" s="60"/>
      <c r="OZS96" s="60"/>
      <c r="OZT96" s="60"/>
      <c r="OZU96" s="60"/>
      <c r="OZV96" s="60"/>
      <c r="OZW96" s="60"/>
      <c r="OZX96" s="60"/>
      <c r="OZY96" s="60"/>
      <c r="OZZ96" s="60"/>
      <c r="PAA96" s="60"/>
      <c r="PAB96" s="60"/>
      <c r="PAC96" s="60"/>
      <c r="PAD96" s="60"/>
      <c r="PAE96" s="60"/>
      <c r="PAF96" s="60"/>
      <c r="PAG96" s="60"/>
      <c r="PAH96" s="60"/>
      <c r="PAI96" s="60"/>
      <c r="PAJ96" s="60"/>
      <c r="PAK96" s="60"/>
      <c r="PAL96" s="60"/>
      <c r="PAM96" s="60"/>
      <c r="PAN96" s="60"/>
      <c r="PAO96" s="60"/>
      <c r="PAP96" s="60"/>
      <c r="PAQ96" s="60"/>
      <c r="PAR96" s="60"/>
      <c r="PAS96" s="60"/>
      <c r="PAT96" s="60"/>
      <c r="PAU96" s="60"/>
      <c r="PAV96" s="60"/>
      <c r="PAW96" s="60"/>
      <c r="PAX96" s="60"/>
      <c r="PAY96" s="60"/>
      <c r="PAZ96" s="60"/>
      <c r="PBA96" s="60"/>
      <c r="PBB96" s="60"/>
      <c r="PBC96" s="60"/>
      <c r="PBD96" s="60"/>
      <c r="PBE96" s="60"/>
      <c r="PBF96" s="60"/>
      <c r="PBG96" s="60"/>
      <c r="PBH96" s="60"/>
      <c r="PBI96" s="60"/>
      <c r="PBJ96" s="60"/>
      <c r="PBK96" s="60"/>
      <c r="PBL96" s="60"/>
      <c r="PBM96" s="60"/>
      <c r="PBN96" s="60"/>
      <c r="PBO96" s="60"/>
      <c r="PBP96" s="60"/>
      <c r="PBQ96" s="60"/>
      <c r="PBR96" s="60"/>
      <c r="PBS96" s="60"/>
      <c r="PBT96" s="60"/>
      <c r="PBU96" s="60"/>
      <c r="PBV96" s="60"/>
      <c r="PBW96" s="60"/>
      <c r="PBX96" s="60"/>
      <c r="PBY96" s="60"/>
      <c r="PBZ96" s="60"/>
      <c r="PCA96" s="60"/>
      <c r="PCB96" s="60"/>
      <c r="PCC96" s="60"/>
      <c r="PCD96" s="60"/>
      <c r="PCE96" s="60"/>
      <c r="PCF96" s="60"/>
      <c r="PCG96" s="60"/>
      <c r="PCH96" s="60"/>
      <c r="PCI96" s="60"/>
      <c r="PCJ96" s="60"/>
      <c r="PCK96" s="60"/>
      <c r="PCL96" s="60"/>
      <c r="PCM96" s="60"/>
      <c r="PCN96" s="60"/>
      <c r="PCO96" s="60"/>
      <c r="PCP96" s="60"/>
      <c r="PCQ96" s="60"/>
      <c r="PCR96" s="60"/>
      <c r="PCS96" s="60"/>
      <c r="PCT96" s="60"/>
      <c r="PCU96" s="60"/>
      <c r="PCV96" s="60"/>
      <c r="PCW96" s="60"/>
      <c r="PCX96" s="60"/>
      <c r="PCY96" s="60"/>
      <c r="PCZ96" s="60"/>
      <c r="PDA96" s="60"/>
      <c r="PDB96" s="60"/>
      <c r="PDC96" s="60"/>
      <c r="PDD96" s="60"/>
      <c r="PDE96" s="60"/>
      <c r="PDF96" s="60"/>
      <c r="PDG96" s="60"/>
      <c r="PDH96" s="60"/>
      <c r="PDI96" s="60"/>
      <c r="PDJ96" s="60"/>
      <c r="PDK96" s="60"/>
      <c r="PDL96" s="60"/>
      <c r="PDM96" s="60"/>
      <c r="PDN96" s="60"/>
      <c r="PDO96" s="60"/>
      <c r="PDP96" s="60"/>
      <c r="PDQ96" s="60"/>
      <c r="PDR96" s="60"/>
      <c r="PDS96" s="60"/>
      <c r="PDT96" s="60"/>
      <c r="PDU96" s="60"/>
      <c r="PDV96" s="60"/>
      <c r="PDW96" s="60"/>
      <c r="PDX96" s="60"/>
      <c r="PDY96" s="60"/>
      <c r="PDZ96" s="60"/>
      <c r="PEA96" s="60"/>
      <c r="PEB96" s="60"/>
      <c r="PEC96" s="60"/>
      <c r="PED96" s="60"/>
      <c r="PEE96" s="60"/>
      <c r="PEF96" s="60"/>
      <c r="PEG96" s="60"/>
      <c r="PEH96" s="60"/>
      <c r="PEI96" s="60"/>
      <c r="PEJ96" s="60"/>
      <c r="PEK96" s="60"/>
      <c r="PEL96" s="60"/>
      <c r="PEM96" s="60"/>
      <c r="PEN96" s="60"/>
      <c r="PEO96" s="60"/>
      <c r="PEP96" s="60"/>
      <c r="PEQ96" s="60"/>
      <c r="PER96" s="60"/>
      <c r="PES96" s="60"/>
      <c r="PET96" s="60"/>
      <c r="PEU96" s="60"/>
      <c r="PEV96" s="60"/>
      <c r="PEW96" s="60"/>
      <c r="PEX96" s="60"/>
      <c r="PEY96" s="60"/>
      <c r="PEZ96" s="60"/>
      <c r="PFA96" s="60"/>
      <c r="PFB96" s="60"/>
      <c r="PFC96" s="60"/>
      <c r="PFD96" s="60"/>
      <c r="PFE96" s="60"/>
      <c r="PFF96" s="60"/>
      <c r="PFG96" s="60"/>
      <c r="PFH96" s="60"/>
      <c r="PFI96" s="60"/>
      <c r="PFJ96" s="60"/>
      <c r="PFK96" s="60"/>
      <c r="PFL96" s="60"/>
      <c r="PFM96" s="60"/>
      <c r="PFN96" s="60"/>
      <c r="PFO96" s="60"/>
      <c r="PFP96" s="60"/>
      <c r="PFQ96" s="60"/>
      <c r="PFR96" s="60"/>
      <c r="PFS96" s="60"/>
      <c r="PFT96" s="60"/>
      <c r="PFU96" s="60"/>
      <c r="PFV96" s="60"/>
      <c r="PFW96" s="60"/>
      <c r="PFX96" s="60"/>
      <c r="PFY96" s="60"/>
      <c r="PFZ96" s="60"/>
      <c r="PGA96" s="60"/>
      <c r="PGB96" s="60"/>
      <c r="PGC96" s="60"/>
      <c r="PGD96" s="60"/>
      <c r="PGE96" s="60"/>
      <c r="PGF96" s="60"/>
      <c r="PGG96" s="60"/>
      <c r="PGH96" s="60"/>
      <c r="PGI96" s="60"/>
      <c r="PGJ96" s="60"/>
      <c r="PGK96" s="60"/>
      <c r="PGL96" s="60"/>
      <c r="PGM96" s="60"/>
      <c r="PGN96" s="60"/>
      <c r="PGO96" s="60"/>
      <c r="PGP96" s="60"/>
      <c r="PGQ96" s="60"/>
      <c r="PGR96" s="60"/>
      <c r="PGS96" s="60"/>
      <c r="PGT96" s="60"/>
      <c r="PGU96" s="60"/>
      <c r="PGV96" s="60"/>
      <c r="PGW96" s="60"/>
      <c r="PGX96" s="60"/>
      <c r="PGY96" s="60"/>
      <c r="PGZ96" s="60"/>
      <c r="PHA96" s="60"/>
      <c r="PHB96" s="60"/>
      <c r="PHC96" s="60"/>
      <c r="PHD96" s="60"/>
      <c r="PHE96" s="60"/>
      <c r="PHF96" s="60"/>
      <c r="PHG96" s="60"/>
      <c r="PHH96" s="60"/>
      <c r="PHI96" s="60"/>
      <c r="PHJ96" s="60"/>
      <c r="PHK96" s="60"/>
      <c r="PHL96" s="60"/>
      <c r="PHM96" s="60"/>
      <c r="PHN96" s="60"/>
      <c r="PHO96" s="60"/>
      <c r="PHP96" s="60"/>
      <c r="PHQ96" s="60"/>
      <c r="PHR96" s="60"/>
      <c r="PHS96" s="60"/>
      <c r="PHT96" s="60"/>
      <c r="PHU96" s="60"/>
      <c r="PHV96" s="60"/>
      <c r="PHW96" s="60"/>
      <c r="PHX96" s="60"/>
      <c r="PHY96" s="60"/>
      <c r="PHZ96" s="60"/>
      <c r="PIA96" s="60"/>
      <c r="PIB96" s="60"/>
      <c r="PIC96" s="60"/>
      <c r="PID96" s="60"/>
      <c r="PIE96" s="60"/>
      <c r="PIF96" s="60"/>
      <c r="PIG96" s="60"/>
      <c r="PIH96" s="60"/>
      <c r="PII96" s="60"/>
      <c r="PIJ96" s="60"/>
      <c r="PIK96" s="60"/>
      <c r="PIL96" s="60"/>
      <c r="PIM96" s="60"/>
      <c r="PIN96" s="60"/>
      <c r="PIO96" s="60"/>
      <c r="PIP96" s="60"/>
      <c r="PIQ96" s="60"/>
      <c r="PIR96" s="60"/>
      <c r="PIS96" s="60"/>
      <c r="PIT96" s="60"/>
      <c r="PIU96" s="60"/>
      <c r="PIV96" s="60"/>
      <c r="PIW96" s="60"/>
      <c r="PIX96" s="60"/>
      <c r="PIY96" s="60"/>
      <c r="PIZ96" s="60"/>
      <c r="PJA96" s="60"/>
      <c r="PJB96" s="60"/>
      <c r="PJC96" s="60"/>
      <c r="PJD96" s="60"/>
      <c r="PJE96" s="60"/>
      <c r="PJF96" s="60"/>
      <c r="PJG96" s="60"/>
      <c r="PJH96" s="60"/>
      <c r="PJI96" s="60"/>
      <c r="PJJ96" s="60"/>
      <c r="PJK96" s="60"/>
      <c r="PJL96" s="60"/>
      <c r="PJM96" s="60"/>
      <c r="PJN96" s="60"/>
      <c r="PJO96" s="60"/>
      <c r="PJP96" s="60"/>
      <c r="PJQ96" s="60"/>
      <c r="PJR96" s="60"/>
      <c r="PJS96" s="60"/>
      <c r="PJT96" s="60"/>
      <c r="PJU96" s="60"/>
      <c r="PJV96" s="60"/>
      <c r="PJW96" s="60"/>
      <c r="PJX96" s="60"/>
      <c r="PJY96" s="60"/>
      <c r="PJZ96" s="60"/>
      <c r="PKA96" s="60"/>
      <c r="PKB96" s="60"/>
      <c r="PKC96" s="60"/>
      <c r="PKD96" s="60"/>
      <c r="PKE96" s="60"/>
      <c r="PKF96" s="60"/>
      <c r="PKG96" s="60"/>
      <c r="PKH96" s="60"/>
      <c r="PKI96" s="60"/>
      <c r="PKJ96" s="60"/>
      <c r="PKK96" s="60"/>
      <c r="PKL96" s="60"/>
      <c r="PKM96" s="60"/>
      <c r="PKN96" s="60"/>
      <c r="PKO96" s="60"/>
      <c r="PKP96" s="60"/>
      <c r="PKQ96" s="60"/>
      <c r="PKR96" s="60"/>
      <c r="PKS96" s="60"/>
      <c r="PKT96" s="60"/>
      <c r="PKU96" s="60"/>
      <c r="PKV96" s="60"/>
      <c r="PKW96" s="60"/>
      <c r="PKX96" s="60"/>
      <c r="PKY96" s="60"/>
      <c r="PKZ96" s="60"/>
      <c r="PLA96" s="60"/>
      <c r="PLB96" s="60"/>
      <c r="PLC96" s="60"/>
      <c r="PLD96" s="60"/>
      <c r="PLE96" s="60"/>
      <c r="PLF96" s="60"/>
      <c r="PLG96" s="60"/>
      <c r="PLH96" s="60"/>
      <c r="PLI96" s="60"/>
      <c r="PLJ96" s="60"/>
      <c r="PLK96" s="60"/>
      <c r="PLL96" s="60"/>
      <c r="PLM96" s="60"/>
      <c r="PLN96" s="60"/>
      <c r="PLO96" s="60"/>
      <c r="PLP96" s="60"/>
      <c r="PLQ96" s="60"/>
      <c r="PLR96" s="60"/>
      <c r="PLS96" s="60"/>
      <c r="PLT96" s="60"/>
      <c r="PLU96" s="60"/>
      <c r="PLV96" s="60"/>
      <c r="PLW96" s="60"/>
      <c r="PLX96" s="60"/>
      <c r="PLY96" s="60"/>
      <c r="PLZ96" s="60"/>
      <c r="PMA96" s="60"/>
      <c r="PMB96" s="60"/>
      <c r="PMC96" s="60"/>
      <c r="PMD96" s="60"/>
      <c r="PME96" s="60"/>
      <c r="PMF96" s="60"/>
      <c r="PMG96" s="60"/>
      <c r="PMH96" s="60"/>
      <c r="PMI96" s="60"/>
      <c r="PMJ96" s="60"/>
      <c r="PMK96" s="60"/>
      <c r="PML96" s="60"/>
      <c r="PMM96" s="60"/>
      <c r="PMN96" s="60"/>
      <c r="PMO96" s="60"/>
      <c r="PMP96" s="60"/>
      <c r="PMQ96" s="60"/>
      <c r="PMR96" s="60"/>
      <c r="PMS96" s="60"/>
      <c r="PMT96" s="60"/>
      <c r="PMU96" s="60"/>
      <c r="PMV96" s="60"/>
      <c r="PMW96" s="60"/>
      <c r="PMX96" s="60"/>
      <c r="PMY96" s="60"/>
      <c r="PMZ96" s="60"/>
      <c r="PNA96" s="60"/>
      <c r="PNB96" s="60"/>
      <c r="PNC96" s="60"/>
      <c r="PND96" s="60"/>
      <c r="PNE96" s="60"/>
      <c r="PNF96" s="60"/>
      <c r="PNG96" s="60"/>
      <c r="PNH96" s="60"/>
      <c r="PNI96" s="60"/>
      <c r="PNJ96" s="60"/>
      <c r="PNK96" s="60"/>
      <c r="PNL96" s="60"/>
      <c r="PNM96" s="60"/>
      <c r="PNN96" s="60"/>
      <c r="PNO96" s="60"/>
      <c r="PNP96" s="60"/>
      <c r="PNQ96" s="60"/>
      <c r="PNR96" s="60"/>
      <c r="PNS96" s="60"/>
      <c r="PNT96" s="60"/>
      <c r="PNU96" s="60"/>
      <c r="PNV96" s="60"/>
      <c r="PNW96" s="60"/>
      <c r="PNX96" s="60"/>
      <c r="PNY96" s="60"/>
      <c r="PNZ96" s="60"/>
      <c r="POA96" s="60"/>
      <c r="POB96" s="60"/>
      <c r="POC96" s="60"/>
      <c r="POD96" s="60"/>
      <c r="POE96" s="60"/>
      <c r="POF96" s="60"/>
      <c r="POG96" s="60"/>
      <c r="POH96" s="60"/>
      <c r="POI96" s="60"/>
      <c r="POJ96" s="60"/>
      <c r="POK96" s="60"/>
      <c r="POL96" s="60"/>
      <c r="POM96" s="60"/>
      <c r="PON96" s="60"/>
      <c r="POO96" s="60"/>
      <c r="POP96" s="60"/>
      <c r="POQ96" s="60"/>
      <c r="POR96" s="60"/>
      <c r="POS96" s="60"/>
      <c r="POT96" s="60"/>
      <c r="POU96" s="60"/>
      <c r="POV96" s="60"/>
      <c r="POW96" s="60"/>
      <c r="POX96" s="60"/>
      <c r="POY96" s="60"/>
      <c r="POZ96" s="60"/>
      <c r="PPA96" s="60"/>
      <c r="PPB96" s="60"/>
      <c r="PPC96" s="60"/>
      <c r="PPD96" s="60"/>
      <c r="PPE96" s="60"/>
      <c r="PPF96" s="60"/>
      <c r="PPG96" s="60"/>
      <c r="PPH96" s="60"/>
      <c r="PPI96" s="60"/>
      <c r="PPJ96" s="60"/>
      <c r="PPK96" s="60"/>
      <c r="PPL96" s="60"/>
      <c r="PPM96" s="60"/>
      <c r="PPN96" s="60"/>
      <c r="PPO96" s="60"/>
      <c r="PPP96" s="60"/>
      <c r="PPQ96" s="60"/>
      <c r="PPR96" s="60"/>
      <c r="PPS96" s="60"/>
      <c r="PPT96" s="60"/>
      <c r="PPU96" s="60"/>
      <c r="PPV96" s="60"/>
      <c r="PPW96" s="60"/>
      <c r="PPX96" s="60"/>
      <c r="PPY96" s="60"/>
      <c r="PPZ96" s="60"/>
      <c r="PQA96" s="60"/>
      <c r="PQB96" s="60"/>
      <c r="PQC96" s="60"/>
      <c r="PQD96" s="60"/>
      <c r="PQE96" s="60"/>
      <c r="PQF96" s="60"/>
      <c r="PQG96" s="60"/>
      <c r="PQH96" s="60"/>
      <c r="PQI96" s="60"/>
      <c r="PQJ96" s="60"/>
      <c r="PQK96" s="60"/>
      <c r="PQL96" s="60"/>
      <c r="PQM96" s="60"/>
      <c r="PQN96" s="60"/>
      <c r="PQO96" s="60"/>
      <c r="PQP96" s="60"/>
      <c r="PQQ96" s="60"/>
      <c r="PQR96" s="60"/>
      <c r="PQS96" s="60"/>
      <c r="PQT96" s="60"/>
      <c r="PQU96" s="60"/>
      <c r="PQV96" s="60"/>
      <c r="PQW96" s="60"/>
      <c r="PQX96" s="60"/>
      <c r="PQY96" s="60"/>
      <c r="PQZ96" s="60"/>
      <c r="PRA96" s="60"/>
      <c r="PRB96" s="60"/>
      <c r="PRC96" s="60"/>
      <c r="PRD96" s="60"/>
      <c r="PRE96" s="60"/>
      <c r="PRF96" s="60"/>
      <c r="PRG96" s="60"/>
      <c r="PRH96" s="60"/>
      <c r="PRI96" s="60"/>
      <c r="PRJ96" s="60"/>
      <c r="PRK96" s="60"/>
      <c r="PRL96" s="60"/>
      <c r="PRM96" s="60"/>
      <c r="PRN96" s="60"/>
      <c r="PRO96" s="60"/>
      <c r="PRP96" s="60"/>
      <c r="PRQ96" s="60"/>
      <c r="PRR96" s="60"/>
      <c r="PRS96" s="60"/>
      <c r="PRT96" s="60"/>
      <c r="PRU96" s="60"/>
      <c r="PRV96" s="60"/>
      <c r="PRW96" s="60"/>
      <c r="PRX96" s="60"/>
      <c r="PRY96" s="60"/>
      <c r="PRZ96" s="60"/>
      <c r="PSA96" s="60"/>
      <c r="PSB96" s="60"/>
      <c r="PSC96" s="60"/>
      <c r="PSD96" s="60"/>
      <c r="PSE96" s="60"/>
      <c r="PSF96" s="60"/>
      <c r="PSG96" s="60"/>
      <c r="PSH96" s="60"/>
      <c r="PSI96" s="60"/>
      <c r="PSJ96" s="60"/>
      <c r="PSK96" s="60"/>
      <c r="PSL96" s="60"/>
      <c r="PSM96" s="60"/>
      <c r="PSN96" s="60"/>
      <c r="PSO96" s="60"/>
      <c r="PSP96" s="60"/>
      <c r="PSQ96" s="60"/>
      <c r="PSR96" s="60"/>
      <c r="PSS96" s="60"/>
      <c r="PST96" s="60"/>
      <c r="PSU96" s="60"/>
      <c r="PSV96" s="60"/>
      <c r="PSW96" s="60"/>
      <c r="PSX96" s="60"/>
      <c r="PSY96" s="60"/>
      <c r="PSZ96" s="60"/>
      <c r="PTA96" s="60"/>
      <c r="PTB96" s="60"/>
      <c r="PTC96" s="60"/>
      <c r="PTD96" s="60"/>
      <c r="PTE96" s="60"/>
      <c r="PTF96" s="60"/>
      <c r="PTG96" s="60"/>
      <c r="PTH96" s="60"/>
      <c r="PTI96" s="60"/>
      <c r="PTJ96" s="60"/>
      <c r="PTK96" s="60"/>
      <c r="PTL96" s="60"/>
      <c r="PTM96" s="60"/>
      <c r="PTN96" s="60"/>
      <c r="PTO96" s="60"/>
      <c r="PTP96" s="60"/>
      <c r="PTQ96" s="60"/>
      <c r="PTR96" s="60"/>
      <c r="PTS96" s="60"/>
      <c r="PTT96" s="60"/>
      <c r="PTU96" s="60"/>
      <c r="PTV96" s="60"/>
      <c r="PTW96" s="60"/>
      <c r="PTX96" s="60"/>
      <c r="PTY96" s="60"/>
      <c r="PTZ96" s="60"/>
      <c r="PUA96" s="60"/>
      <c r="PUB96" s="60"/>
      <c r="PUC96" s="60"/>
      <c r="PUD96" s="60"/>
      <c r="PUE96" s="60"/>
      <c r="PUF96" s="60"/>
      <c r="PUG96" s="60"/>
      <c r="PUH96" s="60"/>
      <c r="PUI96" s="60"/>
      <c r="PUJ96" s="60"/>
      <c r="PUK96" s="60"/>
      <c r="PUL96" s="60"/>
      <c r="PUM96" s="60"/>
      <c r="PUN96" s="60"/>
      <c r="PUO96" s="60"/>
      <c r="PUP96" s="60"/>
      <c r="PUQ96" s="60"/>
      <c r="PUR96" s="60"/>
      <c r="PUS96" s="60"/>
      <c r="PUT96" s="60"/>
      <c r="PUU96" s="60"/>
      <c r="PUV96" s="60"/>
      <c r="PUW96" s="60"/>
      <c r="PUX96" s="60"/>
      <c r="PUY96" s="60"/>
      <c r="PUZ96" s="60"/>
      <c r="PVA96" s="60"/>
      <c r="PVB96" s="60"/>
      <c r="PVC96" s="60"/>
      <c r="PVD96" s="60"/>
      <c r="PVE96" s="60"/>
      <c r="PVF96" s="60"/>
      <c r="PVG96" s="60"/>
      <c r="PVH96" s="60"/>
      <c r="PVI96" s="60"/>
      <c r="PVJ96" s="60"/>
      <c r="PVK96" s="60"/>
      <c r="PVL96" s="60"/>
      <c r="PVM96" s="60"/>
      <c r="PVN96" s="60"/>
      <c r="PVO96" s="60"/>
      <c r="PVP96" s="60"/>
      <c r="PVQ96" s="60"/>
      <c r="PVR96" s="60"/>
      <c r="PVS96" s="60"/>
      <c r="PVT96" s="60"/>
      <c r="PVU96" s="60"/>
      <c r="PVV96" s="60"/>
      <c r="PVW96" s="60"/>
      <c r="PVX96" s="60"/>
      <c r="PVY96" s="60"/>
      <c r="PVZ96" s="60"/>
      <c r="PWA96" s="60"/>
      <c r="PWB96" s="60"/>
      <c r="PWC96" s="60"/>
      <c r="PWD96" s="60"/>
      <c r="PWE96" s="60"/>
      <c r="PWF96" s="60"/>
      <c r="PWG96" s="60"/>
      <c r="PWH96" s="60"/>
      <c r="PWI96" s="60"/>
      <c r="PWJ96" s="60"/>
      <c r="PWK96" s="60"/>
      <c r="PWL96" s="60"/>
      <c r="PWM96" s="60"/>
      <c r="PWN96" s="60"/>
      <c r="PWO96" s="60"/>
      <c r="PWP96" s="60"/>
      <c r="PWQ96" s="60"/>
      <c r="PWR96" s="60"/>
      <c r="PWS96" s="60"/>
      <c r="PWT96" s="60"/>
      <c r="PWU96" s="60"/>
      <c r="PWV96" s="60"/>
      <c r="PWW96" s="60"/>
      <c r="PWX96" s="60"/>
      <c r="PWY96" s="60"/>
      <c r="PWZ96" s="60"/>
      <c r="PXA96" s="60"/>
      <c r="PXB96" s="60"/>
      <c r="PXC96" s="60"/>
      <c r="PXD96" s="60"/>
      <c r="PXE96" s="60"/>
      <c r="PXF96" s="60"/>
      <c r="PXG96" s="60"/>
      <c r="PXH96" s="60"/>
      <c r="PXI96" s="60"/>
      <c r="PXJ96" s="60"/>
      <c r="PXK96" s="60"/>
      <c r="PXL96" s="60"/>
      <c r="PXM96" s="60"/>
      <c r="PXN96" s="60"/>
      <c r="PXO96" s="60"/>
      <c r="PXP96" s="60"/>
      <c r="PXQ96" s="60"/>
      <c r="PXR96" s="60"/>
      <c r="PXS96" s="60"/>
      <c r="PXT96" s="60"/>
      <c r="PXU96" s="60"/>
      <c r="PXV96" s="60"/>
      <c r="PXW96" s="60"/>
      <c r="PXX96" s="60"/>
      <c r="PXY96" s="60"/>
      <c r="PXZ96" s="60"/>
      <c r="PYA96" s="60"/>
      <c r="PYB96" s="60"/>
      <c r="PYC96" s="60"/>
      <c r="PYD96" s="60"/>
      <c r="PYE96" s="60"/>
      <c r="PYF96" s="60"/>
      <c r="PYG96" s="60"/>
      <c r="PYH96" s="60"/>
      <c r="PYI96" s="60"/>
      <c r="PYJ96" s="60"/>
      <c r="PYK96" s="60"/>
      <c r="PYL96" s="60"/>
      <c r="PYM96" s="60"/>
      <c r="PYN96" s="60"/>
      <c r="PYO96" s="60"/>
      <c r="PYP96" s="60"/>
      <c r="PYQ96" s="60"/>
      <c r="PYR96" s="60"/>
      <c r="PYS96" s="60"/>
      <c r="PYT96" s="60"/>
      <c r="PYU96" s="60"/>
      <c r="PYV96" s="60"/>
      <c r="PYW96" s="60"/>
      <c r="PYX96" s="60"/>
      <c r="PYY96" s="60"/>
      <c r="PYZ96" s="60"/>
      <c r="PZA96" s="60"/>
      <c r="PZB96" s="60"/>
      <c r="PZC96" s="60"/>
      <c r="PZD96" s="60"/>
      <c r="PZE96" s="60"/>
      <c r="PZF96" s="60"/>
      <c r="PZG96" s="60"/>
      <c r="PZH96" s="60"/>
      <c r="PZI96" s="60"/>
      <c r="PZJ96" s="60"/>
      <c r="PZK96" s="60"/>
      <c r="PZL96" s="60"/>
      <c r="PZM96" s="60"/>
      <c r="PZN96" s="60"/>
      <c r="PZO96" s="60"/>
      <c r="PZP96" s="60"/>
      <c r="PZQ96" s="60"/>
      <c r="PZR96" s="60"/>
      <c r="PZS96" s="60"/>
      <c r="PZT96" s="60"/>
      <c r="PZU96" s="60"/>
      <c r="PZV96" s="60"/>
      <c r="PZW96" s="60"/>
      <c r="PZX96" s="60"/>
      <c r="PZY96" s="60"/>
      <c r="PZZ96" s="60"/>
      <c r="QAA96" s="60"/>
      <c r="QAB96" s="60"/>
      <c r="QAC96" s="60"/>
      <c r="QAD96" s="60"/>
      <c r="QAE96" s="60"/>
      <c r="QAF96" s="60"/>
      <c r="QAG96" s="60"/>
      <c r="QAH96" s="60"/>
      <c r="QAI96" s="60"/>
      <c r="QAJ96" s="60"/>
      <c r="QAK96" s="60"/>
      <c r="QAL96" s="60"/>
      <c r="QAM96" s="60"/>
      <c r="QAN96" s="60"/>
      <c r="QAO96" s="60"/>
      <c r="QAP96" s="60"/>
      <c r="QAQ96" s="60"/>
      <c r="QAR96" s="60"/>
      <c r="QAS96" s="60"/>
      <c r="QAT96" s="60"/>
      <c r="QAU96" s="60"/>
      <c r="QAV96" s="60"/>
      <c r="QAW96" s="60"/>
      <c r="QAX96" s="60"/>
      <c r="QAY96" s="60"/>
      <c r="QAZ96" s="60"/>
      <c r="QBA96" s="60"/>
      <c r="QBB96" s="60"/>
      <c r="QBC96" s="60"/>
      <c r="QBD96" s="60"/>
      <c r="QBE96" s="60"/>
      <c r="QBF96" s="60"/>
      <c r="QBG96" s="60"/>
      <c r="QBH96" s="60"/>
      <c r="QBI96" s="60"/>
      <c r="QBJ96" s="60"/>
      <c r="QBK96" s="60"/>
      <c r="QBL96" s="60"/>
      <c r="QBM96" s="60"/>
      <c r="QBN96" s="60"/>
      <c r="QBO96" s="60"/>
      <c r="QBP96" s="60"/>
      <c r="QBQ96" s="60"/>
      <c r="QBR96" s="60"/>
      <c r="QBS96" s="60"/>
      <c r="QBT96" s="60"/>
      <c r="QBU96" s="60"/>
      <c r="QBV96" s="60"/>
      <c r="QBW96" s="60"/>
      <c r="QBX96" s="60"/>
      <c r="QBY96" s="60"/>
      <c r="QBZ96" s="60"/>
      <c r="QCA96" s="60"/>
      <c r="QCB96" s="60"/>
      <c r="QCC96" s="60"/>
      <c r="QCD96" s="60"/>
      <c r="QCE96" s="60"/>
      <c r="QCF96" s="60"/>
      <c r="QCG96" s="60"/>
      <c r="QCH96" s="60"/>
      <c r="QCI96" s="60"/>
      <c r="QCJ96" s="60"/>
      <c r="QCK96" s="60"/>
      <c r="QCL96" s="60"/>
      <c r="QCM96" s="60"/>
      <c r="QCN96" s="60"/>
      <c r="QCO96" s="60"/>
      <c r="QCP96" s="60"/>
      <c r="QCQ96" s="60"/>
      <c r="QCR96" s="60"/>
      <c r="QCS96" s="60"/>
      <c r="QCT96" s="60"/>
      <c r="QCU96" s="60"/>
      <c r="QCV96" s="60"/>
      <c r="QCW96" s="60"/>
      <c r="QCX96" s="60"/>
      <c r="QCY96" s="60"/>
      <c r="QCZ96" s="60"/>
      <c r="QDA96" s="60"/>
      <c r="QDB96" s="60"/>
      <c r="QDC96" s="60"/>
      <c r="QDD96" s="60"/>
      <c r="QDE96" s="60"/>
      <c r="QDF96" s="60"/>
      <c r="QDG96" s="60"/>
      <c r="QDH96" s="60"/>
      <c r="QDI96" s="60"/>
      <c r="QDJ96" s="60"/>
      <c r="QDK96" s="60"/>
      <c r="QDL96" s="60"/>
      <c r="QDM96" s="60"/>
      <c r="QDN96" s="60"/>
      <c r="QDO96" s="60"/>
      <c r="QDP96" s="60"/>
      <c r="QDQ96" s="60"/>
      <c r="QDR96" s="60"/>
      <c r="QDS96" s="60"/>
      <c r="QDT96" s="60"/>
      <c r="QDU96" s="60"/>
      <c r="QDV96" s="60"/>
      <c r="QDW96" s="60"/>
      <c r="QDX96" s="60"/>
      <c r="QDY96" s="60"/>
      <c r="QDZ96" s="60"/>
      <c r="QEA96" s="60"/>
      <c r="QEB96" s="60"/>
      <c r="QEC96" s="60"/>
      <c r="QED96" s="60"/>
      <c r="QEE96" s="60"/>
      <c r="QEF96" s="60"/>
      <c r="QEG96" s="60"/>
      <c r="QEH96" s="60"/>
      <c r="QEI96" s="60"/>
      <c r="QEJ96" s="60"/>
      <c r="QEK96" s="60"/>
      <c r="QEL96" s="60"/>
      <c r="QEM96" s="60"/>
      <c r="QEN96" s="60"/>
      <c r="QEO96" s="60"/>
      <c r="QEP96" s="60"/>
      <c r="QEQ96" s="60"/>
      <c r="QER96" s="60"/>
      <c r="QES96" s="60"/>
      <c r="QET96" s="60"/>
      <c r="QEU96" s="60"/>
      <c r="QEV96" s="60"/>
      <c r="QEW96" s="60"/>
      <c r="QEX96" s="60"/>
      <c r="QEY96" s="60"/>
      <c r="QEZ96" s="60"/>
      <c r="QFA96" s="60"/>
      <c r="QFB96" s="60"/>
      <c r="QFC96" s="60"/>
      <c r="QFD96" s="60"/>
      <c r="QFE96" s="60"/>
      <c r="QFF96" s="60"/>
      <c r="QFG96" s="60"/>
      <c r="QFH96" s="60"/>
      <c r="QFI96" s="60"/>
      <c r="QFJ96" s="60"/>
      <c r="QFK96" s="60"/>
      <c r="QFL96" s="60"/>
      <c r="QFM96" s="60"/>
      <c r="QFN96" s="60"/>
      <c r="QFO96" s="60"/>
      <c r="QFP96" s="60"/>
      <c r="QFQ96" s="60"/>
      <c r="QFR96" s="60"/>
      <c r="QFS96" s="60"/>
      <c r="QFT96" s="60"/>
      <c r="QFU96" s="60"/>
      <c r="QFV96" s="60"/>
      <c r="QFW96" s="60"/>
      <c r="QFX96" s="60"/>
      <c r="QFY96" s="60"/>
      <c r="QFZ96" s="60"/>
      <c r="QGA96" s="60"/>
      <c r="QGB96" s="60"/>
      <c r="QGC96" s="60"/>
      <c r="QGD96" s="60"/>
      <c r="QGE96" s="60"/>
      <c r="QGF96" s="60"/>
      <c r="QGG96" s="60"/>
      <c r="QGH96" s="60"/>
      <c r="QGI96" s="60"/>
      <c r="QGJ96" s="60"/>
      <c r="QGK96" s="60"/>
      <c r="QGL96" s="60"/>
      <c r="QGM96" s="60"/>
      <c r="QGN96" s="60"/>
      <c r="QGO96" s="60"/>
      <c r="QGP96" s="60"/>
      <c r="QGQ96" s="60"/>
      <c r="QGR96" s="60"/>
      <c r="QGS96" s="60"/>
      <c r="QGT96" s="60"/>
      <c r="QGU96" s="60"/>
      <c r="QGV96" s="60"/>
      <c r="QGW96" s="60"/>
      <c r="QGX96" s="60"/>
      <c r="QGY96" s="60"/>
      <c r="QGZ96" s="60"/>
      <c r="QHA96" s="60"/>
      <c r="QHB96" s="60"/>
      <c r="QHC96" s="60"/>
      <c r="QHD96" s="60"/>
      <c r="QHE96" s="60"/>
      <c r="QHF96" s="60"/>
      <c r="QHG96" s="60"/>
      <c r="QHH96" s="60"/>
      <c r="QHI96" s="60"/>
      <c r="QHJ96" s="60"/>
      <c r="QHK96" s="60"/>
      <c r="QHL96" s="60"/>
      <c r="QHM96" s="60"/>
      <c r="QHN96" s="60"/>
      <c r="QHO96" s="60"/>
      <c r="QHP96" s="60"/>
      <c r="QHQ96" s="60"/>
      <c r="QHR96" s="60"/>
      <c r="QHS96" s="60"/>
      <c r="QHT96" s="60"/>
      <c r="QHU96" s="60"/>
      <c r="QHV96" s="60"/>
      <c r="QHW96" s="60"/>
      <c r="QHX96" s="60"/>
      <c r="QHY96" s="60"/>
      <c r="QHZ96" s="60"/>
      <c r="QIA96" s="60"/>
      <c r="QIB96" s="60"/>
      <c r="QIC96" s="60"/>
      <c r="QID96" s="60"/>
      <c r="QIE96" s="60"/>
      <c r="QIF96" s="60"/>
      <c r="QIG96" s="60"/>
      <c r="QIH96" s="60"/>
      <c r="QII96" s="60"/>
      <c r="QIJ96" s="60"/>
      <c r="QIK96" s="60"/>
      <c r="QIL96" s="60"/>
      <c r="QIM96" s="60"/>
      <c r="QIN96" s="60"/>
      <c r="QIO96" s="60"/>
      <c r="QIP96" s="60"/>
      <c r="QIQ96" s="60"/>
      <c r="QIR96" s="60"/>
      <c r="QIS96" s="60"/>
      <c r="QIT96" s="60"/>
      <c r="QIU96" s="60"/>
      <c r="QIV96" s="60"/>
      <c r="QIW96" s="60"/>
      <c r="QIX96" s="60"/>
      <c r="QIY96" s="60"/>
      <c r="QIZ96" s="60"/>
      <c r="QJA96" s="60"/>
      <c r="QJB96" s="60"/>
      <c r="QJC96" s="60"/>
      <c r="QJD96" s="60"/>
      <c r="QJE96" s="60"/>
      <c r="QJF96" s="60"/>
      <c r="QJG96" s="60"/>
      <c r="QJH96" s="60"/>
      <c r="QJI96" s="60"/>
      <c r="QJJ96" s="60"/>
      <c r="QJK96" s="60"/>
      <c r="QJL96" s="60"/>
      <c r="QJM96" s="60"/>
      <c r="QJN96" s="60"/>
      <c r="QJO96" s="60"/>
      <c r="QJP96" s="60"/>
      <c r="QJQ96" s="60"/>
      <c r="QJR96" s="60"/>
      <c r="QJS96" s="60"/>
      <c r="QJT96" s="60"/>
      <c r="QJU96" s="60"/>
      <c r="QJV96" s="60"/>
      <c r="QJW96" s="60"/>
      <c r="QJX96" s="60"/>
      <c r="QJY96" s="60"/>
      <c r="QJZ96" s="60"/>
      <c r="QKA96" s="60"/>
      <c r="QKB96" s="60"/>
      <c r="QKC96" s="60"/>
      <c r="QKD96" s="60"/>
      <c r="QKE96" s="60"/>
      <c r="QKF96" s="60"/>
      <c r="QKG96" s="60"/>
      <c r="QKH96" s="60"/>
      <c r="QKI96" s="60"/>
      <c r="QKJ96" s="60"/>
      <c r="QKK96" s="60"/>
      <c r="QKL96" s="60"/>
      <c r="QKM96" s="60"/>
      <c r="QKN96" s="60"/>
      <c r="QKO96" s="60"/>
      <c r="QKP96" s="60"/>
      <c r="QKQ96" s="60"/>
      <c r="QKR96" s="60"/>
      <c r="QKS96" s="60"/>
      <c r="QKT96" s="60"/>
      <c r="QKU96" s="60"/>
      <c r="QKV96" s="60"/>
      <c r="QKW96" s="60"/>
      <c r="QKX96" s="60"/>
      <c r="QKY96" s="60"/>
      <c r="QKZ96" s="60"/>
      <c r="QLA96" s="60"/>
      <c r="QLB96" s="60"/>
      <c r="QLC96" s="60"/>
      <c r="QLD96" s="60"/>
      <c r="QLE96" s="60"/>
      <c r="QLF96" s="60"/>
      <c r="QLG96" s="60"/>
      <c r="QLH96" s="60"/>
      <c r="QLI96" s="60"/>
      <c r="QLJ96" s="60"/>
      <c r="QLK96" s="60"/>
      <c r="QLL96" s="60"/>
      <c r="QLM96" s="60"/>
      <c r="QLN96" s="60"/>
      <c r="QLO96" s="60"/>
      <c r="QLP96" s="60"/>
      <c r="QLQ96" s="60"/>
      <c r="QLR96" s="60"/>
      <c r="QLS96" s="60"/>
      <c r="QLT96" s="60"/>
      <c r="QLU96" s="60"/>
      <c r="QLV96" s="60"/>
      <c r="QLW96" s="60"/>
      <c r="QLX96" s="60"/>
      <c r="QLY96" s="60"/>
      <c r="QLZ96" s="60"/>
      <c r="QMA96" s="60"/>
      <c r="QMB96" s="60"/>
      <c r="QMC96" s="60"/>
      <c r="QMD96" s="60"/>
      <c r="QME96" s="60"/>
      <c r="QMF96" s="60"/>
      <c r="QMG96" s="60"/>
      <c r="QMH96" s="60"/>
      <c r="QMI96" s="60"/>
      <c r="QMJ96" s="60"/>
      <c r="QMK96" s="60"/>
      <c r="QML96" s="60"/>
      <c r="QMM96" s="60"/>
      <c r="QMN96" s="60"/>
      <c r="QMO96" s="60"/>
      <c r="QMP96" s="60"/>
      <c r="QMQ96" s="60"/>
      <c r="QMR96" s="60"/>
      <c r="QMS96" s="60"/>
      <c r="QMT96" s="60"/>
      <c r="QMU96" s="60"/>
      <c r="QMV96" s="60"/>
      <c r="QMW96" s="60"/>
      <c r="QMX96" s="60"/>
      <c r="QMY96" s="60"/>
      <c r="QMZ96" s="60"/>
      <c r="QNA96" s="60"/>
      <c r="QNB96" s="60"/>
      <c r="QNC96" s="60"/>
      <c r="QND96" s="60"/>
      <c r="QNE96" s="60"/>
      <c r="QNF96" s="60"/>
      <c r="QNG96" s="60"/>
      <c r="QNH96" s="60"/>
      <c r="QNI96" s="60"/>
      <c r="QNJ96" s="60"/>
      <c r="QNK96" s="60"/>
      <c r="QNL96" s="60"/>
      <c r="QNM96" s="60"/>
      <c r="QNN96" s="60"/>
      <c r="QNO96" s="60"/>
      <c r="QNP96" s="60"/>
      <c r="QNQ96" s="60"/>
      <c r="QNR96" s="60"/>
      <c r="QNS96" s="60"/>
      <c r="QNT96" s="60"/>
      <c r="QNU96" s="60"/>
      <c r="QNV96" s="60"/>
      <c r="QNW96" s="60"/>
      <c r="QNX96" s="60"/>
      <c r="QNY96" s="60"/>
      <c r="QNZ96" s="60"/>
      <c r="QOA96" s="60"/>
      <c r="QOB96" s="60"/>
      <c r="QOC96" s="60"/>
      <c r="QOD96" s="60"/>
      <c r="QOE96" s="60"/>
      <c r="QOF96" s="60"/>
      <c r="QOG96" s="60"/>
      <c r="QOH96" s="60"/>
      <c r="QOI96" s="60"/>
      <c r="QOJ96" s="60"/>
      <c r="QOK96" s="60"/>
      <c r="QOL96" s="60"/>
      <c r="QOM96" s="60"/>
      <c r="QON96" s="60"/>
      <c r="QOO96" s="60"/>
      <c r="QOP96" s="60"/>
      <c r="QOQ96" s="60"/>
      <c r="QOR96" s="60"/>
      <c r="QOS96" s="60"/>
      <c r="QOT96" s="60"/>
      <c r="QOU96" s="60"/>
      <c r="QOV96" s="60"/>
      <c r="QOW96" s="60"/>
      <c r="QOX96" s="60"/>
      <c r="QOY96" s="60"/>
      <c r="QOZ96" s="60"/>
      <c r="QPA96" s="60"/>
      <c r="QPB96" s="60"/>
      <c r="QPC96" s="60"/>
      <c r="QPD96" s="60"/>
      <c r="QPE96" s="60"/>
      <c r="QPF96" s="60"/>
      <c r="QPG96" s="60"/>
      <c r="QPH96" s="60"/>
      <c r="QPI96" s="60"/>
      <c r="QPJ96" s="60"/>
      <c r="QPK96" s="60"/>
      <c r="QPL96" s="60"/>
      <c r="QPM96" s="60"/>
      <c r="QPN96" s="60"/>
      <c r="QPO96" s="60"/>
      <c r="QPP96" s="60"/>
      <c r="QPQ96" s="60"/>
      <c r="QPR96" s="60"/>
      <c r="QPS96" s="60"/>
      <c r="QPT96" s="60"/>
      <c r="QPU96" s="60"/>
      <c r="QPV96" s="60"/>
      <c r="QPW96" s="60"/>
      <c r="QPX96" s="60"/>
      <c r="QPY96" s="60"/>
      <c r="QPZ96" s="60"/>
      <c r="QQA96" s="60"/>
      <c r="QQB96" s="60"/>
      <c r="QQC96" s="60"/>
      <c r="QQD96" s="60"/>
      <c r="QQE96" s="60"/>
      <c r="QQF96" s="60"/>
      <c r="QQG96" s="60"/>
      <c r="QQH96" s="60"/>
      <c r="QQI96" s="60"/>
      <c r="QQJ96" s="60"/>
      <c r="QQK96" s="60"/>
      <c r="QQL96" s="60"/>
      <c r="QQM96" s="60"/>
      <c r="QQN96" s="60"/>
      <c r="QQO96" s="60"/>
      <c r="QQP96" s="60"/>
      <c r="QQQ96" s="60"/>
      <c r="QQR96" s="60"/>
      <c r="QQS96" s="60"/>
      <c r="QQT96" s="60"/>
      <c r="QQU96" s="60"/>
      <c r="QQV96" s="60"/>
      <c r="QQW96" s="60"/>
      <c r="QQX96" s="60"/>
      <c r="QQY96" s="60"/>
      <c r="QQZ96" s="60"/>
      <c r="QRA96" s="60"/>
      <c r="QRB96" s="60"/>
      <c r="QRC96" s="60"/>
      <c r="QRD96" s="60"/>
      <c r="QRE96" s="60"/>
      <c r="QRF96" s="60"/>
      <c r="QRG96" s="60"/>
      <c r="QRH96" s="60"/>
      <c r="QRI96" s="60"/>
      <c r="QRJ96" s="60"/>
      <c r="QRK96" s="60"/>
      <c r="QRL96" s="60"/>
      <c r="QRM96" s="60"/>
      <c r="QRN96" s="60"/>
      <c r="QRO96" s="60"/>
      <c r="QRP96" s="60"/>
      <c r="QRQ96" s="60"/>
      <c r="QRR96" s="60"/>
      <c r="QRS96" s="60"/>
      <c r="QRT96" s="60"/>
      <c r="QRU96" s="60"/>
      <c r="QRV96" s="60"/>
      <c r="QRW96" s="60"/>
      <c r="QRX96" s="60"/>
      <c r="QRY96" s="60"/>
      <c r="QRZ96" s="60"/>
      <c r="QSA96" s="60"/>
      <c r="QSB96" s="60"/>
      <c r="QSC96" s="60"/>
      <c r="QSD96" s="60"/>
      <c r="QSE96" s="60"/>
      <c r="QSF96" s="60"/>
      <c r="QSG96" s="60"/>
      <c r="QSH96" s="60"/>
      <c r="QSI96" s="60"/>
      <c r="QSJ96" s="60"/>
      <c r="QSK96" s="60"/>
      <c r="QSL96" s="60"/>
      <c r="QSM96" s="60"/>
      <c r="QSN96" s="60"/>
      <c r="QSO96" s="60"/>
      <c r="QSP96" s="60"/>
      <c r="QSQ96" s="60"/>
      <c r="QSR96" s="60"/>
      <c r="QSS96" s="60"/>
      <c r="QST96" s="60"/>
      <c r="QSU96" s="60"/>
      <c r="QSV96" s="60"/>
      <c r="QSW96" s="60"/>
      <c r="QSX96" s="60"/>
      <c r="QSY96" s="60"/>
      <c r="QSZ96" s="60"/>
      <c r="QTA96" s="60"/>
      <c r="QTB96" s="60"/>
      <c r="QTC96" s="60"/>
      <c r="QTD96" s="60"/>
      <c r="QTE96" s="60"/>
      <c r="QTF96" s="60"/>
      <c r="QTG96" s="60"/>
      <c r="QTH96" s="60"/>
      <c r="QTI96" s="60"/>
      <c r="QTJ96" s="60"/>
      <c r="QTK96" s="60"/>
      <c r="QTL96" s="60"/>
      <c r="QTM96" s="60"/>
      <c r="QTN96" s="60"/>
      <c r="QTO96" s="60"/>
      <c r="QTP96" s="60"/>
      <c r="QTQ96" s="60"/>
      <c r="QTR96" s="60"/>
      <c r="QTS96" s="60"/>
      <c r="QTT96" s="60"/>
      <c r="QTU96" s="60"/>
      <c r="QTV96" s="60"/>
      <c r="QTW96" s="60"/>
      <c r="QTX96" s="60"/>
      <c r="QTY96" s="60"/>
      <c r="QTZ96" s="60"/>
      <c r="QUA96" s="60"/>
      <c r="QUB96" s="60"/>
      <c r="QUC96" s="60"/>
      <c r="QUD96" s="60"/>
      <c r="QUE96" s="60"/>
      <c r="QUF96" s="60"/>
      <c r="QUG96" s="60"/>
      <c r="QUH96" s="60"/>
      <c r="QUI96" s="60"/>
      <c r="QUJ96" s="60"/>
      <c r="QUK96" s="60"/>
      <c r="QUL96" s="60"/>
      <c r="QUM96" s="60"/>
      <c r="QUN96" s="60"/>
      <c r="QUO96" s="60"/>
      <c r="QUP96" s="60"/>
      <c r="QUQ96" s="60"/>
      <c r="QUR96" s="60"/>
      <c r="QUS96" s="60"/>
      <c r="QUT96" s="60"/>
      <c r="QUU96" s="60"/>
      <c r="QUV96" s="60"/>
      <c r="QUW96" s="60"/>
      <c r="QUX96" s="60"/>
      <c r="QUY96" s="60"/>
      <c r="QUZ96" s="60"/>
      <c r="QVA96" s="60"/>
      <c r="QVB96" s="60"/>
      <c r="QVC96" s="60"/>
      <c r="QVD96" s="60"/>
      <c r="QVE96" s="60"/>
      <c r="QVF96" s="60"/>
      <c r="QVG96" s="60"/>
      <c r="QVH96" s="60"/>
      <c r="QVI96" s="60"/>
      <c r="QVJ96" s="60"/>
      <c r="QVK96" s="60"/>
      <c r="QVL96" s="60"/>
      <c r="QVM96" s="60"/>
      <c r="QVN96" s="60"/>
      <c r="QVO96" s="60"/>
      <c r="QVP96" s="60"/>
      <c r="QVQ96" s="60"/>
      <c r="QVR96" s="60"/>
      <c r="QVS96" s="60"/>
      <c r="QVT96" s="60"/>
      <c r="QVU96" s="60"/>
      <c r="QVV96" s="60"/>
      <c r="QVW96" s="60"/>
      <c r="QVX96" s="60"/>
      <c r="QVY96" s="60"/>
      <c r="QVZ96" s="60"/>
      <c r="QWA96" s="60"/>
      <c r="QWB96" s="60"/>
      <c r="QWC96" s="60"/>
      <c r="QWD96" s="60"/>
      <c r="QWE96" s="60"/>
      <c r="QWF96" s="60"/>
      <c r="QWG96" s="60"/>
      <c r="QWH96" s="60"/>
      <c r="QWI96" s="60"/>
      <c r="QWJ96" s="60"/>
      <c r="QWK96" s="60"/>
      <c r="QWL96" s="60"/>
      <c r="QWM96" s="60"/>
      <c r="QWN96" s="60"/>
      <c r="QWO96" s="60"/>
      <c r="QWP96" s="60"/>
      <c r="QWQ96" s="60"/>
      <c r="QWR96" s="60"/>
      <c r="QWS96" s="60"/>
      <c r="QWT96" s="60"/>
      <c r="QWU96" s="60"/>
      <c r="QWV96" s="60"/>
      <c r="QWW96" s="60"/>
      <c r="QWX96" s="60"/>
      <c r="QWY96" s="60"/>
      <c r="QWZ96" s="60"/>
      <c r="QXA96" s="60"/>
      <c r="QXB96" s="60"/>
      <c r="QXC96" s="60"/>
      <c r="QXD96" s="60"/>
      <c r="QXE96" s="60"/>
      <c r="QXF96" s="60"/>
      <c r="QXG96" s="60"/>
      <c r="QXH96" s="60"/>
      <c r="QXI96" s="60"/>
      <c r="QXJ96" s="60"/>
      <c r="QXK96" s="60"/>
      <c r="QXL96" s="60"/>
      <c r="QXM96" s="60"/>
      <c r="QXN96" s="60"/>
      <c r="QXO96" s="60"/>
      <c r="QXP96" s="60"/>
      <c r="QXQ96" s="60"/>
      <c r="QXR96" s="60"/>
      <c r="QXS96" s="60"/>
      <c r="QXT96" s="60"/>
      <c r="QXU96" s="60"/>
      <c r="QXV96" s="60"/>
      <c r="QXW96" s="60"/>
      <c r="QXX96" s="60"/>
      <c r="QXY96" s="60"/>
      <c r="QXZ96" s="60"/>
      <c r="QYA96" s="60"/>
      <c r="QYB96" s="60"/>
      <c r="QYC96" s="60"/>
      <c r="QYD96" s="60"/>
      <c r="QYE96" s="60"/>
      <c r="QYF96" s="60"/>
      <c r="QYG96" s="60"/>
      <c r="QYH96" s="60"/>
      <c r="QYI96" s="60"/>
      <c r="QYJ96" s="60"/>
      <c r="QYK96" s="60"/>
      <c r="QYL96" s="60"/>
      <c r="QYM96" s="60"/>
      <c r="QYN96" s="60"/>
      <c r="QYO96" s="60"/>
      <c r="QYP96" s="60"/>
      <c r="QYQ96" s="60"/>
      <c r="QYR96" s="60"/>
      <c r="QYS96" s="60"/>
      <c r="QYT96" s="60"/>
      <c r="QYU96" s="60"/>
      <c r="QYV96" s="60"/>
      <c r="QYW96" s="60"/>
      <c r="QYX96" s="60"/>
      <c r="QYY96" s="60"/>
      <c r="QYZ96" s="60"/>
      <c r="QZA96" s="60"/>
      <c r="QZB96" s="60"/>
      <c r="QZC96" s="60"/>
      <c r="QZD96" s="60"/>
      <c r="QZE96" s="60"/>
      <c r="QZF96" s="60"/>
      <c r="QZG96" s="60"/>
      <c r="QZH96" s="60"/>
      <c r="QZI96" s="60"/>
      <c r="QZJ96" s="60"/>
      <c r="QZK96" s="60"/>
      <c r="QZL96" s="60"/>
      <c r="QZM96" s="60"/>
      <c r="QZN96" s="60"/>
      <c r="QZO96" s="60"/>
      <c r="QZP96" s="60"/>
      <c r="QZQ96" s="60"/>
      <c r="QZR96" s="60"/>
      <c r="QZS96" s="60"/>
      <c r="QZT96" s="60"/>
      <c r="QZU96" s="60"/>
      <c r="QZV96" s="60"/>
      <c r="QZW96" s="60"/>
      <c r="QZX96" s="60"/>
      <c r="QZY96" s="60"/>
      <c r="QZZ96" s="60"/>
      <c r="RAA96" s="60"/>
      <c r="RAB96" s="60"/>
      <c r="RAC96" s="60"/>
      <c r="RAD96" s="60"/>
      <c r="RAE96" s="60"/>
      <c r="RAF96" s="60"/>
      <c r="RAG96" s="60"/>
      <c r="RAH96" s="60"/>
      <c r="RAI96" s="60"/>
      <c r="RAJ96" s="60"/>
      <c r="RAK96" s="60"/>
      <c r="RAL96" s="60"/>
      <c r="RAM96" s="60"/>
      <c r="RAN96" s="60"/>
      <c r="RAO96" s="60"/>
      <c r="RAP96" s="60"/>
      <c r="RAQ96" s="60"/>
      <c r="RAR96" s="60"/>
      <c r="RAS96" s="60"/>
      <c r="RAT96" s="60"/>
      <c r="RAU96" s="60"/>
      <c r="RAV96" s="60"/>
      <c r="RAW96" s="60"/>
      <c r="RAX96" s="60"/>
      <c r="RAY96" s="60"/>
      <c r="RAZ96" s="60"/>
      <c r="RBA96" s="60"/>
      <c r="RBB96" s="60"/>
      <c r="RBC96" s="60"/>
      <c r="RBD96" s="60"/>
      <c r="RBE96" s="60"/>
      <c r="RBF96" s="60"/>
      <c r="RBG96" s="60"/>
      <c r="RBH96" s="60"/>
      <c r="RBI96" s="60"/>
      <c r="RBJ96" s="60"/>
      <c r="RBK96" s="60"/>
      <c r="RBL96" s="60"/>
      <c r="RBM96" s="60"/>
      <c r="RBN96" s="60"/>
      <c r="RBO96" s="60"/>
      <c r="RBP96" s="60"/>
      <c r="RBQ96" s="60"/>
      <c r="RBR96" s="60"/>
      <c r="RBS96" s="60"/>
      <c r="RBT96" s="60"/>
      <c r="RBU96" s="60"/>
      <c r="RBV96" s="60"/>
      <c r="RBW96" s="60"/>
      <c r="RBX96" s="60"/>
      <c r="RBY96" s="60"/>
      <c r="RBZ96" s="60"/>
      <c r="RCA96" s="60"/>
      <c r="RCB96" s="60"/>
      <c r="RCC96" s="60"/>
      <c r="RCD96" s="60"/>
      <c r="RCE96" s="60"/>
      <c r="RCF96" s="60"/>
      <c r="RCG96" s="60"/>
      <c r="RCH96" s="60"/>
      <c r="RCI96" s="60"/>
      <c r="RCJ96" s="60"/>
      <c r="RCK96" s="60"/>
      <c r="RCL96" s="60"/>
      <c r="RCM96" s="60"/>
      <c r="RCN96" s="60"/>
      <c r="RCO96" s="60"/>
      <c r="RCP96" s="60"/>
      <c r="RCQ96" s="60"/>
      <c r="RCR96" s="60"/>
      <c r="RCS96" s="60"/>
      <c r="RCT96" s="60"/>
      <c r="RCU96" s="60"/>
      <c r="RCV96" s="60"/>
      <c r="RCW96" s="60"/>
      <c r="RCX96" s="60"/>
      <c r="RCY96" s="60"/>
      <c r="RCZ96" s="60"/>
      <c r="RDA96" s="60"/>
      <c r="RDB96" s="60"/>
      <c r="RDC96" s="60"/>
      <c r="RDD96" s="60"/>
      <c r="RDE96" s="60"/>
      <c r="RDF96" s="60"/>
      <c r="RDG96" s="60"/>
      <c r="RDH96" s="60"/>
      <c r="RDI96" s="60"/>
      <c r="RDJ96" s="60"/>
      <c r="RDK96" s="60"/>
      <c r="RDL96" s="60"/>
      <c r="RDM96" s="60"/>
      <c r="RDN96" s="60"/>
      <c r="RDO96" s="60"/>
      <c r="RDP96" s="60"/>
      <c r="RDQ96" s="60"/>
      <c r="RDR96" s="60"/>
      <c r="RDS96" s="60"/>
      <c r="RDT96" s="60"/>
      <c r="RDU96" s="60"/>
      <c r="RDV96" s="60"/>
      <c r="RDW96" s="60"/>
      <c r="RDX96" s="60"/>
      <c r="RDY96" s="60"/>
      <c r="RDZ96" s="60"/>
      <c r="REA96" s="60"/>
      <c r="REB96" s="60"/>
      <c r="REC96" s="60"/>
      <c r="RED96" s="60"/>
      <c r="REE96" s="60"/>
      <c r="REF96" s="60"/>
      <c r="REG96" s="60"/>
      <c r="REH96" s="60"/>
      <c r="REI96" s="60"/>
      <c r="REJ96" s="60"/>
      <c r="REK96" s="60"/>
      <c r="REL96" s="60"/>
      <c r="REM96" s="60"/>
      <c r="REN96" s="60"/>
      <c r="REO96" s="60"/>
      <c r="REP96" s="60"/>
      <c r="REQ96" s="60"/>
      <c r="RER96" s="60"/>
      <c r="RES96" s="60"/>
      <c r="RET96" s="60"/>
      <c r="REU96" s="60"/>
      <c r="REV96" s="60"/>
      <c r="REW96" s="60"/>
      <c r="REX96" s="60"/>
      <c r="REY96" s="60"/>
      <c r="REZ96" s="60"/>
      <c r="RFA96" s="60"/>
      <c r="RFB96" s="60"/>
      <c r="RFC96" s="60"/>
      <c r="RFD96" s="60"/>
      <c r="RFE96" s="60"/>
      <c r="RFF96" s="60"/>
      <c r="RFG96" s="60"/>
      <c r="RFH96" s="60"/>
      <c r="RFI96" s="60"/>
      <c r="RFJ96" s="60"/>
      <c r="RFK96" s="60"/>
      <c r="RFL96" s="60"/>
      <c r="RFM96" s="60"/>
      <c r="RFN96" s="60"/>
      <c r="RFO96" s="60"/>
      <c r="RFP96" s="60"/>
      <c r="RFQ96" s="60"/>
      <c r="RFR96" s="60"/>
      <c r="RFS96" s="60"/>
      <c r="RFT96" s="60"/>
      <c r="RFU96" s="60"/>
      <c r="RFV96" s="60"/>
      <c r="RFW96" s="60"/>
      <c r="RFX96" s="60"/>
      <c r="RFY96" s="60"/>
      <c r="RFZ96" s="60"/>
      <c r="RGA96" s="60"/>
      <c r="RGB96" s="60"/>
      <c r="RGC96" s="60"/>
      <c r="RGD96" s="60"/>
      <c r="RGE96" s="60"/>
      <c r="RGF96" s="60"/>
      <c r="RGG96" s="60"/>
      <c r="RGH96" s="60"/>
      <c r="RGI96" s="60"/>
      <c r="RGJ96" s="60"/>
      <c r="RGK96" s="60"/>
      <c r="RGL96" s="60"/>
      <c r="RGM96" s="60"/>
      <c r="RGN96" s="60"/>
      <c r="RGO96" s="60"/>
      <c r="RGP96" s="60"/>
      <c r="RGQ96" s="60"/>
      <c r="RGR96" s="60"/>
      <c r="RGS96" s="60"/>
      <c r="RGT96" s="60"/>
      <c r="RGU96" s="60"/>
      <c r="RGV96" s="60"/>
      <c r="RGW96" s="60"/>
      <c r="RGX96" s="60"/>
      <c r="RGY96" s="60"/>
      <c r="RGZ96" s="60"/>
      <c r="RHA96" s="60"/>
      <c r="RHB96" s="60"/>
      <c r="RHC96" s="60"/>
      <c r="RHD96" s="60"/>
      <c r="RHE96" s="60"/>
      <c r="RHF96" s="60"/>
      <c r="RHG96" s="60"/>
      <c r="RHH96" s="60"/>
      <c r="RHI96" s="60"/>
      <c r="RHJ96" s="60"/>
      <c r="RHK96" s="60"/>
      <c r="RHL96" s="60"/>
      <c r="RHM96" s="60"/>
      <c r="RHN96" s="60"/>
      <c r="RHO96" s="60"/>
      <c r="RHP96" s="60"/>
      <c r="RHQ96" s="60"/>
      <c r="RHR96" s="60"/>
      <c r="RHS96" s="60"/>
      <c r="RHT96" s="60"/>
      <c r="RHU96" s="60"/>
      <c r="RHV96" s="60"/>
      <c r="RHW96" s="60"/>
      <c r="RHX96" s="60"/>
      <c r="RHY96" s="60"/>
      <c r="RHZ96" s="60"/>
      <c r="RIA96" s="60"/>
      <c r="RIB96" s="60"/>
      <c r="RIC96" s="60"/>
      <c r="RID96" s="60"/>
      <c r="RIE96" s="60"/>
      <c r="RIF96" s="60"/>
      <c r="RIG96" s="60"/>
      <c r="RIH96" s="60"/>
      <c r="RII96" s="60"/>
      <c r="RIJ96" s="60"/>
      <c r="RIK96" s="60"/>
      <c r="RIL96" s="60"/>
      <c r="RIM96" s="60"/>
      <c r="RIN96" s="60"/>
      <c r="RIO96" s="60"/>
      <c r="RIP96" s="60"/>
      <c r="RIQ96" s="60"/>
      <c r="RIR96" s="60"/>
      <c r="RIS96" s="60"/>
      <c r="RIT96" s="60"/>
      <c r="RIU96" s="60"/>
      <c r="RIV96" s="60"/>
      <c r="RIW96" s="60"/>
      <c r="RIX96" s="60"/>
      <c r="RIY96" s="60"/>
      <c r="RIZ96" s="60"/>
      <c r="RJA96" s="60"/>
      <c r="RJB96" s="60"/>
      <c r="RJC96" s="60"/>
      <c r="RJD96" s="60"/>
      <c r="RJE96" s="60"/>
      <c r="RJF96" s="60"/>
      <c r="RJG96" s="60"/>
      <c r="RJH96" s="60"/>
      <c r="RJI96" s="60"/>
      <c r="RJJ96" s="60"/>
      <c r="RJK96" s="60"/>
      <c r="RJL96" s="60"/>
      <c r="RJM96" s="60"/>
      <c r="RJN96" s="60"/>
      <c r="RJO96" s="60"/>
      <c r="RJP96" s="60"/>
      <c r="RJQ96" s="60"/>
      <c r="RJR96" s="60"/>
      <c r="RJS96" s="60"/>
      <c r="RJT96" s="60"/>
      <c r="RJU96" s="60"/>
      <c r="RJV96" s="60"/>
      <c r="RJW96" s="60"/>
      <c r="RJX96" s="60"/>
      <c r="RJY96" s="60"/>
      <c r="RJZ96" s="60"/>
      <c r="RKA96" s="60"/>
      <c r="RKB96" s="60"/>
      <c r="RKC96" s="60"/>
      <c r="RKD96" s="60"/>
      <c r="RKE96" s="60"/>
      <c r="RKF96" s="60"/>
      <c r="RKG96" s="60"/>
      <c r="RKH96" s="60"/>
      <c r="RKI96" s="60"/>
      <c r="RKJ96" s="60"/>
      <c r="RKK96" s="60"/>
      <c r="RKL96" s="60"/>
      <c r="RKM96" s="60"/>
      <c r="RKN96" s="60"/>
      <c r="RKO96" s="60"/>
      <c r="RKP96" s="60"/>
      <c r="RKQ96" s="60"/>
      <c r="RKR96" s="60"/>
      <c r="RKS96" s="60"/>
      <c r="RKT96" s="60"/>
      <c r="RKU96" s="60"/>
      <c r="RKV96" s="60"/>
      <c r="RKW96" s="60"/>
      <c r="RKX96" s="60"/>
      <c r="RKY96" s="60"/>
      <c r="RKZ96" s="60"/>
      <c r="RLA96" s="60"/>
      <c r="RLB96" s="60"/>
      <c r="RLC96" s="60"/>
      <c r="RLD96" s="60"/>
      <c r="RLE96" s="60"/>
      <c r="RLF96" s="60"/>
      <c r="RLG96" s="60"/>
      <c r="RLH96" s="60"/>
      <c r="RLI96" s="60"/>
      <c r="RLJ96" s="60"/>
      <c r="RLK96" s="60"/>
      <c r="RLL96" s="60"/>
      <c r="RLM96" s="60"/>
      <c r="RLN96" s="60"/>
      <c r="RLO96" s="60"/>
      <c r="RLP96" s="60"/>
      <c r="RLQ96" s="60"/>
      <c r="RLR96" s="60"/>
      <c r="RLS96" s="60"/>
      <c r="RLT96" s="60"/>
      <c r="RLU96" s="60"/>
      <c r="RLV96" s="60"/>
      <c r="RLW96" s="60"/>
      <c r="RLX96" s="60"/>
      <c r="RLY96" s="60"/>
      <c r="RLZ96" s="60"/>
      <c r="RMA96" s="60"/>
      <c r="RMB96" s="60"/>
      <c r="RMC96" s="60"/>
      <c r="RMD96" s="60"/>
      <c r="RME96" s="60"/>
      <c r="RMF96" s="60"/>
      <c r="RMG96" s="60"/>
      <c r="RMH96" s="60"/>
      <c r="RMI96" s="60"/>
      <c r="RMJ96" s="60"/>
      <c r="RMK96" s="60"/>
      <c r="RML96" s="60"/>
      <c r="RMM96" s="60"/>
      <c r="RMN96" s="60"/>
      <c r="RMO96" s="60"/>
      <c r="RMP96" s="60"/>
      <c r="RMQ96" s="60"/>
      <c r="RMR96" s="60"/>
      <c r="RMS96" s="60"/>
      <c r="RMT96" s="60"/>
      <c r="RMU96" s="60"/>
      <c r="RMV96" s="60"/>
      <c r="RMW96" s="60"/>
      <c r="RMX96" s="60"/>
      <c r="RMY96" s="60"/>
      <c r="RMZ96" s="60"/>
      <c r="RNA96" s="60"/>
      <c r="RNB96" s="60"/>
      <c r="RNC96" s="60"/>
      <c r="RND96" s="60"/>
      <c r="RNE96" s="60"/>
      <c r="RNF96" s="60"/>
      <c r="RNG96" s="60"/>
      <c r="RNH96" s="60"/>
      <c r="RNI96" s="60"/>
      <c r="RNJ96" s="60"/>
      <c r="RNK96" s="60"/>
      <c r="RNL96" s="60"/>
      <c r="RNM96" s="60"/>
      <c r="RNN96" s="60"/>
      <c r="RNO96" s="60"/>
      <c r="RNP96" s="60"/>
      <c r="RNQ96" s="60"/>
      <c r="RNR96" s="60"/>
      <c r="RNS96" s="60"/>
      <c r="RNT96" s="60"/>
      <c r="RNU96" s="60"/>
      <c r="RNV96" s="60"/>
      <c r="RNW96" s="60"/>
      <c r="RNX96" s="60"/>
      <c r="RNY96" s="60"/>
      <c r="RNZ96" s="60"/>
      <c r="ROA96" s="60"/>
      <c r="ROB96" s="60"/>
      <c r="ROC96" s="60"/>
      <c r="ROD96" s="60"/>
      <c r="ROE96" s="60"/>
      <c r="ROF96" s="60"/>
      <c r="ROG96" s="60"/>
      <c r="ROH96" s="60"/>
      <c r="ROI96" s="60"/>
      <c r="ROJ96" s="60"/>
      <c r="ROK96" s="60"/>
      <c r="ROL96" s="60"/>
      <c r="ROM96" s="60"/>
      <c r="RON96" s="60"/>
      <c r="ROO96" s="60"/>
      <c r="ROP96" s="60"/>
      <c r="ROQ96" s="60"/>
      <c r="ROR96" s="60"/>
      <c r="ROS96" s="60"/>
      <c r="ROT96" s="60"/>
      <c r="ROU96" s="60"/>
      <c r="ROV96" s="60"/>
      <c r="ROW96" s="60"/>
      <c r="ROX96" s="60"/>
      <c r="ROY96" s="60"/>
      <c r="ROZ96" s="60"/>
      <c r="RPA96" s="60"/>
      <c r="RPB96" s="60"/>
      <c r="RPC96" s="60"/>
      <c r="RPD96" s="60"/>
      <c r="RPE96" s="60"/>
      <c r="RPF96" s="60"/>
      <c r="RPG96" s="60"/>
      <c r="RPH96" s="60"/>
      <c r="RPI96" s="60"/>
      <c r="RPJ96" s="60"/>
      <c r="RPK96" s="60"/>
      <c r="RPL96" s="60"/>
      <c r="RPM96" s="60"/>
      <c r="RPN96" s="60"/>
      <c r="RPO96" s="60"/>
      <c r="RPP96" s="60"/>
      <c r="RPQ96" s="60"/>
      <c r="RPR96" s="60"/>
      <c r="RPS96" s="60"/>
      <c r="RPT96" s="60"/>
      <c r="RPU96" s="60"/>
      <c r="RPV96" s="60"/>
      <c r="RPW96" s="60"/>
      <c r="RPX96" s="60"/>
      <c r="RPY96" s="60"/>
      <c r="RPZ96" s="60"/>
      <c r="RQA96" s="60"/>
      <c r="RQB96" s="60"/>
      <c r="RQC96" s="60"/>
      <c r="RQD96" s="60"/>
      <c r="RQE96" s="60"/>
      <c r="RQF96" s="60"/>
      <c r="RQG96" s="60"/>
      <c r="RQH96" s="60"/>
      <c r="RQI96" s="60"/>
      <c r="RQJ96" s="60"/>
      <c r="RQK96" s="60"/>
      <c r="RQL96" s="60"/>
      <c r="RQM96" s="60"/>
      <c r="RQN96" s="60"/>
      <c r="RQO96" s="60"/>
      <c r="RQP96" s="60"/>
      <c r="RQQ96" s="60"/>
      <c r="RQR96" s="60"/>
      <c r="RQS96" s="60"/>
      <c r="RQT96" s="60"/>
      <c r="RQU96" s="60"/>
      <c r="RQV96" s="60"/>
      <c r="RQW96" s="60"/>
      <c r="RQX96" s="60"/>
      <c r="RQY96" s="60"/>
      <c r="RQZ96" s="60"/>
      <c r="RRA96" s="60"/>
      <c r="RRB96" s="60"/>
      <c r="RRC96" s="60"/>
      <c r="RRD96" s="60"/>
      <c r="RRE96" s="60"/>
      <c r="RRF96" s="60"/>
      <c r="RRG96" s="60"/>
      <c r="RRH96" s="60"/>
      <c r="RRI96" s="60"/>
      <c r="RRJ96" s="60"/>
      <c r="RRK96" s="60"/>
      <c r="RRL96" s="60"/>
      <c r="RRM96" s="60"/>
      <c r="RRN96" s="60"/>
      <c r="RRO96" s="60"/>
      <c r="RRP96" s="60"/>
      <c r="RRQ96" s="60"/>
      <c r="RRR96" s="60"/>
      <c r="RRS96" s="60"/>
      <c r="RRT96" s="60"/>
      <c r="RRU96" s="60"/>
      <c r="RRV96" s="60"/>
      <c r="RRW96" s="60"/>
      <c r="RRX96" s="60"/>
      <c r="RRY96" s="60"/>
      <c r="RRZ96" s="60"/>
      <c r="RSA96" s="60"/>
      <c r="RSB96" s="60"/>
      <c r="RSC96" s="60"/>
      <c r="RSD96" s="60"/>
      <c r="RSE96" s="60"/>
      <c r="RSF96" s="60"/>
      <c r="RSG96" s="60"/>
      <c r="RSH96" s="60"/>
      <c r="RSI96" s="60"/>
      <c r="RSJ96" s="60"/>
      <c r="RSK96" s="60"/>
      <c r="RSL96" s="60"/>
      <c r="RSM96" s="60"/>
      <c r="RSN96" s="60"/>
      <c r="RSO96" s="60"/>
      <c r="RSP96" s="60"/>
      <c r="RSQ96" s="60"/>
      <c r="RSR96" s="60"/>
      <c r="RSS96" s="60"/>
      <c r="RST96" s="60"/>
      <c r="RSU96" s="60"/>
      <c r="RSV96" s="60"/>
      <c r="RSW96" s="60"/>
      <c r="RSX96" s="60"/>
      <c r="RSY96" s="60"/>
      <c r="RSZ96" s="60"/>
      <c r="RTA96" s="60"/>
      <c r="RTB96" s="60"/>
      <c r="RTC96" s="60"/>
      <c r="RTD96" s="60"/>
      <c r="RTE96" s="60"/>
      <c r="RTF96" s="60"/>
      <c r="RTG96" s="60"/>
      <c r="RTH96" s="60"/>
      <c r="RTI96" s="60"/>
      <c r="RTJ96" s="60"/>
      <c r="RTK96" s="60"/>
      <c r="RTL96" s="60"/>
      <c r="RTM96" s="60"/>
      <c r="RTN96" s="60"/>
      <c r="RTO96" s="60"/>
      <c r="RTP96" s="60"/>
      <c r="RTQ96" s="60"/>
      <c r="RTR96" s="60"/>
      <c r="RTS96" s="60"/>
      <c r="RTT96" s="60"/>
      <c r="RTU96" s="60"/>
      <c r="RTV96" s="60"/>
      <c r="RTW96" s="60"/>
      <c r="RTX96" s="60"/>
      <c r="RTY96" s="60"/>
      <c r="RTZ96" s="60"/>
      <c r="RUA96" s="60"/>
      <c r="RUB96" s="60"/>
      <c r="RUC96" s="60"/>
      <c r="RUD96" s="60"/>
      <c r="RUE96" s="60"/>
      <c r="RUF96" s="60"/>
      <c r="RUG96" s="60"/>
      <c r="RUH96" s="60"/>
      <c r="RUI96" s="60"/>
      <c r="RUJ96" s="60"/>
      <c r="RUK96" s="60"/>
      <c r="RUL96" s="60"/>
      <c r="RUM96" s="60"/>
      <c r="RUN96" s="60"/>
      <c r="RUO96" s="60"/>
      <c r="RUP96" s="60"/>
      <c r="RUQ96" s="60"/>
      <c r="RUR96" s="60"/>
      <c r="RUS96" s="60"/>
      <c r="RUT96" s="60"/>
      <c r="RUU96" s="60"/>
      <c r="RUV96" s="60"/>
      <c r="RUW96" s="60"/>
      <c r="RUX96" s="60"/>
      <c r="RUY96" s="60"/>
      <c r="RUZ96" s="60"/>
      <c r="RVA96" s="60"/>
      <c r="RVB96" s="60"/>
      <c r="RVC96" s="60"/>
      <c r="RVD96" s="60"/>
      <c r="RVE96" s="60"/>
      <c r="RVF96" s="60"/>
      <c r="RVG96" s="60"/>
      <c r="RVH96" s="60"/>
      <c r="RVI96" s="60"/>
      <c r="RVJ96" s="60"/>
      <c r="RVK96" s="60"/>
      <c r="RVL96" s="60"/>
      <c r="RVM96" s="60"/>
      <c r="RVN96" s="60"/>
      <c r="RVO96" s="60"/>
      <c r="RVP96" s="60"/>
      <c r="RVQ96" s="60"/>
      <c r="RVR96" s="60"/>
      <c r="RVS96" s="60"/>
      <c r="RVT96" s="60"/>
      <c r="RVU96" s="60"/>
      <c r="RVV96" s="60"/>
      <c r="RVW96" s="60"/>
      <c r="RVX96" s="60"/>
      <c r="RVY96" s="60"/>
      <c r="RVZ96" s="60"/>
      <c r="RWA96" s="60"/>
      <c r="RWB96" s="60"/>
      <c r="RWC96" s="60"/>
      <c r="RWD96" s="60"/>
      <c r="RWE96" s="60"/>
      <c r="RWF96" s="60"/>
      <c r="RWG96" s="60"/>
      <c r="RWH96" s="60"/>
      <c r="RWI96" s="60"/>
      <c r="RWJ96" s="60"/>
      <c r="RWK96" s="60"/>
      <c r="RWL96" s="60"/>
      <c r="RWM96" s="60"/>
      <c r="RWN96" s="60"/>
      <c r="RWO96" s="60"/>
      <c r="RWP96" s="60"/>
      <c r="RWQ96" s="60"/>
      <c r="RWR96" s="60"/>
      <c r="RWS96" s="60"/>
      <c r="RWT96" s="60"/>
      <c r="RWU96" s="60"/>
      <c r="RWV96" s="60"/>
      <c r="RWW96" s="60"/>
      <c r="RWX96" s="60"/>
      <c r="RWY96" s="60"/>
      <c r="RWZ96" s="60"/>
      <c r="RXA96" s="60"/>
      <c r="RXB96" s="60"/>
      <c r="RXC96" s="60"/>
      <c r="RXD96" s="60"/>
      <c r="RXE96" s="60"/>
      <c r="RXF96" s="60"/>
      <c r="RXG96" s="60"/>
      <c r="RXH96" s="60"/>
      <c r="RXI96" s="60"/>
      <c r="RXJ96" s="60"/>
      <c r="RXK96" s="60"/>
      <c r="RXL96" s="60"/>
      <c r="RXM96" s="60"/>
      <c r="RXN96" s="60"/>
      <c r="RXO96" s="60"/>
      <c r="RXP96" s="60"/>
      <c r="RXQ96" s="60"/>
      <c r="RXR96" s="60"/>
      <c r="RXS96" s="60"/>
      <c r="RXT96" s="60"/>
      <c r="RXU96" s="60"/>
      <c r="RXV96" s="60"/>
      <c r="RXW96" s="60"/>
      <c r="RXX96" s="60"/>
      <c r="RXY96" s="60"/>
      <c r="RXZ96" s="60"/>
      <c r="RYA96" s="60"/>
      <c r="RYB96" s="60"/>
      <c r="RYC96" s="60"/>
      <c r="RYD96" s="60"/>
      <c r="RYE96" s="60"/>
      <c r="RYF96" s="60"/>
      <c r="RYG96" s="60"/>
      <c r="RYH96" s="60"/>
      <c r="RYI96" s="60"/>
      <c r="RYJ96" s="60"/>
      <c r="RYK96" s="60"/>
      <c r="RYL96" s="60"/>
      <c r="RYM96" s="60"/>
      <c r="RYN96" s="60"/>
      <c r="RYO96" s="60"/>
      <c r="RYP96" s="60"/>
      <c r="RYQ96" s="60"/>
      <c r="RYR96" s="60"/>
      <c r="RYS96" s="60"/>
      <c r="RYT96" s="60"/>
      <c r="RYU96" s="60"/>
      <c r="RYV96" s="60"/>
      <c r="RYW96" s="60"/>
      <c r="RYX96" s="60"/>
      <c r="RYY96" s="60"/>
      <c r="RYZ96" s="60"/>
      <c r="RZA96" s="60"/>
      <c r="RZB96" s="60"/>
      <c r="RZC96" s="60"/>
      <c r="RZD96" s="60"/>
      <c r="RZE96" s="60"/>
      <c r="RZF96" s="60"/>
      <c r="RZG96" s="60"/>
      <c r="RZH96" s="60"/>
      <c r="RZI96" s="60"/>
      <c r="RZJ96" s="60"/>
      <c r="RZK96" s="60"/>
      <c r="RZL96" s="60"/>
      <c r="RZM96" s="60"/>
      <c r="RZN96" s="60"/>
      <c r="RZO96" s="60"/>
      <c r="RZP96" s="60"/>
      <c r="RZQ96" s="60"/>
      <c r="RZR96" s="60"/>
      <c r="RZS96" s="60"/>
      <c r="RZT96" s="60"/>
      <c r="RZU96" s="60"/>
      <c r="RZV96" s="60"/>
      <c r="RZW96" s="60"/>
      <c r="RZX96" s="60"/>
      <c r="RZY96" s="60"/>
      <c r="RZZ96" s="60"/>
      <c r="SAA96" s="60"/>
      <c r="SAB96" s="60"/>
      <c r="SAC96" s="60"/>
      <c r="SAD96" s="60"/>
      <c r="SAE96" s="60"/>
      <c r="SAF96" s="60"/>
      <c r="SAG96" s="60"/>
      <c r="SAH96" s="60"/>
      <c r="SAI96" s="60"/>
      <c r="SAJ96" s="60"/>
      <c r="SAK96" s="60"/>
      <c r="SAL96" s="60"/>
      <c r="SAM96" s="60"/>
      <c r="SAN96" s="60"/>
      <c r="SAO96" s="60"/>
      <c r="SAP96" s="60"/>
      <c r="SAQ96" s="60"/>
      <c r="SAR96" s="60"/>
      <c r="SAS96" s="60"/>
      <c r="SAT96" s="60"/>
      <c r="SAU96" s="60"/>
      <c r="SAV96" s="60"/>
      <c r="SAW96" s="60"/>
      <c r="SAX96" s="60"/>
      <c r="SAY96" s="60"/>
      <c r="SAZ96" s="60"/>
      <c r="SBA96" s="60"/>
      <c r="SBB96" s="60"/>
      <c r="SBC96" s="60"/>
      <c r="SBD96" s="60"/>
      <c r="SBE96" s="60"/>
      <c r="SBF96" s="60"/>
      <c r="SBG96" s="60"/>
      <c r="SBH96" s="60"/>
      <c r="SBI96" s="60"/>
      <c r="SBJ96" s="60"/>
      <c r="SBK96" s="60"/>
      <c r="SBL96" s="60"/>
      <c r="SBM96" s="60"/>
      <c r="SBN96" s="60"/>
      <c r="SBO96" s="60"/>
      <c r="SBP96" s="60"/>
      <c r="SBQ96" s="60"/>
      <c r="SBR96" s="60"/>
      <c r="SBS96" s="60"/>
      <c r="SBT96" s="60"/>
      <c r="SBU96" s="60"/>
      <c r="SBV96" s="60"/>
      <c r="SBW96" s="60"/>
      <c r="SBX96" s="60"/>
      <c r="SBY96" s="60"/>
      <c r="SBZ96" s="60"/>
      <c r="SCA96" s="60"/>
      <c r="SCB96" s="60"/>
      <c r="SCC96" s="60"/>
      <c r="SCD96" s="60"/>
      <c r="SCE96" s="60"/>
      <c r="SCF96" s="60"/>
      <c r="SCG96" s="60"/>
      <c r="SCH96" s="60"/>
      <c r="SCI96" s="60"/>
      <c r="SCJ96" s="60"/>
      <c r="SCK96" s="60"/>
      <c r="SCL96" s="60"/>
      <c r="SCM96" s="60"/>
      <c r="SCN96" s="60"/>
      <c r="SCO96" s="60"/>
      <c r="SCP96" s="60"/>
      <c r="SCQ96" s="60"/>
      <c r="SCR96" s="60"/>
      <c r="SCS96" s="60"/>
      <c r="SCT96" s="60"/>
      <c r="SCU96" s="60"/>
      <c r="SCV96" s="60"/>
      <c r="SCW96" s="60"/>
      <c r="SCX96" s="60"/>
      <c r="SCY96" s="60"/>
      <c r="SCZ96" s="60"/>
      <c r="SDA96" s="60"/>
      <c r="SDB96" s="60"/>
      <c r="SDC96" s="60"/>
      <c r="SDD96" s="60"/>
      <c r="SDE96" s="60"/>
      <c r="SDF96" s="60"/>
      <c r="SDG96" s="60"/>
      <c r="SDH96" s="60"/>
      <c r="SDI96" s="60"/>
      <c r="SDJ96" s="60"/>
      <c r="SDK96" s="60"/>
      <c r="SDL96" s="60"/>
      <c r="SDM96" s="60"/>
      <c r="SDN96" s="60"/>
      <c r="SDO96" s="60"/>
      <c r="SDP96" s="60"/>
      <c r="SDQ96" s="60"/>
      <c r="SDR96" s="60"/>
      <c r="SDS96" s="60"/>
      <c r="SDT96" s="60"/>
      <c r="SDU96" s="60"/>
      <c r="SDV96" s="60"/>
      <c r="SDW96" s="60"/>
      <c r="SDX96" s="60"/>
      <c r="SDY96" s="60"/>
      <c r="SDZ96" s="60"/>
      <c r="SEA96" s="60"/>
      <c r="SEB96" s="60"/>
      <c r="SEC96" s="60"/>
      <c r="SED96" s="60"/>
      <c r="SEE96" s="60"/>
      <c r="SEF96" s="60"/>
      <c r="SEG96" s="60"/>
      <c r="SEH96" s="60"/>
      <c r="SEI96" s="60"/>
      <c r="SEJ96" s="60"/>
      <c r="SEK96" s="60"/>
      <c r="SEL96" s="60"/>
      <c r="SEM96" s="60"/>
      <c r="SEN96" s="60"/>
      <c r="SEO96" s="60"/>
      <c r="SEP96" s="60"/>
      <c r="SEQ96" s="60"/>
      <c r="SER96" s="60"/>
      <c r="SES96" s="60"/>
      <c r="SET96" s="60"/>
      <c r="SEU96" s="60"/>
      <c r="SEV96" s="60"/>
      <c r="SEW96" s="60"/>
      <c r="SEX96" s="60"/>
      <c r="SEY96" s="60"/>
      <c r="SEZ96" s="60"/>
      <c r="SFA96" s="60"/>
      <c r="SFB96" s="60"/>
      <c r="SFC96" s="60"/>
      <c r="SFD96" s="60"/>
      <c r="SFE96" s="60"/>
      <c r="SFF96" s="60"/>
      <c r="SFG96" s="60"/>
      <c r="SFH96" s="60"/>
      <c r="SFI96" s="60"/>
      <c r="SFJ96" s="60"/>
      <c r="SFK96" s="60"/>
      <c r="SFL96" s="60"/>
      <c r="SFM96" s="60"/>
      <c r="SFN96" s="60"/>
      <c r="SFO96" s="60"/>
      <c r="SFP96" s="60"/>
      <c r="SFQ96" s="60"/>
      <c r="SFR96" s="60"/>
      <c r="SFS96" s="60"/>
      <c r="SFT96" s="60"/>
      <c r="SFU96" s="60"/>
      <c r="SFV96" s="60"/>
      <c r="SFW96" s="60"/>
      <c r="SFX96" s="60"/>
      <c r="SFY96" s="60"/>
      <c r="SFZ96" s="60"/>
      <c r="SGA96" s="60"/>
      <c r="SGB96" s="60"/>
      <c r="SGC96" s="60"/>
      <c r="SGD96" s="60"/>
      <c r="SGE96" s="60"/>
      <c r="SGF96" s="60"/>
      <c r="SGG96" s="60"/>
      <c r="SGH96" s="60"/>
      <c r="SGI96" s="60"/>
      <c r="SGJ96" s="60"/>
      <c r="SGK96" s="60"/>
      <c r="SGL96" s="60"/>
      <c r="SGM96" s="60"/>
      <c r="SGN96" s="60"/>
      <c r="SGO96" s="60"/>
      <c r="SGP96" s="60"/>
      <c r="SGQ96" s="60"/>
      <c r="SGR96" s="60"/>
      <c r="SGS96" s="60"/>
      <c r="SGT96" s="60"/>
      <c r="SGU96" s="60"/>
      <c r="SGV96" s="60"/>
      <c r="SGW96" s="60"/>
      <c r="SGX96" s="60"/>
      <c r="SGY96" s="60"/>
      <c r="SGZ96" s="60"/>
      <c r="SHA96" s="60"/>
      <c r="SHB96" s="60"/>
      <c r="SHC96" s="60"/>
      <c r="SHD96" s="60"/>
      <c r="SHE96" s="60"/>
      <c r="SHF96" s="60"/>
      <c r="SHG96" s="60"/>
      <c r="SHH96" s="60"/>
      <c r="SHI96" s="60"/>
      <c r="SHJ96" s="60"/>
      <c r="SHK96" s="60"/>
      <c r="SHL96" s="60"/>
      <c r="SHM96" s="60"/>
      <c r="SHN96" s="60"/>
      <c r="SHO96" s="60"/>
      <c r="SHP96" s="60"/>
      <c r="SHQ96" s="60"/>
      <c r="SHR96" s="60"/>
      <c r="SHS96" s="60"/>
      <c r="SHT96" s="60"/>
      <c r="SHU96" s="60"/>
      <c r="SHV96" s="60"/>
      <c r="SHW96" s="60"/>
      <c r="SHX96" s="60"/>
      <c r="SHY96" s="60"/>
      <c r="SHZ96" s="60"/>
      <c r="SIA96" s="60"/>
      <c r="SIB96" s="60"/>
      <c r="SIC96" s="60"/>
      <c r="SID96" s="60"/>
      <c r="SIE96" s="60"/>
      <c r="SIF96" s="60"/>
      <c r="SIG96" s="60"/>
      <c r="SIH96" s="60"/>
      <c r="SII96" s="60"/>
      <c r="SIJ96" s="60"/>
      <c r="SIK96" s="60"/>
      <c r="SIL96" s="60"/>
      <c r="SIM96" s="60"/>
      <c r="SIN96" s="60"/>
      <c r="SIO96" s="60"/>
      <c r="SIP96" s="60"/>
      <c r="SIQ96" s="60"/>
      <c r="SIR96" s="60"/>
      <c r="SIS96" s="60"/>
      <c r="SIT96" s="60"/>
      <c r="SIU96" s="60"/>
      <c r="SIV96" s="60"/>
      <c r="SIW96" s="60"/>
      <c r="SIX96" s="60"/>
      <c r="SIY96" s="60"/>
      <c r="SIZ96" s="60"/>
      <c r="SJA96" s="60"/>
      <c r="SJB96" s="60"/>
      <c r="SJC96" s="60"/>
      <c r="SJD96" s="60"/>
      <c r="SJE96" s="60"/>
      <c r="SJF96" s="60"/>
      <c r="SJG96" s="60"/>
      <c r="SJH96" s="60"/>
      <c r="SJI96" s="60"/>
      <c r="SJJ96" s="60"/>
      <c r="SJK96" s="60"/>
      <c r="SJL96" s="60"/>
      <c r="SJM96" s="60"/>
      <c r="SJN96" s="60"/>
      <c r="SJO96" s="60"/>
      <c r="SJP96" s="60"/>
      <c r="SJQ96" s="60"/>
      <c r="SJR96" s="60"/>
      <c r="SJS96" s="60"/>
      <c r="SJT96" s="60"/>
      <c r="SJU96" s="60"/>
      <c r="SJV96" s="60"/>
      <c r="SJW96" s="60"/>
      <c r="SJX96" s="60"/>
      <c r="SJY96" s="60"/>
      <c r="SJZ96" s="60"/>
      <c r="SKA96" s="60"/>
      <c r="SKB96" s="60"/>
      <c r="SKC96" s="60"/>
      <c r="SKD96" s="60"/>
      <c r="SKE96" s="60"/>
      <c r="SKF96" s="60"/>
      <c r="SKG96" s="60"/>
      <c r="SKH96" s="60"/>
      <c r="SKI96" s="60"/>
      <c r="SKJ96" s="60"/>
      <c r="SKK96" s="60"/>
      <c r="SKL96" s="60"/>
      <c r="SKM96" s="60"/>
      <c r="SKN96" s="60"/>
      <c r="SKO96" s="60"/>
      <c r="SKP96" s="60"/>
      <c r="SKQ96" s="60"/>
      <c r="SKR96" s="60"/>
      <c r="SKS96" s="60"/>
      <c r="SKT96" s="60"/>
      <c r="SKU96" s="60"/>
      <c r="SKV96" s="60"/>
      <c r="SKW96" s="60"/>
      <c r="SKX96" s="60"/>
      <c r="SKY96" s="60"/>
      <c r="SKZ96" s="60"/>
      <c r="SLA96" s="60"/>
      <c r="SLB96" s="60"/>
      <c r="SLC96" s="60"/>
      <c r="SLD96" s="60"/>
      <c r="SLE96" s="60"/>
      <c r="SLF96" s="60"/>
      <c r="SLG96" s="60"/>
      <c r="SLH96" s="60"/>
      <c r="SLI96" s="60"/>
      <c r="SLJ96" s="60"/>
      <c r="SLK96" s="60"/>
      <c r="SLL96" s="60"/>
      <c r="SLM96" s="60"/>
      <c r="SLN96" s="60"/>
      <c r="SLO96" s="60"/>
      <c r="SLP96" s="60"/>
      <c r="SLQ96" s="60"/>
      <c r="SLR96" s="60"/>
      <c r="SLS96" s="60"/>
      <c r="SLT96" s="60"/>
      <c r="SLU96" s="60"/>
      <c r="SLV96" s="60"/>
      <c r="SLW96" s="60"/>
      <c r="SLX96" s="60"/>
      <c r="SLY96" s="60"/>
      <c r="SLZ96" s="60"/>
      <c r="SMA96" s="60"/>
      <c r="SMB96" s="60"/>
      <c r="SMC96" s="60"/>
      <c r="SMD96" s="60"/>
      <c r="SME96" s="60"/>
      <c r="SMF96" s="60"/>
      <c r="SMG96" s="60"/>
      <c r="SMH96" s="60"/>
      <c r="SMI96" s="60"/>
      <c r="SMJ96" s="60"/>
      <c r="SMK96" s="60"/>
      <c r="SML96" s="60"/>
      <c r="SMM96" s="60"/>
      <c r="SMN96" s="60"/>
      <c r="SMO96" s="60"/>
      <c r="SMP96" s="60"/>
      <c r="SMQ96" s="60"/>
      <c r="SMR96" s="60"/>
      <c r="SMS96" s="60"/>
      <c r="SMT96" s="60"/>
      <c r="SMU96" s="60"/>
      <c r="SMV96" s="60"/>
      <c r="SMW96" s="60"/>
      <c r="SMX96" s="60"/>
      <c r="SMY96" s="60"/>
      <c r="SMZ96" s="60"/>
      <c r="SNA96" s="60"/>
      <c r="SNB96" s="60"/>
      <c r="SNC96" s="60"/>
      <c r="SND96" s="60"/>
      <c r="SNE96" s="60"/>
      <c r="SNF96" s="60"/>
      <c r="SNG96" s="60"/>
      <c r="SNH96" s="60"/>
      <c r="SNI96" s="60"/>
      <c r="SNJ96" s="60"/>
      <c r="SNK96" s="60"/>
      <c r="SNL96" s="60"/>
      <c r="SNM96" s="60"/>
      <c r="SNN96" s="60"/>
      <c r="SNO96" s="60"/>
      <c r="SNP96" s="60"/>
      <c r="SNQ96" s="60"/>
      <c r="SNR96" s="60"/>
      <c r="SNS96" s="60"/>
      <c r="SNT96" s="60"/>
      <c r="SNU96" s="60"/>
      <c r="SNV96" s="60"/>
      <c r="SNW96" s="60"/>
      <c r="SNX96" s="60"/>
      <c r="SNY96" s="60"/>
      <c r="SNZ96" s="60"/>
      <c r="SOA96" s="60"/>
      <c r="SOB96" s="60"/>
      <c r="SOC96" s="60"/>
      <c r="SOD96" s="60"/>
      <c r="SOE96" s="60"/>
      <c r="SOF96" s="60"/>
      <c r="SOG96" s="60"/>
      <c r="SOH96" s="60"/>
      <c r="SOI96" s="60"/>
      <c r="SOJ96" s="60"/>
      <c r="SOK96" s="60"/>
      <c r="SOL96" s="60"/>
      <c r="SOM96" s="60"/>
      <c r="SON96" s="60"/>
      <c r="SOO96" s="60"/>
      <c r="SOP96" s="60"/>
      <c r="SOQ96" s="60"/>
      <c r="SOR96" s="60"/>
      <c r="SOS96" s="60"/>
      <c r="SOT96" s="60"/>
      <c r="SOU96" s="60"/>
      <c r="SOV96" s="60"/>
      <c r="SOW96" s="60"/>
      <c r="SOX96" s="60"/>
      <c r="SOY96" s="60"/>
      <c r="SOZ96" s="60"/>
      <c r="SPA96" s="60"/>
      <c r="SPB96" s="60"/>
      <c r="SPC96" s="60"/>
      <c r="SPD96" s="60"/>
      <c r="SPE96" s="60"/>
      <c r="SPF96" s="60"/>
      <c r="SPG96" s="60"/>
      <c r="SPH96" s="60"/>
      <c r="SPI96" s="60"/>
      <c r="SPJ96" s="60"/>
      <c r="SPK96" s="60"/>
      <c r="SPL96" s="60"/>
      <c r="SPM96" s="60"/>
      <c r="SPN96" s="60"/>
      <c r="SPO96" s="60"/>
      <c r="SPP96" s="60"/>
      <c r="SPQ96" s="60"/>
      <c r="SPR96" s="60"/>
      <c r="SPS96" s="60"/>
      <c r="SPT96" s="60"/>
      <c r="SPU96" s="60"/>
      <c r="SPV96" s="60"/>
      <c r="SPW96" s="60"/>
      <c r="SPX96" s="60"/>
      <c r="SPY96" s="60"/>
      <c r="SPZ96" s="60"/>
      <c r="SQA96" s="60"/>
      <c r="SQB96" s="60"/>
      <c r="SQC96" s="60"/>
      <c r="SQD96" s="60"/>
      <c r="SQE96" s="60"/>
      <c r="SQF96" s="60"/>
      <c r="SQG96" s="60"/>
      <c r="SQH96" s="60"/>
      <c r="SQI96" s="60"/>
      <c r="SQJ96" s="60"/>
      <c r="SQK96" s="60"/>
      <c r="SQL96" s="60"/>
      <c r="SQM96" s="60"/>
      <c r="SQN96" s="60"/>
      <c r="SQO96" s="60"/>
      <c r="SQP96" s="60"/>
      <c r="SQQ96" s="60"/>
      <c r="SQR96" s="60"/>
      <c r="SQS96" s="60"/>
      <c r="SQT96" s="60"/>
      <c r="SQU96" s="60"/>
      <c r="SQV96" s="60"/>
      <c r="SQW96" s="60"/>
      <c r="SQX96" s="60"/>
      <c r="SQY96" s="60"/>
      <c r="SQZ96" s="60"/>
      <c r="SRA96" s="60"/>
      <c r="SRB96" s="60"/>
      <c r="SRC96" s="60"/>
      <c r="SRD96" s="60"/>
      <c r="SRE96" s="60"/>
      <c r="SRF96" s="60"/>
      <c r="SRG96" s="60"/>
      <c r="SRH96" s="60"/>
      <c r="SRI96" s="60"/>
      <c r="SRJ96" s="60"/>
      <c r="SRK96" s="60"/>
      <c r="SRL96" s="60"/>
      <c r="SRM96" s="60"/>
      <c r="SRN96" s="60"/>
      <c r="SRO96" s="60"/>
      <c r="SRP96" s="60"/>
      <c r="SRQ96" s="60"/>
      <c r="SRR96" s="60"/>
      <c r="SRS96" s="60"/>
      <c r="SRT96" s="60"/>
      <c r="SRU96" s="60"/>
      <c r="SRV96" s="60"/>
      <c r="SRW96" s="60"/>
      <c r="SRX96" s="60"/>
      <c r="SRY96" s="60"/>
      <c r="SRZ96" s="60"/>
      <c r="SSA96" s="60"/>
      <c r="SSB96" s="60"/>
      <c r="SSC96" s="60"/>
      <c r="SSD96" s="60"/>
      <c r="SSE96" s="60"/>
      <c r="SSF96" s="60"/>
      <c r="SSG96" s="60"/>
      <c r="SSH96" s="60"/>
      <c r="SSI96" s="60"/>
      <c r="SSJ96" s="60"/>
      <c r="SSK96" s="60"/>
      <c r="SSL96" s="60"/>
      <c r="SSM96" s="60"/>
      <c r="SSN96" s="60"/>
      <c r="SSO96" s="60"/>
      <c r="SSP96" s="60"/>
      <c r="SSQ96" s="60"/>
      <c r="SSR96" s="60"/>
      <c r="SSS96" s="60"/>
      <c r="SST96" s="60"/>
      <c r="SSU96" s="60"/>
      <c r="SSV96" s="60"/>
      <c r="SSW96" s="60"/>
      <c r="SSX96" s="60"/>
      <c r="SSY96" s="60"/>
      <c r="SSZ96" s="60"/>
      <c r="STA96" s="60"/>
      <c r="STB96" s="60"/>
      <c r="STC96" s="60"/>
      <c r="STD96" s="60"/>
      <c r="STE96" s="60"/>
      <c r="STF96" s="60"/>
      <c r="STG96" s="60"/>
      <c r="STH96" s="60"/>
      <c r="STI96" s="60"/>
      <c r="STJ96" s="60"/>
      <c r="STK96" s="60"/>
      <c r="STL96" s="60"/>
      <c r="STM96" s="60"/>
      <c r="STN96" s="60"/>
      <c r="STO96" s="60"/>
      <c r="STP96" s="60"/>
      <c r="STQ96" s="60"/>
      <c r="STR96" s="60"/>
      <c r="STS96" s="60"/>
      <c r="STT96" s="60"/>
      <c r="STU96" s="60"/>
      <c r="STV96" s="60"/>
      <c r="STW96" s="60"/>
      <c r="STX96" s="60"/>
      <c r="STY96" s="60"/>
      <c r="STZ96" s="60"/>
      <c r="SUA96" s="60"/>
      <c r="SUB96" s="60"/>
      <c r="SUC96" s="60"/>
      <c r="SUD96" s="60"/>
      <c r="SUE96" s="60"/>
      <c r="SUF96" s="60"/>
      <c r="SUG96" s="60"/>
      <c r="SUH96" s="60"/>
      <c r="SUI96" s="60"/>
      <c r="SUJ96" s="60"/>
      <c r="SUK96" s="60"/>
      <c r="SUL96" s="60"/>
      <c r="SUM96" s="60"/>
      <c r="SUN96" s="60"/>
      <c r="SUO96" s="60"/>
      <c r="SUP96" s="60"/>
      <c r="SUQ96" s="60"/>
      <c r="SUR96" s="60"/>
      <c r="SUS96" s="60"/>
      <c r="SUT96" s="60"/>
      <c r="SUU96" s="60"/>
      <c r="SUV96" s="60"/>
      <c r="SUW96" s="60"/>
      <c r="SUX96" s="60"/>
      <c r="SUY96" s="60"/>
      <c r="SUZ96" s="60"/>
      <c r="SVA96" s="60"/>
      <c r="SVB96" s="60"/>
      <c r="SVC96" s="60"/>
      <c r="SVD96" s="60"/>
      <c r="SVE96" s="60"/>
      <c r="SVF96" s="60"/>
      <c r="SVG96" s="60"/>
      <c r="SVH96" s="60"/>
      <c r="SVI96" s="60"/>
      <c r="SVJ96" s="60"/>
      <c r="SVK96" s="60"/>
      <c r="SVL96" s="60"/>
      <c r="SVM96" s="60"/>
      <c r="SVN96" s="60"/>
      <c r="SVO96" s="60"/>
      <c r="SVP96" s="60"/>
      <c r="SVQ96" s="60"/>
      <c r="SVR96" s="60"/>
      <c r="SVS96" s="60"/>
      <c r="SVT96" s="60"/>
      <c r="SVU96" s="60"/>
      <c r="SVV96" s="60"/>
      <c r="SVW96" s="60"/>
      <c r="SVX96" s="60"/>
      <c r="SVY96" s="60"/>
      <c r="SVZ96" s="60"/>
      <c r="SWA96" s="60"/>
      <c r="SWB96" s="60"/>
      <c r="SWC96" s="60"/>
      <c r="SWD96" s="60"/>
      <c r="SWE96" s="60"/>
      <c r="SWF96" s="60"/>
      <c r="SWG96" s="60"/>
      <c r="SWH96" s="60"/>
      <c r="SWI96" s="60"/>
      <c r="SWJ96" s="60"/>
      <c r="SWK96" s="60"/>
      <c r="SWL96" s="60"/>
      <c r="SWM96" s="60"/>
      <c r="SWN96" s="60"/>
      <c r="SWO96" s="60"/>
      <c r="SWP96" s="60"/>
      <c r="SWQ96" s="60"/>
      <c r="SWR96" s="60"/>
      <c r="SWS96" s="60"/>
      <c r="SWT96" s="60"/>
      <c r="SWU96" s="60"/>
      <c r="SWV96" s="60"/>
      <c r="SWW96" s="60"/>
      <c r="SWX96" s="60"/>
      <c r="SWY96" s="60"/>
      <c r="SWZ96" s="60"/>
      <c r="SXA96" s="60"/>
      <c r="SXB96" s="60"/>
      <c r="SXC96" s="60"/>
      <c r="SXD96" s="60"/>
      <c r="SXE96" s="60"/>
      <c r="SXF96" s="60"/>
      <c r="SXG96" s="60"/>
      <c r="SXH96" s="60"/>
      <c r="SXI96" s="60"/>
      <c r="SXJ96" s="60"/>
      <c r="SXK96" s="60"/>
      <c r="SXL96" s="60"/>
      <c r="SXM96" s="60"/>
      <c r="SXN96" s="60"/>
      <c r="SXO96" s="60"/>
      <c r="SXP96" s="60"/>
      <c r="SXQ96" s="60"/>
      <c r="SXR96" s="60"/>
      <c r="SXS96" s="60"/>
      <c r="SXT96" s="60"/>
      <c r="SXU96" s="60"/>
      <c r="SXV96" s="60"/>
      <c r="SXW96" s="60"/>
      <c r="SXX96" s="60"/>
      <c r="SXY96" s="60"/>
      <c r="SXZ96" s="60"/>
      <c r="SYA96" s="60"/>
      <c r="SYB96" s="60"/>
      <c r="SYC96" s="60"/>
      <c r="SYD96" s="60"/>
      <c r="SYE96" s="60"/>
      <c r="SYF96" s="60"/>
      <c r="SYG96" s="60"/>
      <c r="SYH96" s="60"/>
      <c r="SYI96" s="60"/>
      <c r="SYJ96" s="60"/>
      <c r="SYK96" s="60"/>
      <c r="SYL96" s="60"/>
      <c r="SYM96" s="60"/>
      <c r="SYN96" s="60"/>
      <c r="SYO96" s="60"/>
      <c r="SYP96" s="60"/>
      <c r="SYQ96" s="60"/>
      <c r="SYR96" s="60"/>
      <c r="SYS96" s="60"/>
      <c r="SYT96" s="60"/>
      <c r="SYU96" s="60"/>
      <c r="SYV96" s="60"/>
      <c r="SYW96" s="60"/>
      <c r="SYX96" s="60"/>
      <c r="SYY96" s="60"/>
      <c r="SYZ96" s="60"/>
      <c r="SZA96" s="60"/>
      <c r="SZB96" s="60"/>
      <c r="SZC96" s="60"/>
      <c r="SZD96" s="60"/>
      <c r="SZE96" s="60"/>
      <c r="SZF96" s="60"/>
      <c r="SZG96" s="60"/>
      <c r="SZH96" s="60"/>
      <c r="SZI96" s="60"/>
      <c r="SZJ96" s="60"/>
      <c r="SZK96" s="60"/>
      <c r="SZL96" s="60"/>
      <c r="SZM96" s="60"/>
      <c r="SZN96" s="60"/>
      <c r="SZO96" s="60"/>
      <c r="SZP96" s="60"/>
      <c r="SZQ96" s="60"/>
      <c r="SZR96" s="60"/>
      <c r="SZS96" s="60"/>
      <c r="SZT96" s="60"/>
      <c r="SZU96" s="60"/>
      <c r="SZV96" s="60"/>
      <c r="SZW96" s="60"/>
      <c r="SZX96" s="60"/>
      <c r="SZY96" s="60"/>
      <c r="SZZ96" s="60"/>
      <c r="TAA96" s="60"/>
      <c r="TAB96" s="60"/>
      <c r="TAC96" s="60"/>
      <c r="TAD96" s="60"/>
      <c r="TAE96" s="60"/>
      <c r="TAF96" s="60"/>
      <c r="TAG96" s="60"/>
      <c r="TAH96" s="60"/>
      <c r="TAI96" s="60"/>
      <c r="TAJ96" s="60"/>
      <c r="TAK96" s="60"/>
      <c r="TAL96" s="60"/>
      <c r="TAM96" s="60"/>
      <c r="TAN96" s="60"/>
      <c r="TAO96" s="60"/>
      <c r="TAP96" s="60"/>
      <c r="TAQ96" s="60"/>
      <c r="TAR96" s="60"/>
      <c r="TAS96" s="60"/>
      <c r="TAT96" s="60"/>
      <c r="TAU96" s="60"/>
      <c r="TAV96" s="60"/>
      <c r="TAW96" s="60"/>
      <c r="TAX96" s="60"/>
      <c r="TAY96" s="60"/>
      <c r="TAZ96" s="60"/>
      <c r="TBA96" s="60"/>
      <c r="TBB96" s="60"/>
      <c r="TBC96" s="60"/>
      <c r="TBD96" s="60"/>
      <c r="TBE96" s="60"/>
      <c r="TBF96" s="60"/>
      <c r="TBG96" s="60"/>
      <c r="TBH96" s="60"/>
      <c r="TBI96" s="60"/>
      <c r="TBJ96" s="60"/>
      <c r="TBK96" s="60"/>
      <c r="TBL96" s="60"/>
      <c r="TBM96" s="60"/>
      <c r="TBN96" s="60"/>
      <c r="TBO96" s="60"/>
      <c r="TBP96" s="60"/>
      <c r="TBQ96" s="60"/>
      <c r="TBR96" s="60"/>
      <c r="TBS96" s="60"/>
      <c r="TBT96" s="60"/>
      <c r="TBU96" s="60"/>
      <c r="TBV96" s="60"/>
      <c r="TBW96" s="60"/>
      <c r="TBX96" s="60"/>
      <c r="TBY96" s="60"/>
      <c r="TBZ96" s="60"/>
      <c r="TCA96" s="60"/>
      <c r="TCB96" s="60"/>
      <c r="TCC96" s="60"/>
      <c r="TCD96" s="60"/>
      <c r="TCE96" s="60"/>
      <c r="TCF96" s="60"/>
      <c r="TCG96" s="60"/>
      <c r="TCH96" s="60"/>
      <c r="TCI96" s="60"/>
      <c r="TCJ96" s="60"/>
      <c r="TCK96" s="60"/>
      <c r="TCL96" s="60"/>
      <c r="TCM96" s="60"/>
      <c r="TCN96" s="60"/>
      <c r="TCO96" s="60"/>
      <c r="TCP96" s="60"/>
      <c r="TCQ96" s="60"/>
      <c r="TCR96" s="60"/>
      <c r="TCS96" s="60"/>
      <c r="TCT96" s="60"/>
      <c r="TCU96" s="60"/>
      <c r="TCV96" s="60"/>
      <c r="TCW96" s="60"/>
      <c r="TCX96" s="60"/>
      <c r="TCY96" s="60"/>
      <c r="TCZ96" s="60"/>
      <c r="TDA96" s="60"/>
      <c r="TDB96" s="60"/>
      <c r="TDC96" s="60"/>
      <c r="TDD96" s="60"/>
      <c r="TDE96" s="60"/>
      <c r="TDF96" s="60"/>
      <c r="TDG96" s="60"/>
      <c r="TDH96" s="60"/>
      <c r="TDI96" s="60"/>
      <c r="TDJ96" s="60"/>
      <c r="TDK96" s="60"/>
      <c r="TDL96" s="60"/>
      <c r="TDM96" s="60"/>
      <c r="TDN96" s="60"/>
      <c r="TDO96" s="60"/>
      <c r="TDP96" s="60"/>
      <c r="TDQ96" s="60"/>
      <c r="TDR96" s="60"/>
      <c r="TDS96" s="60"/>
      <c r="TDT96" s="60"/>
      <c r="TDU96" s="60"/>
      <c r="TDV96" s="60"/>
      <c r="TDW96" s="60"/>
      <c r="TDX96" s="60"/>
      <c r="TDY96" s="60"/>
      <c r="TDZ96" s="60"/>
      <c r="TEA96" s="60"/>
      <c r="TEB96" s="60"/>
      <c r="TEC96" s="60"/>
      <c r="TED96" s="60"/>
      <c r="TEE96" s="60"/>
      <c r="TEF96" s="60"/>
      <c r="TEG96" s="60"/>
      <c r="TEH96" s="60"/>
      <c r="TEI96" s="60"/>
      <c r="TEJ96" s="60"/>
      <c r="TEK96" s="60"/>
      <c r="TEL96" s="60"/>
      <c r="TEM96" s="60"/>
      <c r="TEN96" s="60"/>
      <c r="TEO96" s="60"/>
      <c r="TEP96" s="60"/>
      <c r="TEQ96" s="60"/>
      <c r="TER96" s="60"/>
      <c r="TES96" s="60"/>
      <c r="TET96" s="60"/>
      <c r="TEU96" s="60"/>
      <c r="TEV96" s="60"/>
      <c r="TEW96" s="60"/>
      <c r="TEX96" s="60"/>
      <c r="TEY96" s="60"/>
      <c r="TEZ96" s="60"/>
      <c r="TFA96" s="60"/>
      <c r="TFB96" s="60"/>
      <c r="TFC96" s="60"/>
      <c r="TFD96" s="60"/>
      <c r="TFE96" s="60"/>
      <c r="TFF96" s="60"/>
      <c r="TFG96" s="60"/>
      <c r="TFH96" s="60"/>
      <c r="TFI96" s="60"/>
      <c r="TFJ96" s="60"/>
      <c r="TFK96" s="60"/>
      <c r="TFL96" s="60"/>
      <c r="TFM96" s="60"/>
      <c r="TFN96" s="60"/>
      <c r="TFO96" s="60"/>
      <c r="TFP96" s="60"/>
      <c r="TFQ96" s="60"/>
      <c r="TFR96" s="60"/>
      <c r="TFS96" s="60"/>
      <c r="TFT96" s="60"/>
      <c r="TFU96" s="60"/>
      <c r="TFV96" s="60"/>
      <c r="TFW96" s="60"/>
      <c r="TFX96" s="60"/>
      <c r="TFY96" s="60"/>
      <c r="TFZ96" s="60"/>
      <c r="TGA96" s="60"/>
      <c r="TGB96" s="60"/>
      <c r="TGC96" s="60"/>
      <c r="TGD96" s="60"/>
      <c r="TGE96" s="60"/>
      <c r="TGF96" s="60"/>
      <c r="TGG96" s="60"/>
      <c r="TGH96" s="60"/>
      <c r="TGI96" s="60"/>
      <c r="TGJ96" s="60"/>
      <c r="TGK96" s="60"/>
      <c r="TGL96" s="60"/>
      <c r="TGM96" s="60"/>
      <c r="TGN96" s="60"/>
      <c r="TGO96" s="60"/>
      <c r="TGP96" s="60"/>
      <c r="TGQ96" s="60"/>
      <c r="TGR96" s="60"/>
      <c r="TGS96" s="60"/>
      <c r="TGT96" s="60"/>
      <c r="TGU96" s="60"/>
      <c r="TGV96" s="60"/>
      <c r="TGW96" s="60"/>
      <c r="TGX96" s="60"/>
      <c r="TGY96" s="60"/>
      <c r="TGZ96" s="60"/>
      <c r="THA96" s="60"/>
      <c r="THB96" s="60"/>
      <c r="THC96" s="60"/>
      <c r="THD96" s="60"/>
      <c r="THE96" s="60"/>
      <c r="THF96" s="60"/>
      <c r="THG96" s="60"/>
      <c r="THH96" s="60"/>
      <c r="THI96" s="60"/>
      <c r="THJ96" s="60"/>
      <c r="THK96" s="60"/>
      <c r="THL96" s="60"/>
      <c r="THM96" s="60"/>
      <c r="THN96" s="60"/>
      <c r="THO96" s="60"/>
      <c r="THP96" s="60"/>
      <c r="THQ96" s="60"/>
      <c r="THR96" s="60"/>
      <c r="THS96" s="60"/>
      <c r="THT96" s="60"/>
      <c r="THU96" s="60"/>
      <c r="THV96" s="60"/>
      <c r="THW96" s="60"/>
      <c r="THX96" s="60"/>
      <c r="THY96" s="60"/>
      <c r="THZ96" s="60"/>
      <c r="TIA96" s="60"/>
      <c r="TIB96" s="60"/>
      <c r="TIC96" s="60"/>
      <c r="TID96" s="60"/>
      <c r="TIE96" s="60"/>
      <c r="TIF96" s="60"/>
      <c r="TIG96" s="60"/>
      <c r="TIH96" s="60"/>
      <c r="TII96" s="60"/>
      <c r="TIJ96" s="60"/>
      <c r="TIK96" s="60"/>
      <c r="TIL96" s="60"/>
      <c r="TIM96" s="60"/>
      <c r="TIN96" s="60"/>
      <c r="TIO96" s="60"/>
      <c r="TIP96" s="60"/>
      <c r="TIQ96" s="60"/>
      <c r="TIR96" s="60"/>
      <c r="TIS96" s="60"/>
      <c r="TIT96" s="60"/>
      <c r="TIU96" s="60"/>
      <c r="TIV96" s="60"/>
      <c r="TIW96" s="60"/>
      <c r="TIX96" s="60"/>
      <c r="TIY96" s="60"/>
      <c r="TIZ96" s="60"/>
      <c r="TJA96" s="60"/>
      <c r="TJB96" s="60"/>
      <c r="TJC96" s="60"/>
      <c r="TJD96" s="60"/>
      <c r="TJE96" s="60"/>
      <c r="TJF96" s="60"/>
      <c r="TJG96" s="60"/>
      <c r="TJH96" s="60"/>
      <c r="TJI96" s="60"/>
      <c r="TJJ96" s="60"/>
      <c r="TJK96" s="60"/>
      <c r="TJL96" s="60"/>
      <c r="TJM96" s="60"/>
      <c r="TJN96" s="60"/>
      <c r="TJO96" s="60"/>
      <c r="TJP96" s="60"/>
      <c r="TJQ96" s="60"/>
      <c r="TJR96" s="60"/>
      <c r="TJS96" s="60"/>
      <c r="TJT96" s="60"/>
      <c r="TJU96" s="60"/>
      <c r="TJV96" s="60"/>
      <c r="TJW96" s="60"/>
      <c r="TJX96" s="60"/>
      <c r="TJY96" s="60"/>
      <c r="TJZ96" s="60"/>
      <c r="TKA96" s="60"/>
      <c r="TKB96" s="60"/>
      <c r="TKC96" s="60"/>
      <c r="TKD96" s="60"/>
      <c r="TKE96" s="60"/>
      <c r="TKF96" s="60"/>
      <c r="TKG96" s="60"/>
      <c r="TKH96" s="60"/>
      <c r="TKI96" s="60"/>
      <c r="TKJ96" s="60"/>
      <c r="TKK96" s="60"/>
      <c r="TKL96" s="60"/>
      <c r="TKM96" s="60"/>
      <c r="TKN96" s="60"/>
      <c r="TKO96" s="60"/>
      <c r="TKP96" s="60"/>
      <c r="TKQ96" s="60"/>
      <c r="TKR96" s="60"/>
      <c r="TKS96" s="60"/>
      <c r="TKT96" s="60"/>
      <c r="TKU96" s="60"/>
      <c r="TKV96" s="60"/>
      <c r="TKW96" s="60"/>
      <c r="TKX96" s="60"/>
      <c r="TKY96" s="60"/>
      <c r="TKZ96" s="60"/>
      <c r="TLA96" s="60"/>
      <c r="TLB96" s="60"/>
      <c r="TLC96" s="60"/>
      <c r="TLD96" s="60"/>
      <c r="TLE96" s="60"/>
      <c r="TLF96" s="60"/>
      <c r="TLG96" s="60"/>
      <c r="TLH96" s="60"/>
      <c r="TLI96" s="60"/>
      <c r="TLJ96" s="60"/>
      <c r="TLK96" s="60"/>
      <c r="TLL96" s="60"/>
      <c r="TLM96" s="60"/>
      <c r="TLN96" s="60"/>
      <c r="TLO96" s="60"/>
      <c r="TLP96" s="60"/>
      <c r="TLQ96" s="60"/>
      <c r="TLR96" s="60"/>
      <c r="TLS96" s="60"/>
      <c r="TLT96" s="60"/>
      <c r="TLU96" s="60"/>
      <c r="TLV96" s="60"/>
      <c r="TLW96" s="60"/>
      <c r="TLX96" s="60"/>
      <c r="TLY96" s="60"/>
      <c r="TLZ96" s="60"/>
      <c r="TMA96" s="60"/>
      <c r="TMB96" s="60"/>
      <c r="TMC96" s="60"/>
      <c r="TMD96" s="60"/>
      <c r="TME96" s="60"/>
      <c r="TMF96" s="60"/>
      <c r="TMG96" s="60"/>
      <c r="TMH96" s="60"/>
      <c r="TMI96" s="60"/>
      <c r="TMJ96" s="60"/>
      <c r="TMK96" s="60"/>
      <c r="TML96" s="60"/>
      <c r="TMM96" s="60"/>
      <c r="TMN96" s="60"/>
      <c r="TMO96" s="60"/>
      <c r="TMP96" s="60"/>
      <c r="TMQ96" s="60"/>
      <c r="TMR96" s="60"/>
      <c r="TMS96" s="60"/>
      <c r="TMT96" s="60"/>
      <c r="TMU96" s="60"/>
      <c r="TMV96" s="60"/>
      <c r="TMW96" s="60"/>
      <c r="TMX96" s="60"/>
      <c r="TMY96" s="60"/>
      <c r="TMZ96" s="60"/>
      <c r="TNA96" s="60"/>
      <c r="TNB96" s="60"/>
      <c r="TNC96" s="60"/>
      <c r="TND96" s="60"/>
      <c r="TNE96" s="60"/>
      <c r="TNF96" s="60"/>
      <c r="TNG96" s="60"/>
      <c r="TNH96" s="60"/>
      <c r="TNI96" s="60"/>
      <c r="TNJ96" s="60"/>
      <c r="TNK96" s="60"/>
      <c r="TNL96" s="60"/>
      <c r="TNM96" s="60"/>
      <c r="TNN96" s="60"/>
      <c r="TNO96" s="60"/>
      <c r="TNP96" s="60"/>
      <c r="TNQ96" s="60"/>
      <c r="TNR96" s="60"/>
      <c r="TNS96" s="60"/>
      <c r="TNT96" s="60"/>
      <c r="TNU96" s="60"/>
      <c r="TNV96" s="60"/>
      <c r="TNW96" s="60"/>
      <c r="TNX96" s="60"/>
      <c r="TNY96" s="60"/>
      <c r="TNZ96" s="60"/>
      <c r="TOA96" s="60"/>
      <c r="TOB96" s="60"/>
      <c r="TOC96" s="60"/>
      <c r="TOD96" s="60"/>
      <c r="TOE96" s="60"/>
      <c r="TOF96" s="60"/>
      <c r="TOG96" s="60"/>
      <c r="TOH96" s="60"/>
      <c r="TOI96" s="60"/>
      <c r="TOJ96" s="60"/>
      <c r="TOK96" s="60"/>
      <c r="TOL96" s="60"/>
      <c r="TOM96" s="60"/>
      <c r="TON96" s="60"/>
      <c r="TOO96" s="60"/>
      <c r="TOP96" s="60"/>
      <c r="TOQ96" s="60"/>
      <c r="TOR96" s="60"/>
      <c r="TOS96" s="60"/>
      <c r="TOT96" s="60"/>
      <c r="TOU96" s="60"/>
      <c r="TOV96" s="60"/>
      <c r="TOW96" s="60"/>
      <c r="TOX96" s="60"/>
      <c r="TOY96" s="60"/>
      <c r="TOZ96" s="60"/>
      <c r="TPA96" s="60"/>
      <c r="TPB96" s="60"/>
      <c r="TPC96" s="60"/>
      <c r="TPD96" s="60"/>
      <c r="TPE96" s="60"/>
      <c r="TPF96" s="60"/>
      <c r="TPG96" s="60"/>
      <c r="TPH96" s="60"/>
      <c r="TPI96" s="60"/>
      <c r="TPJ96" s="60"/>
      <c r="TPK96" s="60"/>
      <c r="TPL96" s="60"/>
      <c r="TPM96" s="60"/>
      <c r="TPN96" s="60"/>
      <c r="TPO96" s="60"/>
      <c r="TPP96" s="60"/>
      <c r="TPQ96" s="60"/>
      <c r="TPR96" s="60"/>
      <c r="TPS96" s="60"/>
      <c r="TPT96" s="60"/>
      <c r="TPU96" s="60"/>
      <c r="TPV96" s="60"/>
      <c r="TPW96" s="60"/>
      <c r="TPX96" s="60"/>
      <c r="TPY96" s="60"/>
      <c r="TPZ96" s="60"/>
      <c r="TQA96" s="60"/>
      <c r="TQB96" s="60"/>
      <c r="TQC96" s="60"/>
      <c r="TQD96" s="60"/>
      <c r="TQE96" s="60"/>
      <c r="TQF96" s="60"/>
      <c r="TQG96" s="60"/>
      <c r="TQH96" s="60"/>
      <c r="TQI96" s="60"/>
      <c r="TQJ96" s="60"/>
      <c r="TQK96" s="60"/>
      <c r="TQL96" s="60"/>
      <c r="TQM96" s="60"/>
      <c r="TQN96" s="60"/>
      <c r="TQO96" s="60"/>
      <c r="TQP96" s="60"/>
      <c r="TQQ96" s="60"/>
      <c r="TQR96" s="60"/>
      <c r="TQS96" s="60"/>
      <c r="TQT96" s="60"/>
      <c r="TQU96" s="60"/>
      <c r="TQV96" s="60"/>
      <c r="TQW96" s="60"/>
      <c r="TQX96" s="60"/>
      <c r="TQY96" s="60"/>
      <c r="TQZ96" s="60"/>
      <c r="TRA96" s="60"/>
      <c r="TRB96" s="60"/>
      <c r="TRC96" s="60"/>
      <c r="TRD96" s="60"/>
      <c r="TRE96" s="60"/>
      <c r="TRF96" s="60"/>
      <c r="TRG96" s="60"/>
      <c r="TRH96" s="60"/>
      <c r="TRI96" s="60"/>
      <c r="TRJ96" s="60"/>
      <c r="TRK96" s="60"/>
      <c r="TRL96" s="60"/>
      <c r="TRM96" s="60"/>
      <c r="TRN96" s="60"/>
      <c r="TRO96" s="60"/>
      <c r="TRP96" s="60"/>
      <c r="TRQ96" s="60"/>
      <c r="TRR96" s="60"/>
      <c r="TRS96" s="60"/>
      <c r="TRT96" s="60"/>
      <c r="TRU96" s="60"/>
      <c r="TRV96" s="60"/>
      <c r="TRW96" s="60"/>
      <c r="TRX96" s="60"/>
      <c r="TRY96" s="60"/>
      <c r="TRZ96" s="60"/>
      <c r="TSA96" s="60"/>
      <c r="TSB96" s="60"/>
      <c r="TSC96" s="60"/>
      <c r="TSD96" s="60"/>
      <c r="TSE96" s="60"/>
      <c r="TSF96" s="60"/>
      <c r="TSG96" s="60"/>
      <c r="TSH96" s="60"/>
      <c r="TSI96" s="60"/>
      <c r="TSJ96" s="60"/>
      <c r="TSK96" s="60"/>
      <c r="TSL96" s="60"/>
      <c r="TSM96" s="60"/>
      <c r="TSN96" s="60"/>
      <c r="TSO96" s="60"/>
      <c r="TSP96" s="60"/>
      <c r="TSQ96" s="60"/>
      <c r="TSR96" s="60"/>
      <c r="TSS96" s="60"/>
      <c r="TST96" s="60"/>
      <c r="TSU96" s="60"/>
      <c r="TSV96" s="60"/>
      <c r="TSW96" s="60"/>
      <c r="TSX96" s="60"/>
      <c r="TSY96" s="60"/>
      <c r="TSZ96" s="60"/>
      <c r="TTA96" s="60"/>
      <c r="TTB96" s="60"/>
      <c r="TTC96" s="60"/>
      <c r="TTD96" s="60"/>
      <c r="TTE96" s="60"/>
      <c r="TTF96" s="60"/>
      <c r="TTG96" s="60"/>
      <c r="TTH96" s="60"/>
      <c r="TTI96" s="60"/>
      <c r="TTJ96" s="60"/>
      <c r="TTK96" s="60"/>
      <c r="TTL96" s="60"/>
      <c r="TTM96" s="60"/>
      <c r="TTN96" s="60"/>
      <c r="TTO96" s="60"/>
      <c r="TTP96" s="60"/>
      <c r="TTQ96" s="60"/>
      <c r="TTR96" s="60"/>
      <c r="TTS96" s="60"/>
      <c r="TTT96" s="60"/>
      <c r="TTU96" s="60"/>
      <c r="TTV96" s="60"/>
      <c r="TTW96" s="60"/>
      <c r="TTX96" s="60"/>
      <c r="TTY96" s="60"/>
      <c r="TTZ96" s="60"/>
      <c r="TUA96" s="60"/>
      <c r="TUB96" s="60"/>
      <c r="TUC96" s="60"/>
      <c r="TUD96" s="60"/>
      <c r="TUE96" s="60"/>
      <c r="TUF96" s="60"/>
      <c r="TUG96" s="60"/>
      <c r="TUH96" s="60"/>
      <c r="TUI96" s="60"/>
      <c r="TUJ96" s="60"/>
      <c r="TUK96" s="60"/>
      <c r="TUL96" s="60"/>
      <c r="TUM96" s="60"/>
      <c r="TUN96" s="60"/>
      <c r="TUO96" s="60"/>
      <c r="TUP96" s="60"/>
      <c r="TUQ96" s="60"/>
      <c r="TUR96" s="60"/>
      <c r="TUS96" s="60"/>
      <c r="TUT96" s="60"/>
      <c r="TUU96" s="60"/>
      <c r="TUV96" s="60"/>
      <c r="TUW96" s="60"/>
      <c r="TUX96" s="60"/>
      <c r="TUY96" s="60"/>
      <c r="TUZ96" s="60"/>
      <c r="TVA96" s="60"/>
      <c r="TVB96" s="60"/>
      <c r="TVC96" s="60"/>
      <c r="TVD96" s="60"/>
      <c r="TVE96" s="60"/>
      <c r="TVF96" s="60"/>
      <c r="TVG96" s="60"/>
      <c r="TVH96" s="60"/>
      <c r="TVI96" s="60"/>
      <c r="TVJ96" s="60"/>
      <c r="TVK96" s="60"/>
      <c r="TVL96" s="60"/>
      <c r="TVM96" s="60"/>
      <c r="TVN96" s="60"/>
      <c r="TVO96" s="60"/>
      <c r="TVP96" s="60"/>
      <c r="TVQ96" s="60"/>
      <c r="TVR96" s="60"/>
      <c r="TVS96" s="60"/>
      <c r="TVT96" s="60"/>
      <c r="TVU96" s="60"/>
      <c r="TVV96" s="60"/>
      <c r="TVW96" s="60"/>
      <c r="TVX96" s="60"/>
      <c r="TVY96" s="60"/>
      <c r="TVZ96" s="60"/>
      <c r="TWA96" s="60"/>
      <c r="TWB96" s="60"/>
      <c r="TWC96" s="60"/>
      <c r="TWD96" s="60"/>
      <c r="TWE96" s="60"/>
      <c r="TWF96" s="60"/>
      <c r="TWG96" s="60"/>
      <c r="TWH96" s="60"/>
      <c r="TWI96" s="60"/>
      <c r="TWJ96" s="60"/>
      <c r="TWK96" s="60"/>
      <c r="TWL96" s="60"/>
      <c r="TWM96" s="60"/>
      <c r="TWN96" s="60"/>
      <c r="TWO96" s="60"/>
      <c r="TWP96" s="60"/>
      <c r="TWQ96" s="60"/>
      <c r="TWR96" s="60"/>
      <c r="TWS96" s="60"/>
      <c r="TWT96" s="60"/>
      <c r="TWU96" s="60"/>
      <c r="TWV96" s="60"/>
      <c r="TWW96" s="60"/>
      <c r="TWX96" s="60"/>
      <c r="TWY96" s="60"/>
      <c r="TWZ96" s="60"/>
      <c r="TXA96" s="60"/>
      <c r="TXB96" s="60"/>
      <c r="TXC96" s="60"/>
      <c r="TXD96" s="60"/>
      <c r="TXE96" s="60"/>
      <c r="TXF96" s="60"/>
      <c r="TXG96" s="60"/>
      <c r="TXH96" s="60"/>
      <c r="TXI96" s="60"/>
      <c r="TXJ96" s="60"/>
      <c r="TXK96" s="60"/>
      <c r="TXL96" s="60"/>
      <c r="TXM96" s="60"/>
      <c r="TXN96" s="60"/>
      <c r="TXO96" s="60"/>
      <c r="TXP96" s="60"/>
      <c r="TXQ96" s="60"/>
      <c r="TXR96" s="60"/>
      <c r="TXS96" s="60"/>
      <c r="TXT96" s="60"/>
      <c r="TXU96" s="60"/>
      <c r="TXV96" s="60"/>
      <c r="TXW96" s="60"/>
      <c r="TXX96" s="60"/>
      <c r="TXY96" s="60"/>
      <c r="TXZ96" s="60"/>
      <c r="TYA96" s="60"/>
      <c r="TYB96" s="60"/>
      <c r="TYC96" s="60"/>
      <c r="TYD96" s="60"/>
      <c r="TYE96" s="60"/>
      <c r="TYF96" s="60"/>
      <c r="TYG96" s="60"/>
      <c r="TYH96" s="60"/>
      <c r="TYI96" s="60"/>
      <c r="TYJ96" s="60"/>
      <c r="TYK96" s="60"/>
      <c r="TYL96" s="60"/>
      <c r="TYM96" s="60"/>
      <c r="TYN96" s="60"/>
      <c r="TYO96" s="60"/>
      <c r="TYP96" s="60"/>
      <c r="TYQ96" s="60"/>
      <c r="TYR96" s="60"/>
      <c r="TYS96" s="60"/>
      <c r="TYT96" s="60"/>
      <c r="TYU96" s="60"/>
      <c r="TYV96" s="60"/>
      <c r="TYW96" s="60"/>
      <c r="TYX96" s="60"/>
      <c r="TYY96" s="60"/>
      <c r="TYZ96" s="60"/>
      <c r="TZA96" s="60"/>
      <c r="TZB96" s="60"/>
      <c r="TZC96" s="60"/>
      <c r="TZD96" s="60"/>
      <c r="TZE96" s="60"/>
      <c r="TZF96" s="60"/>
      <c r="TZG96" s="60"/>
      <c r="TZH96" s="60"/>
      <c r="TZI96" s="60"/>
      <c r="TZJ96" s="60"/>
      <c r="TZK96" s="60"/>
      <c r="TZL96" s="60"/>
      <c r="TZM96" s="60"/>
      <c r="TZN96" s="60"/>
      <c r="TZO96" s="60"/>
      <c r="TZP96" s="60"/>
      <c r="TZQ96" s="60"/>
      <c r="TZR96" s="60"/>
      <c r="TZS96" s="60"/>
      <c r="TZT96" s="60"/>
      <c r="TZU96" s="60"/>
      <c r="TZV96" s="60"/>
      <c r="TZW96" s="60"/>
      <c r="TZX96" s="60"/>
      <c r="TZY96" s="60"/>
      <c r="TZZ96" s="60"/>
      <c r="UAA96" s="60"/>
      <c r="UAB96" s="60"/>
      <c r="UAC96" s="60"/>
      <c r="UAD96" s="60"/>
      <c r="UAE96" s="60"/>
      <c r="UAF96" s="60"/>
      <c r="UAG96" s="60"/>
      <c r="UAH96" s="60"/>
      <c r="UAI96" s="60"/>
      <c r="UAJ96" s="60"/>
      <c r="UAK96" s="60"/>
      <c r="UAL96" s="60"/>
      <c r="UAM96" s="60"/>
      <c r="UAN96" s="60"/>
      <c r="UAO96" s="60"/>
      <c r="UAP96" s="60"/>
      <c r="UAQ96" s="60"/>
      <c r="UAR96" s="60"/>
      <c r="UAS96" s="60"/>
      <c r="UAT96" s="60"/>
      <c r="UAU96" s="60"/>
      <c r="UAV96" s="60"/>
      <c r="UAW96" s="60"/>
      <c r="UAX96" s="60"/>
      <c r="UAY96" s="60"/>
      <c r="UAZ96" s="60"/>
      <c r="UBA96" s="60"/>
      <c r="UBB96" s="60"/>
      <c r="UBC96" s="60"/>
      <c r="UBD96" s="60"/>
      <c r="UBE96" s="60"/>
      <c r="UBF96" s="60"/>
      <c r="UBG96" s="60"/>
      <c r="UBH96" s="60"/>
      <c r="UBI96" s="60"/>
      <c r="UBJ96" s="60"/>
      <c r="UBK96" s="60"/>
      <c r="UBL96" s="60"/>
      <c r="UBM96" s="60"/>
      <c r="UBN96" s="60"/>
      <c r="UBO96" s="60"/>
      <c r="UBP96" s="60"/>
      <c r="UBQ96" s="60"/>
      <c r="UBR96" s="60"/>
      <c r="UBS96" s="60"/>
      <c r="UBT96" s="60"/>
      <c r="UBU96" s="60"/>
      <c r="UBV96" s="60"/>
      <c r="UBW96" s="60"/>
      <c r="UBX96" s="60"/>
      <c r="UBY96" s="60"/>
      <c r="UBZ96" s="60"/>
      <c r="UCA96" s="60"/>
      <c r="UCB96" s="60"/>
      <c r="UCC96" s="60"/>
      <c r="UCD96" s="60"/>
      <c r="UCE96" s="60"/>
      <c r="UCF96" s="60"/>
      <c r="UCG96" s="60"/>
      <c r="UCH96" s="60"/>
      <c r="UCI96" s="60"/>
      <c r="UCJ96" s="60"/>
      <c r="UCK96" s="60"/>
      <c r="UCL96" s="60"/>
      <c r="UCM96" s="60"/>
      <c r="UCN96" s="60"/>
      <c r="UCO96" s="60"/>
      <c r="UCP96" s="60"/>
      <c r="UCQ96" s="60"/>
      <c r="UCR96" s="60"/>
      <c r="UCS96" s="60"/>
      <c r="UCT96" s="60"/>
      <c r="UCU96" s="60"/>
      <c r="UCV96" s="60"/>
      <c r="UCW96" s="60"/>
      <c r="UCX96" s="60"/>
      <c r="UCY96" s="60"/>
      <c r="UCZ96" s="60"/>
      <c r="UDA96" s="60"/>
      <c r="UDB96" s="60"/>
      <c r="UDC96" s="60"/>
      <c r="UDD96" s="60"/>
      <c r="UDE96" s="60"/>
      <c r="UDF96" s="60"/>
      <c r="UDG96" s="60"/>
      <c r="UDH96" s="60"/>
      <c r="UDI96" s="60"/>
      <c r="UDJ96" s="60"/>
      <c r="UDK96" s="60"/>
      <c r="UDL96" s="60"/>
      <c r="UDM96" s="60"/>
      <c r="UDN96" s="60"/>
      <c r="UDO96" s="60"/>
      <c r="UDP96" s="60"/>
      <c r="UDQ96" s="60"/>
      <c r="UDR96" s="60"/>
      <c r="UDS96" s="60"/>
      <c r="UDT96" s="60"/>
      <c r="UDU96" s="60"/>
      <c r="UDV96" s="60"/>
      <c r="UDW96" s="60"/>
      <c r="UDX96" s="60"/>
      <c r="UDY96" s="60"/>
      <c r="UDZ96" s="60"/>
      <c r="UEA96" s="60"/>
      <c r="UEB96" s="60"/>
      <c r="UEC96" s="60"/>
      <c r="UED96" s="60"/>
      <c r="UEE96" s="60"/>
      <c r="UEF96" s="60"/>
      <c r="UEG96" s="60"/>
      <c r="UEH96" s="60"/>
      <c r="UEI96" s="60"/>
      <c r="UEJ96" s="60"/>
      <c r="UEK96" s="60"/>
      <c r="UEL96" s="60"/>
      <c r="UEM96" s="60"/>
      <c r="UEN96" s="60"/>
      <c r="UEO96" s="60"/>
      <c r="UEP96" s="60"/>
      <c r="UEQ96" s="60"/>
      <c r="UER96" s="60"/>
      <c r="UES96" s="60"/>
      <c r="UET96" s="60"/>
      <c r="UEU96" s="60"/>
      <c r="UEV96" s="60"/>
      <c r="UEW96" s="60"/>
      <c r="UEX96" s="60"/>
      <c r="UEY96" s="60"/>
      <c r="UEZ96" s="60"/>
      <c r="UFA96" s="60"/>
      <c r="UFB96" s="60"/>
      <c r="UFC96" s="60"/>
      <c r="UFD96" s="60"/>
      <c r="UFE96" s="60"/>
      <c r="UFF96" s="60"/>
      <c r="UFG96" s="60"/>
      <c r="UFH96" s="60"/>
      <c r="UFI96" s="60"/>
      <c r="UFJ96" s="60"/>
      <c r="UFK96" s="60"/>
      <c r="UFL96" s="60"/>
      <c r="UFM96" s="60"/>
      <c r="UFN96" s="60"/>
      <c r="UFO96" s="60"/>
      <c r="UFP96" s="60"/>
      <c r="UFQ96" s="60"/>
      <c r="UFR96" s="60"/>
      <c r="UFS96" s="60"/>
      <c r="UFT96" s="60"/>
      <c r="UFU96" s="60"/>
      <c r="UFV96" s="60"/>
      <c r="UFW96" s="60"/>
      <c r="UFX96" s="60"/>
      <c r="UFY96" s="60"/>
      <c r="UFZ96" s="60"/>
      <c r="UGA96" s="60"/>
      <c r="UGB96" s="60"/>
      <c r="UGC96" s="60"/>
      <c r="UGD96" s="60"/>
      <c r="UGE96" s="60"/>
      <c r="UGF96" s="60"/>
      <c r="UGG96" s="60"/>
      <c r="UGH96" s="60"/>
      <c r="UGI96" s="60"/>
      <c r="UGJ96" s="60"/>
      <c r="UGK96" s="60"/>
      <c r="UGL96" s="60"/>
      <c r="UGM96" s="60"/>
      <c r="UGN96" s="60"/>
      <c r="UGO96" s="60"/>
      <c r="UGP96" s="60"/>
      <c r="UGQ96" s="60"/>
      <c r="UGR96" s="60"/>
      <c r="UGS96" s="60"/>
      <c r="UGT96" s="60"/>
      <c r="UGU96" s="60"/>
      <c r="UGV96" s="60"/>
      <c r="UGW96" s="60"/>
      <c r="UGX96" s="60"/>
      <c r="UGY96" s="60"/>
      <c r="UGZ96" s="60"/>
      <c r="UHA96" s="60"/>
      <c r="UHB96" s="60"/>
      <c r="UHC96" s="60"/>
      <c r="UHD96" s="60"/>
      <c r="UHE96" s="60"/>
      <c r="UHF96" s="60"/>
      <c r="UHG96" s="60"/>
      <c r="UHH96" s="60"/>
      <c r="UHI96" s="60"/>
      <c r="UHJ96" s="60"/>
      <c r="UHK96" s="60"/>
      <c r="UHL96" s="60"/>
      <c r="UHM96" s="60"/>
      <c r="UHN96" s="60"/>
      <c r="UHO96" s="60"/>
      <c r="UHP96" s="60"/>
      <c r="UHQ96" s="60"/>
      <c r="UHR96" s="60"/>
      <c r="UHS96" s="60"/>
      <c r="UHT96" s="60"/>
      <c r="UHU96" s="60"/>
      <c r="UHV96" s="60"/>
      <c r="UHW96" s="60"/>
      <c r="UHX96" s="60"/>
      <c r="UHY96" s="60"/>
      <c r="UHZ96" s="60"/>
      <c r="UIA96" s="60"/>
      <c r="UIB96" s="60"/>
      <c r="UIC96" s="60"/>
      <c r="UID96" s="60"/>
      <c r="UIE96" s="60"/>
      <c r="UIF96" s="60"/>
      <c r="UIG96" s="60"/>
      <c r="UIH96" s="60"/>
      <c r="UII96" s="60"/>
      <c r="UIJ96" s="60"/>
      <c r="UIK96" s="60"/>
      <c r="UIL96" s="60"/>
      <c r="UIM96" s="60"/>
      <c r="UIN96" s="60"/>
      <c r="UIO96" s="60"/>
      <c r="UIP96" s="60"/>
      <c r="UIQ96" s="60"/>
      <c r="UIR96" s="60"/>
      <c r="UIS96" s="60"/>
      <c r="UIT96" s="60"/>
      <c r="UIU96" s="60"/>
      <c r="UIV96" s="60"/>
      <c r="UIW96" s="60"/>
      <c r="UIX96" s="60"/>
      <c r="UIY96" s="60"/>
      <c r="UIZ96" s="60"/>
      <c r="UJA96" s="60"/>
      <c r="UJB96" s="60"/>
      <c r="UJC96" s="60"/>
      <c r="UJD96" s="60"/>
      <c r="UJE96" s="60"/>
      <c r="UJF96" s="60"/>
      <c r="UJG96" s="60"/>
      <c r="UJH96" s="60"/>
      <c r="UJI96" s="60"/>
      <c r="UJJ96" s="60"/>
      <c r="UJK96" s="60"/>
      <c r="UJL96" s="60"/>
      <c r="UJM96" s="60"/>
      <c r="UJN96" s="60"/>
      <c r="UJO96" s="60"/>
      <c r="UJP96" s="60"/>
      <c r="UJQ96" s="60"/>
      <c r="UJR96" s="60"/>
      <c r="UJS96" s="60"/>
      <c r="UJT96" s="60"/>
      <c r="UJU96" s="60"/>
      <c r="UJV96" s="60"/>
      <c r="UJW96" s="60"/>
      <c r="UJX96" s="60"/>
      <c r="UJY96" s="60"/>
      <c r="UJZ96" s="60"/>
      <c r="UKA96" s="60"/>
      <c r="UKB96" s="60"/>
      <c r="UKC96" s="60"/>
      <c r="UKD96" s="60"/>
      <c r="UKE96" s="60"/>
      <c r="UKF96" s="60"/>
      <c r="UKG96" s="60"/>
      <c r="UKH96" s="60"/>
      <c r="UKI96" s="60"/>
      <c r="UKJ96" s="60"/>
      <c r="UKK96" s="60"/>
      <c r="UKL96" s="60"/>
      <c r="UKM96" s="60"/>
      <c r="UKN96" s="60"/>
      <c r="UKO96" s="60"/>
      <c r="UKP96" s="60"/>
      <c r="UKQ96" s="60"/>
      <c r="UKR96" s="60"/>
      <c r="UKS96" s="60"/>
      <c r="UKT96" s="60"/>
      <c r="UKU96" s="60"/>
      <c r="UKV96" s="60"/>
      <c r="UKW96" s="60"/>
      <c r="UKX96" s="60"/>
      <c r="UKY96" s="60"/>
      <c r="UKZ96" s="60"/>
      <c r="ULA96" s="60"/>
      <c r="ULB96" s="60"/>
      <c r="ULC96" s="60"/>
      <c r="ULD96" s="60"/>
      <c r="ULE96" s="60"/>
      <c r="ULF96" s="60"/>
      <c r="ULG96" s="60"/>
      <c r="ULH96" s="60"/>
      <c r="ULI96" s="60"/>
      <c r="ULJ96" s="60"/>
      <c r="ULK96" s="60"/>
      <c r="ULL96" s="60"/>
      <c r="ULM96" s="60"/>
      <c r="ULN96" s="60"/>
      <c r="ULO96" s="60"/>
      <c r="ULP96" s="60"/>
      <c r="ULQ96" s="60"/>
      <c r="ULR96" s="60"/>
      <c r="ULS96" s="60"/>
      <c r="ULT96" s="60"/>
      <c r="ULU96" s="60"/>
      <c r="ULV96" s="60"/>
      <c r="ULW96" s="60"/>
      <c r="ULX96" s="60"/>
      <c r="ULY96" s="60"/>
      <c r="ULZ96" s="60"/>
      <c r="UMA96" s="60"/>
      <c r="UMB96" s="60"/>
      <c r="UMC96" s="60"/>
      <c r="UMD96" s="60"/>
      <c r="UME96" s="60"/>
      <c r="UMF96" s="60"/>
      <c r="UMG96" s="60"/>
      <c r="UMH96" s="60"/>
      <c r="UMI96" s="60"/>
      <c r="UMJ96" s="60"/>
      <c r="UMK96" s="60"/>
      <c r="UML96" s="60"/>
      <c r="UMM96" s="60"/>
      <c r="UMN96" s="60"/>
      <c r="UMO96" s="60"/>
      <c r="UMP96" s="60"/>
      <c r="UMQ96" s="60"/>
      <c r="UMR96" s="60"/>
      <c r="UMS96" s="60"/>
      <c r="UMT96" s="60"/>
      <c r="UMU96" s="60"/>
      <c r="UMV96" s="60"/>
      <c r="UMW96" s="60"/>
      <c r="UMX96" s="60"/>
      <c r="UMY96" s="60"/>
      <c r="UMZ96" s="60"/>
      <c r="UNA96" s="60"/>
      <c r="UNB96" s="60"/>
      <c r="UNC96" s="60"/>
      <c r="UND96" s="60"/>
      <c r="UNE96" s="60"/>
      <c r="UNF96" s="60"/>
      <c r="UNG96" s="60"/>
      <c r="UNH96" s="60"/>
      <c r="UNI96" s="60"/>
      <c r="UNJ96" s="60"/>
      <c r="UNK96" s="60"/>
      <c r="UNL96" s="60"/>
      <c r="UNM96" s="60"/>
      <c r="UNN96" s="60"/>
      <c r="UNO96" s="60"/>
      <c r="UNP96" s="60"/>
      <c r="UNQ96" s="60"/>
      <c r="UNR96" s="60"/>
      <c r="UNS96" s="60"/>
      <c r="UNT96" s="60"/>
      <c r="UNU96" s="60"/>
      <c r="UNV96" s="60"/>
      <c r="UNW96" s="60"/>
      <c r="UNX96" s="60"/>
      <c r="UNY96" s="60"/>
      <c r="UNZ96" s="60"/>
      <c r="UOA96" s="60"/>
      <c r="UOB96" s="60"/>
      <c r="UOC96" s="60"/>
      <c r="UOD96" s="60"/>
      <c r="UOE96" s="60"/>
      <c r="UOF96" s="60"/>
      <c r="UOG96" s="60"/>
      <c r="UOH96" s="60"/>
      <c r="UOI96" s="60"/>
      <c r="UOJ96" s="60"/>
      <c r="UOK96" s="60"/>
      <c r="UOL96" s="60"/>
      <c r="UOM96" s="60"/>
      <c r="UON96" s="60"/>
      <c r="UOO96" s="60"/>
      <c r="UOP96" s="60"/>
      <c r="UOQ96" s="60"/>
      <c r="UOR96" s="60"/>
      <c r="UOS96" s="60"/>
      <c r="UOT96" s="60"/>
      <c r="UOU96" s="60"/>
      <c r="UOV96" s="60"/>
      <c r="UOW96" s="60"/>
      <c r="UOX96" s="60"/>
      <c r="UOY96" s="60"/>
      <c r="UOZ96" s="60"/>
      <c r="UPA96" s="60"/>
      <c r="UPB96" s="60"/>
      <c r="UPC96" s="60"/>
      <c r="UPD96" s="60"/>
      <c r="UPE96" s="60"/>
      <c r="UPF96" s="60"/>
      <c r="UPG96" s="60"/>
      <c r="UPH96" s="60"/>
      <c r="UPI96" s="60"/>
      <c r="UPJ96" s="60"/>
      <c r="UPK96" s="60"/>
      <c r="UPL96" s="60"/>
      <c r="UPM96" s="60"/>
      <c r="UPN96" s="60"/>
      <c r="UPO96" s="60"/>
      <c r="UPP96" s="60"/>
      <c r="UPQ96" s="60"/>
      <c r="UPR96" s="60"/>
      <c r="UPS96" s="60"/>
      <c r="UPT96" s="60"/>
      <c r="UPU96" s="60"/>
      <c r="UPV96" s="60"/>
      <c r="UPW96" s="60"/>
      <c r="UPX96" s="60"/>
      <c r="UPY96" s="60"/>
      <c r="UPZ96" s="60"/>
      <c r="UQA96" s="60"/>
      <c r="UQB96" s="60"/>
      <c r="UQC96" s="60"/>
      <c r="UQD96" s="60"/>
      <c r="UQE96" s="60"/>
      <c r="UQF96" s="60"/>
      <c r="UQG96" s="60"/>
      <c r="UQH96" s="60"/>
      <c r="UQI96" s="60"/>
      <c r="UQJ96" s="60"/>
      <c r="UQK96" s="60"/>
      <c r="UQL96" s="60"/>
      <c r="UQM96" s="60"/>
      <c r="UQN96" s="60"/>
      <c r="UQO96" s="60"/>
      <c r="UQP96" s="60"/>
      <c r="UQQ96" s="60"/>
      <c r="UQR96" s="60"/>
      <c r="UQS96" s="60"/>
      <c r="UQT96" s="60"/>
      <c r="UQU96" s="60"/>
      <c r="UQV96" s="60"/>
      <c r="UQW96" s="60"/>
      <c r="UQX96" s="60"/>
      <c r="UQY96" s="60"/>
      <c r="UQZ96" s="60"/>
      <c r="URA96" s="60"/>
      <c r="URB96" s="60"/>
      <c r="URC96" s="60"/>
      <c r="URD96" s="60"/>
      <c r="URE96" s="60"/>
      <c r="URF96" s="60"/>
      <c r="URG96" s="60"/>
      <c r="URH96" s="60"/>
      <c r="URI96" s="60"/>
      <c r="URJ96" s="60"/>
      <c r="URK96" s="60"/>
      <c r="URL96" s="60"/>
      <c r="URM96" s="60"/>
      <c r="URN96" s="60"/>
      <c r="URO96" s="60"/>
      <c r="URP96" s="60"/>
      <c r="URQ96" s="60"/>
      <c r="URR96" s="60"/>
      <c r="URS96" s="60"/>
      <c r="URT96" s="60"/>
      <c r="URU96" s="60"/>
      <c r="URV96" s="60"/>
      <c r="URW96" s="60"/>
      <c r="URX96" s="60"/>
      <c r="URY96" s="60"/>
      <c r="URZ96" s="60"/>
      <c r="USA96" s="60"/>
      <c r="USB96" s="60"/>
      <c r="USC96" s="60"/>
      <c r="USD96" s="60"/>
      <c r="USE96" s="60"/>
      <c r="USF96" s="60"/>
      <c r="USG96" s="60"/>
      <c r="USH96" s="60"/>
      <c r="USI96" s="60"/>
      <c r="USJ96" s="60"/>
      <c r="USK96" s="60"/>
      <c r="USL96" s="60"/>
      <c r="USM96" s="60"/>
      <c r="USN96" s="60"/>
      <c r="USO96" s="60"/>
      <c r="USP96" s="60"/>
      <c r="USQ96" s="60"/>
      <c r="USR96" s="60"/>
      <c r="USS96" s="60"/>
      <c r="UST96" s="60"/>
      <c r="USU96" s="60"/>
      <c r="USV96" s="60"/>
      <c r="USW96" s="60"/>
      <c r="USX96" s="60"/>
      <c r="USY96" s="60"/>
      <c r="USZ96" s="60"/>
      <c r="UTA96" s="60"/>
      <c r="UTB96" s="60"/>
      <c r="UTC96" s="60"/>
      <c r="UTD96" s="60"/>
      <c r="UTE96" s="60"/>
      <c r="UTF96" s="60"/>
      <c r="UTG96" s="60"/>
      <c r="UTH96" s="60"/>
      <c r="UTI96" s="60"/>
      <c r="UTJ96" s="60"/>
      <c r="UTK96" s="60"/>
      <c r="UTL96" s="60"/>
      <c r="UTM96" s="60"/>
      <c r="UTN96" s="60"/>
      <c r="UTO96" s="60"/>
      <c r="UTP96" s="60"/>
      <c r="UTQ96" s="60"/>
      <c r="UTR96" s="60"/>
      <c r="UTS96" s="60"/>
      <c r="UTT96" s="60"/>
      <c r="UTU96" s="60"/>
      <c r="UTV96" s="60"/>
      <c r="UTW96" s="60"/>
      <c r="UTX96" s="60"/>
      <c r="UTY96" s="60"/>
      <c r="UTZ96" s="60"/>
      <c r="UUA96" s="60"/>
      <c r="UUB96" s="60"/>
      <c r="UUC96" s="60"/>
      <c r="UUD96" s="60"/>
      <c r="UUE96" s="60"/>
      <c r="UUF96" s="60"/>
      <c r="UUG96" s="60"/>
      <c r="UUH96" s="60"/>
      <c r="UUI96" s="60"/>
      <c r="UUJ96" s="60"/>
      <c r="UUK96" s="60"/>
      <c r="UUL96" s="60"/>
      <c r="UUM96" s="60"/>
      <c r="UUN96" s="60"/>
      <c r="UUO96" s="60"/>
      <c r="UUP96" s="60"/>
      <c r="UUQ96" s="60"/>
      <c r="UUR96" s="60"/>
      <c r="UUS96" s="60"/>
      <c r="UUT96" s="60"/>
      <c r="UUU96" s="60"/>
      <c r="UUV96" s="60"/>
      <c r="UUW96" s="60"/>
      <c r="UUX96" s="60"/>
      <c r="UUY96" s="60"/>
      <c r="UUZ96" s="60"/>
      <c r="UVA96" s="60"/>
      <c r="UVB96" s="60"/>
      <c r="UVC96" s="60"/>
      <c r="UVD96" s="60"/>
      <c r="UVE96" s="60"/>
      <c r="UVF96" s="60"/>
      <c r="UVG96" s="60"/>
      <c r="UVH96" s="60"/>
      <c r="UVI96" s="60"/>
      <c r="UVJ96" s="60"/>
      <c r="UVK96" s="60"/>
      <c r="UVL96" s="60"/>
      <c r="UVM96" s="60"/>
      <c r="UVN96" s="60"/>
      <c r="UVO96" s="60"/>
      <c r="UVP96" s="60"/>
      <c r="UVQ96" s="60"/>
      <c r="UVR96" s="60"/>
      <c r="UVS96" s="60"/>
      <c r="UVT96" s="60"/>
      <c r="UVU96" s="60"/>
      <c r="UVV96" s="60"/>
      <c r="UVW96" s="60"/>
      <c r="UVX96" s="60"/>
      <c r="UVY96" s="60"/>
      <c r="UVZ96" s="60"/>
      <c r="UWA96" s="60"/>
      <c r="UWB96" s="60"/>
      <c r="UWC96" s="60"/>
      <c r="UWD96" s="60"/>
      <c r="UWE96" s="60"/>
      <c r="UWF96" s="60"/>
      <c r="UWG96" s="60"/>
      <c r="UWH96" s="60"/>
      <c r="UWI96" s="60"/>
      <c r="UWJ96" s="60"/>
      <c r="UWK96" s="60"/>
      <c r="UWL96" s="60"/>
      <c r="UWM96" s="60"/>
      <c r="UWN96" s="60"/>
      <c r="UWO96" s="60"/>
      <c r="UWP96" s="60"/>
      <c r="UWQ96" s="60"/>
      <c r="UWR96" s="60"/>
      <c r="UWS96" s="60"/>
      <c r="UWT96" s="60"/>
      <c r="UWU96" s="60"/>
      <c r="UWV96" s="60"/>
      <c r="UWW96" s="60"/>
      <c r="UWX96" s="60"/>
      <c r="UWY96" s="60"/>
      <c r="UWZ96" s="60"/>
      <c r="UXA96" s="60"/>
      <c r="UXB96" s="60"/>
      <c r="UXC96" s="60"/>
      <c r="UXD96" s="60"/>
      <c r="UXE96" s="60"/>
      <c r="UXF96" s="60"/>
      <c r="UXG96" s="60"/>
      <c r="UXH96" s="60"/>
      <c r="UXI96" s="60"/>
      <c r="UXJ96" s="60"/>
      <c r="UXK96" s="60"/>
      <c r="UXL96" s="60"/>
      <c r="UXM96" s="60"/>
      <c r="UXN96" s="60"/>
      <c r="UXO96" s="60"/>
      <c r="UXP96" s="60"/>
      <c r="UXQ96" s="60"/>
      <c r="UXR96" s="60"/>
      <c r="UXS96" s="60"/>
      <c r="UXT96" s="60"/>
      <c r="UXU96" s="60"/>
      <c r="UXV96" s="60"/>
      <c r="UXW96" s="60"/>
      <c r="UXX96" s="60"/>
      <c r="UXY96" s="60"/>
      <c r="UXZ96" s="60"/>
      <c r="UYA96" s="60"/>
      <c r="UYB96" s="60"/>
      <c r="UYC96" s="60"/>
      <c r="UYD96" s="60"/>
      <c r="UYE96" s="60"/>
      <c r="UYF96" s="60"/>
      <c r="UYG96" s="60"/>
      <c r="UYH96" s="60"/>
      <c r="UYI96" s="60"/>
      <c r="UYJ96" s="60"/>
      <c r="UYK96" s="60"/>
      <c r="UYL96" s="60"/>
      <c r="UYM96" s="60"/>
      <c r="UYN96" s="60"/>
      <c r="UYO96" s="60"/>
      <c r="UYP96" s="60"/>
      <c r="UYQ96" s="60"/>
      <c r="UYR96" s="60"/>
      <c r="UYS96" s="60"/>
      <c r="UYT96" s="60"/>
      <c r="UYU96" s="60"/>
      <c r="UYV96" s="60"/>
      <c r="UYW96" s="60"/>
      <c r="UYX96" s="60"/>
      <c r="UYY96" s="60"/>
      <c r="UYZ96" s="60"/>
      <c r="UZA96" s="60"/>
      <c r="UZB96" s="60"/>
      <c r="UZC96" s="60"/>
      <c r="UZD96" s="60"/>
      <c r="UZE96" s="60"/>
      <c r="UZF96" s="60"/>
      <c r="UZG96" s="60"/>
      <c r="UZH96" s="60"/>
      <c r="UZI96" s="60"/>
      <c r="UZJ96" s="60"/>
      <c r="UZK96" s="60"/>
      <c r="UZL96" s="60"/>
      <c r="UZM96" s="60"/>
      <c r="UZN96" s="60"/>
      <c r="UZO96" s="60"/>
      <c r="UZP96" s="60"/>
      <c r="UZQ96" s="60"/>
      <c r="UZR96" s="60"/>
      <c r="UZS96" s="60"/>
      <c r="UZT96" s="60"/>
      <c r="UZU96" s="60"/>
      <c r="UZV96" s="60"/>
      <c r="UZW96" s="60"/>
      <c r="UZX96" s="60"/>
      <c r="UZY96" s="60"/>
      <c r="UZZ96" s="60"/>
      <c r="VAA96" s="60"/>
      <c r="VAB96" s="60"/>
      <c r="VAC96" s="60"/>
      <c r="VAD96" s="60"/>
      <c r="VAE96" s="60"/>
      <c r="VAF96" s="60"/>
      <c r="VAG96" s="60"/>
      <c r="VAH96" s="60"/>
      <c r="VAI96" s="60"/>
      <c r="VAJ96" s="60"/>
      <c r="VAK96" s="60"/>
      <c r="VAL96" s="60"/>
      <c r="VAM96" s="60"/>
      <c r="VAN96" s="60"/>
      <c r="VAO96" s="60"/>
      <c r="VAP96" s="60"/>
      <c r="VAQ96" s="60"/>
      <c r="VAR96" s="60"/>
      <c r="VAS96" s="60"/>
      <c r="VAT96" s="60"/>
      <c r="VAU96" s="60"/>
      <c r="VAV96" s="60"/>
      <c r="VAW96" s="60"/>
      <c r="VAX96" s="60"/>
      <c r="VAY96" s="60"/>
      <c r="VAZ96" s="60"/>
      <c r="VBA96" s="60"/>
      <c r="VBB96" s="60"/>
      <c r="VBC96" s="60"/>
      <c r="VBD96" s="60"/>
      <c r="VBE96" s="60"/>
      <c r="VBF96" s="60"/>
      <c r="VBG96" s="60"/>
      <c r="VBH96" s="60"/>
      <c r="VBI96" s="60"/>
      <c r="VBJ96" s="60"/>
      <c r="VBK96" s="60"/>
      <c r="VBL96" s="60"/>
      <c r="VBM96" s="60"/>
      <c r="VBN96" s="60"/>
      <c r="VBO96" s="60"/>
      <c r="VBP96" s="60"/>
      <c r="VBQ96" s="60"/>
      <c r="VBR96" s="60"/>
      <c r="VBS96" s="60"/>
      <c r="VBT96" s="60"/>
      <c r="VBU96" s="60"/>
      <c r="VBV96" s="60"/>
      <c r="VBW96" s="60"/>
      <c r="VBX96" s="60"/>
      <c r="VBY96" s="60"/>
      <c r="VBZ96" s="60"/>
      <c r="VCA96" s="60"/>
      <c r="VCB96" s="60"/>
      <c r="VCC96" s="60"/>
      <c r="VCD96" s="60"/>
      <c r="VCE96" s="60"/>
      <c r="VCF96" s="60"/>
      <c r="VCG96" s="60"/>
      <c r="VCH96" s="60"/>
      <c r="VCI96" s="60"/>
      <c r="VCJ96" s="60"/>
      <c r="VCK96" s="60"/>
      <c r="VCL96" s="60"/>
      <c r="VCM96" s="60"/>
      <c r="VCN96" s="60"/>
      <c r="VCO96" s="60"/>
      <c r="VCP96" s="60"/>
      <c r="VCQ96" s="60"/>
      <c r="VCR96" s="60"/>
      <c r="VCS96" s="60"/>
      <c r="VCT96" s="60"/>
      <c r="VCU96" s="60"/>
      <c r="VCV96" s="60"/>
      <c r="VCW96" s="60"/>
      <c r="VCX96" s="60"/>
      <c r="VCY96" s="60"/>
      <c r="VCZ96" s="60"/>
      <c r="VDA96" s="60"/>
      <c r="VDB96" s="60"/>
      <c r="VDC96" s="60"/>
      <c r="VDD96" s="60"/>
      <c r="VDE96" s="60"/>
      <c r="VDF96" s="60"/>
      <c r="VDG96" s="60"/>
      <c r="VDH96" s="60"/>
      <c r="VDI96" s="60"/>
      <c r="VDJ96" s="60"/>
      <c r="VDK96" s="60"/>
      <c r="VDL96" s="60"/>
      <c r="VDM96" s="60"/>
      <c r="VDN96" s="60"/>
      <c r="VDO96" s="60"/>
      <c r="VDP96" s="60"/>
      <c r="VDQ96" s="60"/>
      <c r="VDR96" s="60"/>
      <c r="VDS96" s="60"/>
      <c r="VDT96" s="60"/>
      <c r="VDU96" s="60"/>
      <c r="VDV96" s="60"/>
      <c r="VDW96" s="60"/>
      <c r="VDX96" s="60"/>
      <c r="VDY96" s="60"/>
      <c r="VDZ96" s="60"/>
      <c r="VEA96" s="60"/>
      <c r="VEB96" s="60"/>
      <c r="VEC96" s="60"/>
      <c r="VED96" s="60"/>
      <c r="VEE96" s="60"/>
      <c r="VEF96" s="60"/>
      <c r="VEG96" s="60"/>
      <c r="VEH96" s="60"/>
      <c r="VEI96" s="60"/>
      <c r="VEJ96" s="60"/>
      <c r="VEK96" s="60"/>
      <c r="VEL96" s="60"/>
      <c r="VEM96" s="60"/>
      <c r="VEN96" s="60"/>
      <c r="VEO96" s="60"/>
      <c r="VEP96" s="60"/>
      <c r="VEQ96" s="60"/>
      <c r="VER96" s="60"/>
      <c r="VES96" s="60"/>
      <c r="VET96" s="60"/>
      <c r="VEU96" s="60"/>
      <c r="VEV96" s="60"/>
      <c r="VEW96" s="60"/>
      <c r="VEX96" s="60"/>
      <c r="VEY96" s="60"/>
      <c r="VEZ96" s="60"/>
      <c r="VFA96" s="60"/>
      <c r="VFB96" s="60"/>
      <c r="VFC96" s="60"/>
      <c r="VFD96" s="60"/>
      <c r="VFE96" s="60"/>
      <c r="VFF96" s="60"/>
      <c r="VFG96" s="60"/>
      <c r="VFH96" s="60"/>
      <c r="VFI96" s="60"/>
      <c r="VFJ96" s="60"/>
      <c r="VFK96" s="60"/>
      <c r="VFL96" s="60"/>
      <c r="VFM96" s="60"/>
      <c r="VFN96" s="60"/>
      <c r="VFO96" s="60"/>
      <c r="VFP96" s="60"/>
      <c r="VFQ96" s="60"/>
      <c r="VFR96" s="60"/>
      <c r="VFS96" s="60"/>
      <c r="VFT96" s="60"/>
      <c r="VFU96" s="60"/>
      <c r="VFV96" s="60"/>
      <c r="VFW96" s="60"/>
      <c r="VFX96" s="60"/>
      <c r="VFY96" s="60"/>
      <c r="VFZ96" s="60"/>
      <c r="VGA96" s="60"/>
      <c r="VGB96" s="60"/>
      <c r="VGC96" s="60"/>
      <c r="VGD96" s="60"/>
      <c r="VGE96" s="60"/>
      <c r="VGF96" s="60"/>
      <c r="VGG96" s="60"/>
      <c r="VGH96" s="60"/>
      <c r="VGI96" s="60"/>
      <c r="VGJ96" s="60"/>
      <c r="VGK96" s="60"/>
      <c r="VGL96" s="60"/>
      <c r="VGM96" s="60"/>
      <c r="VGN96" s="60"/>
      <c r="VGO96" s="60"/>
      <c r="VGP96" s="60"/>
      <c r="VGQ96" s="60"/>
      <c r="VGR96" s="60"/>
      <c r="VGS96" s="60"/>
      <c r="VGT96" s="60"/>
      <c r="VGU96" s="60"/>
      <c r="VGV96" s="60"/>
      <c r="VGW96" s="60"/>
      <c r="VGX96" s="60"/>
      <c r="VGY96" s="60"/>
      <c r="VGZ96" s="60"/>
      <c r="VHA96" s="60"/>
      <c r="VHB96" s="60"/>
      <c r="VHC96" s="60"/>
      <c r="VHD96" s="60"/>
      <c r="VHE96" s="60"/>
      <c r="VHF96" s="60"/>
      <c r="VHG96" s="60"/>
      <c r="VHH96" s="60"/>
      <c r="VHI96" s="60"/>
      <c r="VHJ96" s="60"/>
      <c r="VHK96" s="60"/>
      <c r="VHL96" s="60"/>
      <c r="VHM96" s="60"/>
      <c r="VHN96" s="60"/>
      <c r="VHO96" s="60"/>
      <c r="VHP96" s="60"/>
      <c r="VHQ96" s="60"/>
      <c r="VHR96" s="60"/>
      <c r="VHS96" s="60"/>
      <c r="VHT96" s="60"/>
      <c r="VHU96" s="60"/>
      <c r="VHV96" s="60"/>
      <c r="VHW96" s="60"/>
      <c r="VHX96" s="60"/>
      <c r="VHY96" s="60"/>
      <c r="VHZ96" s="60"/>
      <c r="VIA96" s="60"/>
      <c r="VIB96" s="60"/>
      <c r="VIC96" s="60"/>
      <c r="VID96" s="60"/>
      <c r="VIE96" s="60"/>
      <c r="VIF96" s="60"/>
      <c r="VIG96" s="60"/>
      <c r="VIH96" s="60"/>
      <c r="VII96" s="60"/>
      <c r="VIJ96" s="60"/>
      <c r="VIK96" s="60"/>
      <c r="VIL96" s="60"/>
      <c r="VIM96" s="60"/>
      <c r="VIN96" s="60"/>
      <c r="VIO96" s="60"/>
      <c r="VIP96" s="60"/>
      <c r="VIQ96" s="60"/>
      <c r="VIR96" s="60"/>
      <c r="VIS96" s="60"/>
      <c r="VIT96" s="60"/>
      <c r="VIU96" s="60"/>
      <c r="VIV96" s="60"/>
      <c r="VIW96" s="60"/>
      <c r="VIX96" s="60"/>
      <c r="VIY96" s="60"/>
      <c r="VIZ96" s="60"/>
      <c r="VJA96" s="60"/>
      <c r="VJB96" s="60"/>
      <c r="VJC96" s="60"/>
      <c r="VJD96" s="60"/>
      <c r="VJE96" s="60"/>
      <c r="VJF96" s="60"/>
      <c r="VJG96" s="60"/>
      <c r="VJH96" s="60"/>
      <c r="VJI96" s="60"/>
      <c r="VJJ96" s="60"/>
      <c r="VJK96" s="60"/>
      <c r="VJL96" s="60"/>
      <c r="VJM96" s="60"/>
      <c r="VJN96" s="60"/>
      <c r="VJO96" s="60"/>
      <c r="VJP96" s="60"/>
      <c r="VJQ96" s="60"/>
      <c r="VJR96" s="60"/>
      <c r="VJS96" s="60"/>
      <c r="VJT96" s="60"/>
      <c r="VJU96" s="60"/>
      <c r="VJV96" s="60"/>
      <c r="VJW96" s="60"/>
      <c r="VJX96" s="60"/>
      <c r="VJY96" s="60"/>
      <c r="VJZ96" s="60"/>
      <c r="VKA96" s="60"/>
      <c r="VKB96" s="60"/>
      <c r="VKC96" s="60"/>
      <c r="VKD96" s="60"/>
      <c r="VKE96" s="60"/>
      <c r="VKF96" s="60"/>
      <c r="VKG96" s="60"/>
      <c r="VKH96" s="60"/>
      <c r="VKI96" s="60"/>
      <c r="VKJ96" s="60"/>
      <c r="VKK96" s="60"/>
      <c r="VKL96" s="60"/>
      <c r="VKM96" s="60"/>
      <c r="VKN96" s="60"/>
      <c r="VKO96" s="60"/>
      <c r="VKP96" s="60"/>
      <c r="VKQ96" s="60"/>
      <c r="VKR96" s="60"/>
      <c r="VKS96" s="60"/>
      <c r="VKT96" s="60"/>
      <c r="VKU96" s="60"/>
      <c r="VKV96" s="60"/>
      <c r="VKW96" s="60"/>
      <c r="VKX96" s="60"/>
      <c r="VKY96" s="60"/>
      <c r="VKZ96" s="60"/>
      <c r="VLA96" s="60"/>
      <c r="VLB96" s="60"/>
      <c r="VLC96" s="60"/>
      <c r="VLD96" s="60"/>
      <c r="VLE96" s="60"/>
      <c r="VLF96" s="60"/>
      <c r="VLG96" s="60"/>
      <c r="VLH96" s="60"/>
      <c r="VLI96" s="60"/>
      <c r="VLJ96" s="60"/>
      <c r="VLK96" s="60"/>
      <c r="VLL96" s="60"/>
      <c r="VLM96" s="60"/>
      <c r="VLN96" s="60"/>
      <c r="VLO96" s="60"/>
      <c r="VLP96" s="60"/>
      <c r="VLQ96" s="60"/>
      <c r="VLR96" s="60"/>
      <c r="VLS96" s="60"/>
      <c r="VLT96" s="60"/>
      <c r="VLU96" s="60"/>
      <c r="VLV96" s="60"/>
      <c r="VLW96" s="60"/>
      <c r="VLX96" s="60"/>
      <c r="VLY96" s="60"/>
      <c r="VLZ96" s="60"/>
      <c r="VMA96" s="60"/>
      <c r="VMB96" s="60"/>
      <c r="VMC96" s="60"/>
      <c r="VMD96" s="60"/>
      <c r="VME96" s="60"/>
      <c r="VMF96" s="60"/>
      <c r="VMG96" s="60"/>
      <c r="VMH96" s="60"/>
      <c r="VMI96" s="60"/>
      <c r="VMJ96" s="60"/>
      <c r="VMK96" s="60"/>
      <c r="VML96" s="60"/>
      <c r="VMM96" s="60"/>
      <c r="VMN96" s="60"/>
      <c r="VMO96" s="60"/>
      <c r="VMP96" s="60"/>
      <c r="VMQ96" s="60"/>
      <c r="VMR96" s="60"/>
      <c r="VMS96" s="60"/>
      <c r="VMT96" s="60"/>
      <c r="VMU96" s="60"/>
      <c r="VMV96" s="60"/>
      <c r="VMW96" s="60"/>
      <c r="VMX96" s="60"/>
      <c r="VMY96" s="60"/>
      <c r="VMZ96" s="60"/>
      <c r="VNA96" s="60"/>
      <c r="VNB96" s="60"/>
      <c r="VNC96" s="60"/>
      <c r="VND96" s="60"/>
      <c r="VNE96" s="60"/>
      <c r="VNF96" s="60"/>
      <c r="VNG96" s="60"/>
      <c r="VNH96" s="60"/>
      <c r="VNI96" s="60"/>
      <c r="VNJ96" s="60"/>
      <c r="VNK96" s="60"/>
      <c r="VNL96" s="60"/>
      <c r="VNM96" s="60"/>
      <c r="VNN96" s="60"/>
      <c r="VNO96" s="60"/>
      <c r="VNP96" s="60"/>
      <c r="VNQ96" s="60"/>
      <c r="VNR96" s="60"/>
      <c r="VNS96" s="60"/>
      <c r="VNT96" s="60"/>
      <c r="VNU96" s="60"/>
      <c r="VNV96" s="60"/>
      <c r="VNW96" s="60"/>
      <c r="VNX96" s="60"/>
      <c r="VNY96" s="60"/>
      <c r="VNZ96" s="60"/>
      <c r="VOA96" s="60"/>
      <c r="VOB96" s="60"/>
      <c r="VOC96" s="60"/>
      <c r="VOD96" s="60"/>
      <c r="VOE96" s="60"/>
      <c r="VOF96" s="60"/>
      <c r="VOG96" s="60"/>
      <c r="VOH96" s="60"/>
      <c r="VOI96" s="60"/>
      <c r="VOJ96" s="60"/>
      <c r="VOK96" s="60"/>
      <c r="VOL96" s="60"/>
      <c r="VOM96" s="60"/>
      <c r="VON96" s="60"/>
      <c r="VOO96" s="60"/>
      <c r="VOP96" s="60"/>
      <c r="VOQ96" s="60"/>
      <c r="VOR96" s="60"/>
      <c r="VOS96" s="60"/>
      <c r="VOT96" s="60"/>
      <c r="VOU96" s="60"/>
      <c r="VOV96" s="60"/>
      <c r="VOW96" s="60"/>
      <c r="VOX96" s="60"/>
      <c r="VOY96" s="60"/>
      <c r="VOZ96" s="60"/>
      <c r="VPA96" s="60"/>
      <c r="VPB96" s="60"/>
      <c r="VPC96" s="60"/>
      <c r="VPD96" s="60"/>
      <c r="VPE96" s="60"/>
      <c r="VPF96" s="60"/>
      <c r="VPG96" s="60"/>
      <c r="VPH96" s="60"/>
      <c r="VPI96" s="60"/>
      <c r="VPJ96" s="60"/>
      <c r="VPK96" s="60"/>
      <c r="VPL96" s="60"/>
      <c r="VPM96" s="60"/>
      <c r="VPN96" s="60"/>
      <c r="VPO96" s="60"/>
      <c r="VPP96" s="60"/>
      <c r="VPQ96" s="60"/>
      <c r="VPR96" s="60"/>
      <c r="VPS96" s="60"/>
      <c r="VPT96" s="60"/>
      <c r="VPU96" s="60"/>
      <c r="VPV96" s="60"/>
      <c r="VPW96" s="60"/>
      <c r="VPX96" s="60"/>
      <c r="VPY96" s="60"/>
      <c r="VPZ96" s="60"/>
      <c r="VQA96" s="60"/>
      <c r="VQB96" s="60"/>
      <c r="VQC96" s="60"/>
      <c r="VQD96" s="60"/>
      <c r="VQE96" s="60"/>
      <c r="VQF96" s="60"/>
      <c r="VQG96" s="60"/>
      <c r="VQH96" s="60"/>
      <c r="VQI96" s="60"/>
      <c r="VQJ96" s="60"/>
      <c r="VQK96" s="60"/>
      <c r="VQL96" s="60"/>
      <c r="VQM96" s="60"/>
      <c r="VQN96" s="60"/>
      <c r="VQO96" s="60"/>
      <c r="VQP96" s="60"/>
      <c r="VQQ96" s="60"/>
      <c r="VQR96" s="60"/>
      <c r="VQS96" s="60"/>
      <c r="VQT96" s="60"/>
      <c r="VQU96" s="60"/>
      <c r="VQV96" s="60"/>
      <c r="VQW96" s="60"/>
      <c r="VQX96" s="60"/>
      <c r="VQY96" s="60"/>
      <c r="VQZ96" s="60"/>
      <c r="VRA96" s="60"/>
      <c r="VRB96" s="60"/>
      <c r="VRC96" s="60"/>
      <c r="VRD96" s="60"/>
      <c r="VRE96" s="60"/>
      <c r="VRF96" s="60"/>
      <c r="VRG96" s="60"/>
      <c r="VRH96" s="60"/>
      <c r="VRI96" s="60"/>
      <c r="VRJ96" s="60"/>
      <c r="VRK96" s="60"/>
      <c r="VRL96" s="60"/>
      <c r="VRM96" s="60"/>
      <c r="VRN96" s="60"/>
      <c r="VRO96" s="60"/>
      <c r="VRP96" s="60"/>
      <c r="VRQ96" s="60"/>
      <c r="VRR96" s="60"/>
      <c r="VRS96" s="60"/>
      <c r="VRT96" s="60"/>
      <c r="VRU96" s="60"/>
      <c r="VRV96" s="60"/>
      <c r="VRW96" s="60"/>
      <c r="VRX96" s="60"/>
      <c r="VRY96" s="60"/>
      <c r="VRZ96" s="60"/>
      <c r="VSA96" s="60"/>
      <c r="VSB96" s="60"/>
      <c r="VSC96" s="60"/>
      <c r="VSD96" s="60"/>
      <c r="VSE96" s="60"/>
      <c r="VSF96" s="60"/>
      <c r="VSG96" s="60"/>
      <c r="VSH96" s="60"/>
      <c r="VSI96" s="60"/>
      <c r="VSJ96" s="60"/>
      <c r="VSK96" s="60"/>
      <c r="VSL96" s="60"/>
      <c r="VSM96" s="60"/>
      <c r="VSN96" s="60"/>
      <c r="VSO96" s="60"/>
      <c r="VSP96" s="60"/>
      <c r="VSQ96" s="60"/>
      <c r="VSR96" s="60"/>
      <c r="VSS96" s="60"/>
      <c r="VST96" s="60"/>
      <c r="VSU96" s="60"/>
      <c r="VSV96" s="60"/>
      <c r="VSW96" s="60"/>
      <c r="VSX96" s="60"/>
      <c r="VSY96" s="60"/>
      <c r="VSZ96" s="60"/>
      <c r="VTA96" s="60"/>
      <c r="VTB96" s="60"/>
      <c r="VTC96" s="60"/>
      <c r="VTD96" s="60"/>
      <c r="VTE96" s="60"/>
      <c r="VTF96" s="60"/>
      <c r="VTG96" s="60"/>
      <c r="VTH96" s="60"/>
      <c r="VTI96" s="60"/>
      <c r="VTJ96" s="60"/>
      <c r="VTK96" s="60"/>
      <c r="VTL96" s="60"/>
      <c r="VTM96" s="60"/>
      <c r="VTN96" s="60"/>
      <c r="VTO96" s="60"/>
      <c r="VTP96" s="60"/>
      <c r="VTQ96" s="60"/>
      <c r="VTR96" s="60"/>
      <c r="VTS96" s="60"/>
      <c r="VTT96" s="60"/>
      <c r="VTU96" s="60"/>
      <c r="VTV96" s="60"/>
      <c r="VTW96" s="60"/>
      <c r="VTX96" s="60"/>
      <c r="VTY96" s="60"/>
      <c r="VTZ96" s="60"/>
      <c r="VUA96" s="60"/>
      <c r="VUB96" s="60"/>
      <c r="VUC96" s="60"/>
      <c r="VUD96" s="60"/>
      <c r="VUE96" s="60"/>
      <c r="VUF96" s="60"/>
      <c r="VUG96" s="60"/>
      <c r="VUH96" s="60"/>
      <c r="VUI96" s="60"/>
      <c r="VUJ96" s="60"/>
      <c r="VUK96" s="60"/>
      <c r="VUL96" s="60"/>
      <c r="VUM96" s="60"/>
      <c r="VUN96" s="60"/>
      <c r="VUO96" s="60"/>
      <c r="VUP96" s="60"/>
      <c r="VUQ96" s="60"/>
      <c r="VUR96" s="60"/>
      <c r="VUS96" s="60"/>
      <c r="VUT96" s="60"/>
      <c r="VUU96" s="60"/>
      <c r="VUV96" s="60"/>
      <c r="VUW96" s="60"/>
      <c r="VUX96" s="60"/>
      <c r="VUY96" s="60"/>
      <c r="VUZ96" s="60"/>
      <c r="VVA96" s="60"/>
      <c r="VVB96" s="60"/>
      <c r="VVC96" s="60"/>
      <c r="VVD96" s="60"/>
      <c r="VVE96" s="60"/>
      <c r="VVF96" s="60"/>
      <c r="VVG96" s="60"/>
      <c r="VVH96" s="60"/>
      <c r="VVI96" s="60"/>
      <c r="VVJ96" s="60"/>
      <c r="VVK96" s="60"/>
      <c r="VVL96" s="60"/>
      <c r="VVM96" s="60"/>
      <c r="VVN96" s="60"/>
      <c r="VVO96" s="60"/>
      <c r="VVP96" s="60"/>
      <c r="VVQ96" s="60"/>
      <c r="VVR96" s="60"/>
      <c r="VVS96" s="60"/>
      <c r="VVT96" s="60"/>
      <c r="VVU96" s="60"/>
      <c r="VVV96" s="60"/>
      <c r="VVW96" s="60"/>
      <c r="VVX96" s="60"/>
      <c r="VVY96" s="60"/>
      <c r="VVZ96" s="60"/>
      <c r="VWA96" s="60"/>
      <c r="VWB96" s="60"/>
      <c r="VWC96" s="60"/>
      <c r="VWD96" s="60"/>
      <c r="VWE96" s="60"/>
      <c r="VWF96" s="60"/>
      <c r="VWG96" s="60"/>
      <c r="VWH96" s="60"/>
      <c r="VWI96" s="60"/>
      <c r="VWJ96" s="60"/>
      <c r="VWK96" s="60"/>
      <c r="VWL96" s="60"/>
      <c r="VWM96" s="60"/>
      <c r="VWN96" s="60"/>
      <c r="VWO96" s="60"/>
      <c r="VWP96" s="60"/>
      <c r="VWQ96" s="60"/>
      <c r="VWR96" s="60"/>
      <c r="VWS96" s="60"/>
      <c r="VWT96" s="60"/>
      <c r="VWU96" s="60"/>
      <c r="VWV96" s="60"/>
      <c r="VWW96" s="60"/>
      <c r="VWX96" s="60"/>
      <c r="VWY96" s="60"/>
      <c r="VWZ96" s="60"/>
      <c r="VXA96" s="60"/>
      <c r="VXB96" s="60"/>
      <c r="VXC96" s="60"/>
      <c r="VXD96" s="60"/>
      <c r="VXE96" s="60"/>
      <c r="VXF96" s="60"/>
      <c r="VXG96" s="60"/>
      <c r="VXH96" s="60"/>
      <c r="VXI96" s="60"/>
      <c r="VXJ96" s="60"/>
      <c r="VXK96" s="60"/>
      <c r="VXL96" s="60"/>
      <c r="VXM96" s="60"/>
      <c r="VXN96" s="60"/>
      <c r="VXO96" s="60"/>
      <c r="VXP96" s="60"/>
      <c r="VXQ96" s="60"/>
      <c r="VXR96" s="60"/>
      <c r="VXS96" s="60"/>
      <c r="VXT96" s="60"/>
      <c r="VXU96" s="60"/>
      <c r="VXV96" s="60"/>
      <c r="VXW96" s="60"/>
      <c r="VXX96" s="60"/>
      <c r="VXY96" s="60"/>
      <c r="VXZ96" s="60"/>
      <c r="VYA96" s="60"/>
      <c r="VYB96" s="60"/>
      <c r="VYC96" s="60"/>
      <c r="VYD96" s="60"/>
      <c r="VYE96" s="60"/>
      <c r="VYF96" s="60"/>
      <c r="VYG96" s="60"/>
      <c r="VYH96" s="60"/>
      <c r="VYI96" s="60"/>
      <c r="VYJ96" s="60"/>
      <c r="VYK96" s="60"/>
      <c r="VYL96" s="60"/>
      <c r="VYM96" s="60"/>
      <c r="VYN96" s="60"/>
      <c r="VYO96" s="60"/>
      <c r="VYP96" s="60"/>
      <c r="VYQ96" s="60"/>
      <c r="VYR96" s="60"/>
      <c r="VYS96" s="60"/>
      <c r="VYT96" s="60"/>
      <c r="VYU96" s="60"/>
      <c r="VYV96" s="60"/>
      <c r="VYW96" s="60"/>
      <c r="VYX96" s="60"/>
      <c r="VYY96" s="60"/>
      <c r="VYZ96" s="60"/>
      <c r="VZA96" s="60"/>
      <c r="VZB96" s="60"/>
      <c r="VZC96" s="60"/>
      <c r="VZD96" s="60"/>
      <c r="VZE96" s="60"/>
      <c r="VZF96" s="60"/>
      <c r="VZG96" s="60"/>
      <c r="VZH96" s="60"/>
      <c r="VZI96" s="60"/>
      <c r="VZJ96" s="60"/>
      <c r="VZK96" s="60"/>
      <c r="VZL96" s="60"/>
      <c r="VZM96" s="60"/>
      <c r="VZN96" s="60"/>
      <c r="VZO96" s="60"/>
      <c r="VZP96" s="60"/>
      <c r="VZQ96" s="60"/>
      <c r="VZR96" s="60"/>
      <c r="VZS96" s="60"/>
      <c r="VZT96" s="60"/>
      <c r="VZU96" s="60"/>
      <c r="VZV96" s="60"/>
      <c r="VZW96" s="60"/>
      <c r="VZX96" s="60"/>
      <c r="VZY96" s="60"/>
      <c r="VZZ96" s="60"/>
      <c r="WAA96" s="60"/>
      <c r="WAB96" s="60"/>
      <c r="WAC96" s="60"/>
      <c r="WAD96" s="60"/>
      <c r="WAE96" s="60"/>
      <c r="WAF96" s="60"/>
      <c r="WAG96" s="60"/>
      <c r="WAH96" s="60"/>
      <c r="WAI96" s="60"/>
      <c r="WAJ96" s="60"/>
      <c r="WAK96" s="60"/>
      <c r="WAL96" s="60"/>
      <c r="WAM96" s="60"/>
      <c r="WAN96" s="60"/>
      <c r="WAO96" s="60"/>
      <c r="WAP96" s="60"/>
      <c r="WAQ96" s="60"/>
      <c r="WAR96" s="60"/>
      <c r="WAS96" s="60"/>
      <c r="WAT96" s="60"/>
      <c r="WAU96" s="60"/>
      <c r="WAV96" s="60"/>
      <c r="WAW96" s="60"/>
      <c r="WAX96" s="60"/>
      <c r="WAY96" s="60"/>
      <c r="WAZ96" s="60"/>
      <c r="WBA96" s="60"/>
      <c r="WBB96" s="60"/>
      <c r="WBC96" s="60"/>
      <c r="WBD96" s="60"/>
      <c r="WBE96" s="60"/>
      <c r="WBF96" s="60"/>
      <c r="WBG96" s="60"/>
      <c r="WBH96" s="60"/>
      <c r="WBI96" s="60"/>
      <c r="WBJ96" s="60"/>
      <c r="WBK96" s="60"/>
      <c r="WBL96" s="60"/>
      <c r="WBM96" s="60"/>
      <c r="WBN96" s="60"/>
      <c r="WBO96" s="60"/>
      <c r="WBP96" s="60"/>
      <c r="WBQ96" s="60"/>
      <c r="WBR96" s="60"/>
      <c r="WBS96" s="60"/>
      <c r="WBT96" s="60"/>
      <c r="WBU96" s="60"/>
      <c r="WBV96" s="60"/>
      <c r="WBW96" s="60"/>
      <c r="WBX96" s="60"/>
      <c r="WBY96" s="60"/>
      <c r="WBZ96" s="60"/>
      <c r="WCA96" s="60"/>
      <c r="WCB96" s="60"/>
      <c r="WCC96" s="60"/>
      <c r="WCD96" s="60"/>
      <c r="WCE96" s="60"/>
      <c r="WCF96" s="60"/>
      <c r="WCG96" s="60"/>
      <c r="WCH96" s="60"/>
      <c r="WCI96" s="60"/>
      <c r="WCJ96" s="60"/>
      <c r="WCK96" s="60"/>
      <c r="WCL96" s="60"/>
      <c r="WCM96" s="60"/>
      <c r="WCN96" s="60"/>
      <c r="WCO96" s="60"/>
      <c r="WCP96" s="60"/>
      <c r="WCQ96" s="60"/>
      <c r="WCR96" s="60"/>
      <c r="WCS96" s="60"/>
      <c r="WCT96" s="60"/>
      <c r="WCU96" s="60"/>
      <c r="WCV96" s="60"/>
      <c r="WCW96" s="60"/>
      <c r="WCX96" s="60"/>
      <c r="WCY96" s="60"/>
      <c r="WCZ96" s="60"/>
      <c r="WDA96" s="60"/>
      <c r="WDB96" s="60"/>
      <c r="WDC96" s="60"/>
      <c r="WDD96" s="60"/>
      <c r="WDE96" s="60"/>
      <c r="WDF96" s="60"/>
      <c r="WDG96" s="60"/>
      <c r="WDH96" s="60"/>
      <c r="WDI96" s="60"/>
      <c r="WDJ96" s="60"/>
      <c r="WDK96" s="60"/>
      <c r="WDL96" s="60"/>
      <c r="WDM96" s="60"/>
      <c r="WDN96" s="60"/>
      <c r="WDO96" s="60"/>
      <c r="WDP96" s="60"/>
      <c r="WDQ96" s="60"/>
      <c r="WDR96" s="60"/>
      <c r="WDS96" s="60"/>
      <c r="WDT96" s="60"/>
      <c r="WDU96" s="60"/>
      <c r="WDV96" s="60"/>
      <c r="WDW96" s="60"/>
      <c r="WDX96" s="60"/>
      <c r="WDY96" s="60"/>
      <c r="WDZ96" s="60"/>
      <c r="WEA96" s="60"/>
      <c r="WEB96" s="60"/>
      <c r="WEC96" s="60"/>
      <c r="WED96" s="60"/>
      <c r="WEE96" s="60"/>
      <c r="WEF96" s="60"/>
      <c r="WEG96" s="60"/>
      <c r="WEH96" s="60"/>
      <c r="WEI96" s="60"/>
      <c r="WEJ96" s="60"/>
      <c r="WEK96" s="60"/>
      <c r="WEL96" s="60"/>
      <c r="WEM96" s="60"/>
      <c r="WEN96" s="60"/>
      <c r="WEO96" s="60"/>
      <c r="WEP96" s="60"/>
      <c r="WEQ96" s="60"/>
      <c r="WER96" s="60"/>
      <c r="WES96" s="60"/>
      <c r="WET96" s="60"/>
      <c r="WEU96" s="60"/>
      <c r="WEV96" s="60"/>
      <c r="WEW96" s="60"/>
      <c r="WEX96" s="60"/>
      <c r="WEY96" s="60"/>
      <c r="WEZ96" s="60"/>
      <c r="WFA96" s="60"/>
      <c r="WFB96" s="60"/>
      <c r="WFC96" s="60"/>
      <c r="WFD96" s="60"/>
      <c r="WFE96" s="60"/>
      <c r="WFF96" s="60"/>
      <c r="WFG96" s="60"/>
      <c r="WFH96" s="60"/>
      <c r="WFI96" s="60"/>
      <c r="WFJ96" s="60"/>
      <c r="WFK96" s="60"/>
      <c r="WFL96" s="60"/>
      <c r="WFM96" s="60"/>
      <c r="WFN96" s="60"/>
      <c r="WFO96" s="60"/>
      <c r="WFP96" s="60"/>
      <c r="WFQ96" s="60"/>
      <c r="WFR96" s="60"/>
      <c r="WFS96" s="60"/>
      <c r="WFT96" s="60"/>
      <c r="WFU96" s="60"/>
      <c r="WFV96" s="60"/>
      <c r="WFW96" s="60"/>
      <c r="WFX96" s="60"/>
      <c r="WFY96" s="60"/>
      <c r="WFZ96" s="60"/>
      <c r="WGA96" s="60"/>
      <c r="WGB96" s="60"/>
      <c r="WGC96" s="60"/>
      <c r="WGD96" s="60"/>
      <c r="WGE96" s="60"/>
      <c r="WGF96" s="60"/>
      <c r="WGG96" s="60"/>
      <c r="WGH96" s="60"/>
      <c r="WGI96" s="60"/>
      <c r="WGJ96" s="60"/>
      <c r="WGK96" s="60"/>
      <c r="WGL96" s="60"/>
      <c r="WGM96" s="60"/>
      <c r="WGN96" s="60"/>
      <c r="WGO96" s="60"/>
      <c r="WGP96" s="60"/>
      <c r="WGQ96" s="60"/>
      <c r="WGR96" s="60"/>
      <c r="WGS96" s="60"/>
      <c r="WGT96" s="60"/>
      <c r="WGU96" s="60"/>
      <c r="WGV96" s="60"/>
      <c r="WGW96" s="60"/>
      <c r="WGX96" s="60"/>
      <c r="WGY96" s="60"/>
      <c r="WGZ96" s="60"/>
      <c r="WHA96" s="60"/>
      <c r="WHB96" s="60"/>
      <c r="WHC96" s="60"/>
      <c r="WHD96" s="60"/>
      <c r="WHE96" s="60"/>
      <c r="WHF96" s="60"/>
      <c r="WHG96" s="60"/>
      <c r="WHH96" s="60"/>
      <c r="WHI96" s="60"/>
      <c r="WHJ96" s="60"/>
      <c r="WHK96" s="60"/>
      <c r="WHL96" s="60"/>
      <c r="WHM96" s="60"/>
      <c r="WHN96" s="60"/>
      <c r="WHO96" s="60"/>
      <c r="WHP96" s="60"/>
      <c r="WHQ96" s="60"/>
      <c r="WHR96" s="60"/>
      <c r="WHS96" s="60"/>
      <c r="WHT96" s="60"/>
      <c r="WHU96" s="60"/>
      <c r="WHV96" s="60"/>
      <c r="WHW96" s="60"/>
      <c r="WHX96" s="60"/>
      <c r="WHY96" s="60"/>
      <c r="WHZ96" s="60"/>
      <c r="WIA96" s="60"/>
      <c r="WIB96" s="60"/>
      <c r="WIC96" s="60"/>
      <c r="WID96" s="60"/>
      <c r="WIE96" s="60"/>
      <c r="WIF96" s="60"/>
      <c r="WIG96" s="60"/>
      <c r="WIH96" s="60"/>
      <c r="WII96" s="60"/>
      <c r="WIJ96" s="60"/>
      <c r="WIK96" s="60"/>
      <c r="WIL96" s="60"/>
      <c r="WIM96" s="60"/>
      <c r="WIN96" s="60"/>
      <c r="WIO96" s="60"/>
      <c r="WIP96" s="60"/>
      <c r="WIQ96" s="60"/>
      <c r="WIR96" s="60"/>
      <c r="WIS96" s="60"/>
      <c r="WIT96" s="60"/>
      <c r="WIU96" s="60"/>
      <c r="WIV96" s="60"/>
      <c r="WIW96" s="60"/>
      <c r="WIX96" s="60"/>
      <c r="WIY96" s="60"/>
      <c r="WIZ96" s="60"/>
      <c r="WJA96" s="60"/>
      <c r="WJB96" s="60"/>
      <c r="WJC96" s="60"/>
      <c r="WJD96" s="60"/>
      <c r="WJE96" s="60"/>
      <c r="WJF96" s="60"/>
      <c r="WJG96" s="60"/>
      <c r="WJH96" s="60"/>
      <c r="WJI96" s="60"/>
      <c r="WJJ96" s="60"/>
      <c r="WJK96" s="60"/>
      <c r="WJL96" s="60"/>
      <c r="WJM96" s="60"/>
      <c r="WJN96" s="60"/>
      <c r="WJO96" s="60"/>
      <c r="WJP96" s="60"/>
      <c r="WJQ96" s="60"/>
      <c r="WJR96" s="60"/>
      <c r="WJS96" s="60"/>
      <c r="WJT96" s="60"/>
      <c r="WJU96" s="60"/>
      <c r="WJV96" s="60"/>
      <c r="WJW96" s="60"/>
      <c r="WJX96" s="60"/>
      <c r="WJY96" s="60"/>
      <c r="WJZ96" s="60"/>
      <c r="WKA96" s="60"/>
      <c r="WKB96" s="60"/>
      <c r="WKC96" s="60"/>
      <c r="WKD96" s="60"/>
      <c r="WKE96" s="60"/>
      <c r="WKF96" s="60"/>
      <c r="WKG96" s="60"/>
      <c r="WKH96" s="60"/>
      <c r="WKI96" s="60"/>
      <c r="WKJ96" s="60"/>
      <c r="WKK96" s="60"/>
      <c r="WKL96" s="60"/>
      <c r="WKM96" s="60"/>
      <c r="WKN96" s="60"/>
      <c r="WKO96" s="60"/>
      <c r="WKP96" s="60"/>
      <c r="WKQ96" s="60"/>
      <c r="WKR96" s="60"/>
      <c r="WKS96" s="60"/>
      <c r="WKT96" s="60"/>
      <c r="WKU96" s="60"/>
      <c r="WKV96" s="60"/>
      <c r="WKW96" s="60"/>
      <c r="WKX96" s="60"/>
      <c r="WKY96" s="60"/>
      <c r="WKZ96" s="60"/>
      <c r="WLA96" s="60"/>
      <c r="WLB96" s="60"/>
      <c r="WLC96" s="60"/>
      <c r="WLD96" s="60"/>
      <c r="WLE96" s="60"/>
      <c r="WLF96" s="60"/>
      <c r="WLG96" s="60"/>
      <c r="WLH96" s="60"/>
      <c r="WLI96" s="60"/>
      <c r="WLJ96" s="60"/>
      <c r="WLK96" s="60"/>
      <c r="WLL96" s="60"/>
      <c r="WLM96" s="60"/>
      <c r="WLN96" s="60"/>
      <c r="WLO96" s="60"/>
      <c r="WLP96" s="60"/>
      <c r="WLQ96" s="60"/>
      <c r="WLR96" s="60"/>
      <c r="WLS96" s="60"/>
      <c r="WLT96" s="60"/>
      <c r="WLU96" s="60"/>
      <c r="WLV96" s="60"/>
      <c r="WLW96" s="60"/>
      <c r="WLX96" s="60"/>
      <c r="WLY96" s="60"/>
      <c r="WLZ96" s="60"/>
      <c r="WMA96" s="60"/>
      <c r="WMB96" s="60"/>
      <c r="WMC96" s="60"/>
      <c r="WMD96" s="60"/>
      <c r="WME96" s="60"/>
      <c r="WMF96" s="60"/>
      <c r="WMG96" s="60"/>
      <c r="WMH96" s="60"/>
      <c r="WMI96" s="60"/>
      <c r="WMJ96" s="60"/>
      <c r="WMK96" s="60"/>
      <c r="WML96" s="60"/>
      <c r="WMM96" s="60"/>
      <c r="WMN96" s="60"/>
      <c r="WMO96" s="60"/>
      <c r="WMP96" s="60"/>
      <c r="WMQ96" s="60"/>
      <c r="WMR96" s="60"/>
      <c r="WMS96" s="60"/>
      <c r="WMT96" s="60"/>
      <c r="WMU96" s="60"/>
      <c r="WMV96" s="60"/>
      <c r="WMW96" s="60"/>
      <c r="WMX96" s="60"/>
      <c r="WMY96" s="60"/>
      <c r="WMZ96" s="60"/>
      <c r="WNA96" s="60"/>
      <c r="WNB96" s="60"/>
      <c r="WNC96" s="60"/>
      <c r="WND96" s="60"/>
      <c r="WNE96" s="60"/>
      <c r="WNF96" s="60"/>
      <c r="WNG96" s="60"/>
      <c r="WNH96" s="60"/>
      <c r="WNI96" s="60"/>
      <c r="WNJ96" s="60"/>
      <c r="WNK96" s="60"/>
      <c r="WNL96" s="60"/>
      <c r="WNM96" s="60"/>
      <c r="WNN96" s="60"/>
      <c r="WNO96" s="60"/>
      <c r="WNP96" s="60"/>
      <c r="WNQ96" s="60"/>
      <c r="WNR96" s="60"/>
      <c r="WNS96" s="60"/>
      <c r="WNT96" s="60"/>
      <c r="WNU96" s="60"/>
      <c r="WNV96" s="60"/>
      <c r="WNW96" s="60"/>
      <c r="WNX96" s="60"/>
      <c r="WNY96" s="60"/>
      <c r="WNZ96" s="60"/>
      <c r="WOA96" s="60"/>
      <c r="WOB96" s="60"/>
      <c r="WOC96" s="60"/>
      <c r="WOD96" s="60"/>
      <c r="WOE96" s="60"/>
      <c r="WOF96" s="60"/>
      <c r="WOG96" s="60"/>
      <c r="WOH96" s="60"/>
      <c r="WOI96" s="60"/>
      <c r="WOJ96" s="60"/>
      <c r="WOK96" s="60"/>
      <c r="WOL96" s="60"/>
      <c r="WOM96" s="60"/>
      <c r="WON96" s="60"/>
      <c r="WOO96" s="60"/>
      <c r="WOP96" s="60"/>
      <c r="WOQ96" s="60"/>
      <c r="WOR96" s="60"/>
      <c r="WOS96" s="60"/>
      <c r="WOT96" s="60"/>
      <c r="WOU96" s="60"/>
      <c r="WOV96" s="60"/>
      <c r="WOW96" s="60"/>
      <c r="WOX96" s="60"/>
      <c r="WOY96" s="60"/>
      <c r="WOZ96" s="60"/>
      <c r="WPA96" s="60"/>
      <c r="WPB96" s="60"/>
      <c r="WPC96" s="60"/>
      <c r="WPD96" s="60"/>
      <c r="WPE96" s="60"/>
      <c r="WPF96" s="60"/>
      <c r="WPG96" s="60"/>
      <c r="WPH96" s="60"/>
      <c r="WPI96" s="60"/>
      <c r="WPJ96" s="60"/>
      <c r="WPK96" s="60"/>
      <c r="WPL96" s="60"/>
      <c r="WPM96" s="60"/>
      <c r="WPN96" s="60"/>
      <c r="WPO96" s="60"/>
      <c r="WPP96" s="60"/>
      <c r="WPQ96" s="60"/>
      <c r="WPR96" s="60"/>
      <c r="WPS96" s="60"/>
      <c r="WPT96" s="60"/>
      <c r="WPU96" s="60"/>
      <c r="WPV96" s="60"/>
      <c r="WPW96" s="60"/>
      <c r="WPX96" s="60"/>
      <c r="WPY96" s="60"/>
      <c r="WPZ96" s="60"/>
      <c r="WQA96" s="60"/>
      <c r="WQB96" s="60"/>
      <c r="WQC96" s="60"/>
      <c r="WQD96" s="60"/>
      <c r="WQE96" s="60"/>
      <c r="WQF96" s="60"/>
      <c r="WQG96" s="60"/>
      <c r="WQH96" s="60"/>
      <c r="WQI96" s="60"/>
      <c r="WQJ96" s="60"/>
      <c r="WQK96" s="60"/>
      <c r="WQL96" s="60"/>
      <c r="WQM96" s="60"/>
      <c r="WQN96" s="60"/>
      <c r="WQO96" s="60"/>
      <c r="WQP96" s="60"/>
      <c r="WQQ96" s="60"/>
      <c r="WQR96" s="60"/>
      <c r="WQS96" s="60"/>
      <c r="WQT96" s="60"/>
      <c r="WQU96" s="60"/>
      <c r="WQV96" s="60"/>
      <c r="WQW96" s="60"/>
      <c r="WQX96" s="60"/>
      <c r="WQY96" s="60"/>
      <c r="WQZ96" s="60"/>
      <c r="WRA96" s="60"/>
      <c r="WRB96" s="60"/>
      <c r="WRC96" s="60"/>
      <c r="WRD96" s="60"/>
      <c r="WRE96" s="60"/>
      <c r="WRF96" s="60"/>
      <c r="WRG96" s="60"/>
      <c r="WRH96" s="60"/>
      <c r="WRI96" s="60"/>
      <c r="WRJ96" s="60"/>
      <c r="WRK96" s="60"/>
      <c r="WRL96" s="60"/>
      <c r="WRM96" s="60"/>
      <c r="WRN96" s="60"/>
      <c r="WRO96" s="60"/>
      <c r="WRP96" s="60"/>
      <c r="WRQ96" s="60"/>
      <c r="WRR96" s="60"/>
      <c r="WRS96" s="60"/>
      <c r="WRT96" s="60"/>
      <c r="WRU96" s="60"/>
      <c r="WRV96" s="60"/>
      <c r="WRW96" s="60"/>
      <c r="WRX96" s="60"/>
      <c r="WRY96" s="60"/>
      <c r="WRZ96" s="60"/>
      <c r="WSA96" s="60"/>
      <c r="WSB96" s="60"/>
      <c r="WSC96" s="60"/>
      <c r="WSD96" s="60"/>
      <c r="WSE96" s="60"/>
      <c r="WSF96" s="60"/>
      <c r="WSG96" s="60"/>
      <c r="WSH96" s="60"/>
      <c r="WSI96" s="60"/>
      <c r="WSJ96" s="60"/>
      <c r="WSK96" s="60"/>
      <c r="WSL96" s="60"/>
      <c r="WSM96" s="60"/>
      <c r="WSN96" s="60"/>
      <c r="WSO96" s="60"/>
      <c r="WSP96" s="60"/>
      <c r="WSQ96" s="60"/>
      <c r="WSR96" s="60"/>
      <c r="WSS96" s="60"/>
      <c r="WST96" s="60"/>
      <c r="WSU96" s="60"/>
      <c r="WSV96" s="60"/>
      <c r="WSW96" s="60"/>
      <c r="WSX96" s="60"/>
      <c r="WSY96" s="60"/>
      <c r="WSZ96" s="60"/>
      <c r="WTA96" s="60"/>
      <c r="WTB96" s="60"/>
      <c r="WTC96" s="60"/>
      <c r="WTD96" s="60"/>
      <c r="WTE96" s="60"/>
      <c r="WTF96" s="60"/>
      <c r="WTG96" s="60"/>
      <c r="WTH96" s="60"/>
      <c r="WTI96" s="60"/>
      <c r="WTJ96" s="60"/>
      <c r="WTK96" s="60"/>
      <c r="WTL96" s="60"/>
      <c r="WTM96" s="60"/>
      <c r="WTN96" s="60"/>
      <c r="WTO96" s="60"/>
      <c r="WTP96" s="60"/>
      <c r="WTQ96" s="60"/>
      <c r="WTR96" s="60"/>
      <c r="WTS96" s="60"/>
      <c r="WTT96" s="60"/>
      <c r="WTU96" s="60"/>
      <c r="WTV96" s="60"/>
      <c r="WTW96" s="60"/>
      <c r="WTX96" s="60"/>
      <c r="WTY96" s="60"/>
      <c r="WTZ96" s="60"/>
      <c r="WUA96" s="60"/>
      <c r="WUB96" s="60"/>
      <c r="WUC96" s="60"/>
    </row>
    <row r="97" spans="1:16097" s="60" customFormat="1" ht="18.95" customHeight="1" x14ac:dyDescent="0.2">
      <c r="A97" s="194"/>
      <c r="B97" s="191" t="s">
        <v>139</v>
      </c>
      <c r="C97" s="193">
        <v>4</v>
      </c>
      <c r="D97" s="193">
        <v>6</v>
      </c>
      <c r="E97" s="193">
        <v>519416</v>
      </c>
    </row>
    <row r="98" spans="1:16097" s="60" customFormat="1" ht="18.95" customHeight="1" x14ac:dyDescent="0.2">
      <c r="A98" s="206" t="s">
        <v>111</v>
      </c>
      <c r="B98" s="207" t="s">
        <v>0</v>
      </c>
      <c r="C98" s="209">
        <f>SUM(C94:C97)</f>
        <v>8</v>
      </c>
      <c r="D98" s="209">
        <f>SUM(D94:D97)</f>
        <v>10</v>
      </c>
      <c r="E98" s="209">
        <f>SUM(E94:E97)</f>
        <v>2367452</v>
      </c>
    </row>
    <row r="99" spans="1:16097" s="60" customFormat="1" ht="18.95" customHeight="1" x14ac:dyDescent="0.2">
      <c r="A99" s="199" t="s">
        <v>145</v>
      </c>
      <c r="B99" s="191" t="s">
        <v>97</v>
      </c>
      <c r="C99" s="193">
        <v>63</v>
      </c>
      <c r="D99" s="193">
        <v>120</v>
      </c>
      <c r="E99" s="193">
        <v>13794737</v>
      </c>
    </row>
    <row r="100" spans="1:16097" s="60" customFormat="1" ht="18.95" customHeight="1" x14ac:dyDescent="0.2">
      <c r="A100" s="206" t="s">
        <v>115</v>
      </c>
      <c r="B100" s="207" t="s">
        <v>0</v>
      </c>
      <c r="C100" s="209">
        <f>SUM(C99)</f>
        <v>63</v>
      </c>
      <c r="D100" s="209">
        <f>SUM(D99)</f>
        <v>120</v>
      </c>
      <c r="E100" s="209">
        <f>SUM(E99)</f>
        <v>13794737</v>
      </c>
    </row>
    <row r="101" spans="1:16097" s="60" customFormat="1" ht="18.95" customHeight="1" x14ac:dyDescent="0.2">
      <c r="A101" s="199" t="s">
        <v>49</v>
      </c>
      <c r="B101" s="191" t="s">
        <v>54</v>
      </c>
      <c r="C101" s="193">
        <v>0</v>
      </c>
      <c r="D101" s="193">
        <v>0</v>
      </c>
      <c r="E101" s="193">
        <v>0</v>
      </c>
    </row>
    <row r="102" spans="1:16097" s="13" customFormat="1" ht="18.95" customHeight="1" x14ac:dyDescent="0.2">
      <c r="A102" s="206" t="s">
        <v>112</v>
      </c>
      <c r="B102" s="207" t="s">
        <v>0</v>
      </c>
      <c r="C102" s="209">
        <f>SUM(C101)</f>
        <v>0</v>
      </c>
      <c r="D102" s="209">
        <f>SUM(D101)</f>
        <v>0</v>
      </c>
      <c r="E102" s="209">
        <f>SUM(E101)</f>
        <v>0</v>
      </c>
      <c r="F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c r="DI102" s="60"/>
      <c r="DJ102" s="60"/>
      <c r="DK102" s="60"/>
      <c r="DL102" s="60"/>
      <c r="DM102" s="60"/>
      <c r="DN102" s="60"/>
      <c r="DO102" s="60"/>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0"/>
      <c r="EY102" s="60"/>
      <c r="EZ102" s="60"/>
      <c r="FA102" s="60"/>
      <c r="FB102" s="60"/>
      <c r="FC102" s="60"/>
      <c r="FD102" s="60"/>
      <c r="FE102" s="60"/>
      <c r="FF102" s="60"/>
      <c r="FG102" s="60"/>
      <c r="FH102" s="60"/>
      <c r="FI102" s="60"/>
      <c r="FJ102" s="60"/>
      <c r="FK102" s="60"/>
      <c r="FL102" s="60"/>
      <c r="FM102" s="60"/>
      <c r="FN102" s="60"/>
      <c r="FO102" s="60"/>
      <c r="FP102" s="60"/>
      <c r="FQ102" s="60"/>
      <c r="FR102" s="60"/>
      <c r="FS102" s="60"/>
      <c r="FT102" s="60"/>
      <c r="FU102" s="60"/>
      <c r="FV102" s="60"/>
      <c r="FW102" s="60"/>
      <c r="FX102" s="60"/>
      <c r="FY102" s="60"/>
      <c r="FZ102" s="60"/>
      <c r="GA102" s="60"/>
      <c r="GB102" s="60"/>
      <c r="GC102" s="60"/>
      <c r="GD102" s="60"/>
      <c r="GE102" s="60"/>
      <c r="GF102" s="60"/>
      <c r="GG102" s="60"/>
      <c r="GH102" s="60"/>
      <c r="GI102" s="60"/>
      <c r="GJ102" s="60"/>
      <c r="GK102" s="60"/>
      <c r="GL102" s="60"/>
      <c r="GM102" s="60"/>
      <c r="GN102" s="60"/>
      <c r="GO102" s="60"/>
      <c r="GP102" s="60"/>
      <c r="GQ102" s="60"/>
      <c r="GR102" s="60"/>
      <c r="GS102" s="60"/>
      <c r="GT102" s="60"/>
      <c r="GU102" s="60"/>
      <c r="GV102" s="60"/>
      <c r="GW102" s="60"/>
      <c r="GX102" s="60"/>
      <c r="GY102" s="60"/>
      <c r="GZ102" s="60"/>
      <c r="HA102" s="60"/>
      <c r="HB102" s="60"/>
      <c r="HC102" s="60"/>
      <c r="HD102" s="60"/>
      <c r="HE102" s="60"/>
      <c r="HF102" s="60"/>
      <c r="HG102" s="60"/>
      <c r="HH102" s="60"/>
      <c r="HI102" s="60"/>
      <c r="HJ102" s="60"/>
      <c r="HK102" s="60"/>
      <c r="HL102" s="60"/>
      <c r="HM102" s="60"/>
      <c r="HN102" s="60"/>
      <c r="HO102" s="60"/>
      <c r="HP102" s="60"/>
      <c r="HQ102" s="60"/>
      <c r="HR102" s="60"/>
      <c r="HS102" s="60"/>
      <c r="HT102" s="60"/>
      <c r="HU102" s="60"/>
      <c r="HV102" s="60"/>
      <c r="HW102" s="60"/>
      <c r="HX102" s="60"/>
      <c r="HY102" s="60"/>
      <c r="HZ102" s="60"/>
      <c r="IA102" s="60"/>
      <c r="IB102" s="60"/>
      <c r="IC102" s="60"/>
      <c r="ID102" s="60"/>
      <c r="IE102" s="60"/>
      <c r="IF102" s="60"/>
      <c r="IG102" s="60"/>
      <c r="IH102" s="60"/>
      <c r="II102" s="60"/>
      <c r="IJ102" s="60"/>
      <c r="IK102" s="60"/>
      <c r="IL102" s="60"/>
      <c r="IM102" s="60"/>
      <c r="IN102" s="60"/>
      <c r="IO102" s="60"/>
      <c r="IP102" s="60"/>
      <c r="IQ102" s="60"/>
      <c r="IR102" s="60"/>
      <c r="IS102" s="60"/>
      <c r="IT102" s="60"/>
      <c r="IU102" s="60"/>
      <c r="IV102" s="60"/>
      <c r="IW102" s="60"/>
      <c r="IX102" s="60"/>
      <c r="IY102" s="60"/>
      <c r="IZ102" s="60"/>
      <c r="JA102" s="60"/>
      <c r="JB102" s="60"/>
      <c r="JC102" s="60"/>
      <c r="JD102" s="60"/>
      <c r="JE102" s="60"/>
      <c r="JF102" s="60"/>
      <c r="JG102" s="60"/>
      <c r="JH102" s="60"/>
      <c r="JI102" s="60"/>
      <c r="JJ102" s="60"/>
      <c r="JK102" s="60"/>
      <c r="JL102" s="60"/>
      <c r="JM102" s="60"/>
      <c r="JN102" s="60"/>
      <c r="JO102" s="60"/>
      <c r="JP102" s="60"/>
      <c r="JQ102" s="60"/>
      <c r="JR102" s="60"/>
      <c r="JS102" s="60"/>
      <c r="JT102" s="60"/>
      <c r="JU102" s="60"/>
      <c r="JV102" s="60"/>
      <c r="JW102" s="60"/>
      <c r="JX102" s="60"/>
      <c r="JY102" s="60"/>
      <c r="JZ102" s="60"/>
      <c r="KA102" s="60"/>
      <c r="KB102" s="60"/>
      <c r="KC102" s="60"/>
      <c r="KD102" s="60"/>
      <c r="KE102" s="60"/>
      <c r="KF102" s="60"/>
      <c r="KG102" s="60"/>
      <c r="KH102" s="60"/>
      <c r="KI102" s="60"/>
      <c r="KJ102" s="60"/>
      <c r="KK102" s="60"/>
      <c r="KL102" s="60"/>
      <c r="KM102" s="60"/>
      <c r="KN102" s="60"/>
      <c r="KO102" s="60"/>
      <c r="KP102" s="60"/>
      <c r="KQ102" s="60"/>
      <c r="KR102" s="60"/>
      <c r="KS102" s="60"/>
      <c r="KT102" s="60"/>
      <c r="KU102" s="60"/>
      <c r="KV102" s="60"/>
      <c r="KW102" s="60"/>
      <c r="KX102" s="60"/>
      <c r="KY102" s="60"/>
      <c r="KZ102" s="60"/>
      <c r="LA102" s="60"/>
      <c r="LB102" s="60"/>
      <c r="LC102" s="60"/>
      <c r="LD102" s="60"/>
      <c r="LE102" s="60"/>
      <c r="LF102" s="60"/>
      <c r="LG102" s="60"/>
      <c r="LH102" s="60"/>
      <c r="LI102" s="60"/>
      <c r="LJ102" s="60"/>
      <c r="LK102" s="60"/>
      <c r="LL102" s="60"/>
      <c r="LM102" s="60"/>
      <c r="LN102" s="60"/>
      <c r="LO102" s="60"/>
      <c r="LP102" s="60"/>
      <c r="LQ102" s="60"/>
      <c r="LR102" s="60"/>
      <c r="LS102" s="60"/>
      <c r="LT102" s="60"/>
      <c r="LU102" s="60"/>
      <c r="LV102" s="60"/>
      <c r="LW102" s="60"/>
      <c r="LX102" s="60"/>
      <c r="LY102" s="60"/>
      <c r="LZ102" s="60"/>
      <c r="MA102" s="60"/>
      <c r="MB102" s="60"/>
      <c r="MC102" s="60"/>
      <c r="MD102" s="60"/>
      <c r="ME102" s="60"/>
      <c r="MF102" s="60"/>
      <c r="MG102" s="60"/>
      <c r="MH102" s="60"/>
      <c r="MI102" s="60"/>
      <c r="MJ102" s="60"/>
      <c r="MK102" s="60"/>
      <c r="ML102" s="60"/>
      <c r="MM102" s="60"/>
      <c r="MN102" s="60"/>
      <c r="MO102" s="60"/>
      <c r="MP102" s="60"/>
      <c r="MQ102" s="60"/>
      <c r="MR102" s="60"/>
      <c r="MS102" s="60"/>
      <c r="MT102" s="60"/>
      <c r="MU102" s="60"/>
      <c r="MV102" s="60"/>
      <c r="MW102" s="60"/>
      <c r="MX102" s="60"/>
      <c r="MY102" s="60"/>
      <c r="MZ102" s="60"/>
      <c r="NA102" s="60"/>
      <c r="NB102" s="60"/>
      <c r="NC102" s="60"/>
      <c r="ND102" s="60"/>
      <c r="NE102" s="60"/>
      <c r="NF102" s="60"/>
      <c r="NG102" s="60"/>
      <c r="NH102" s="60"/>
      <c r="NI102" s="60"/>
      <c r="NJ102" s="60"/>
      <c r="NK102" s="60"/>
      <c r="NL102" s="60"/>
      <c r="NM102" s="60"/>
      <c r="NN102" s="60"/>
      <c r="NO102" s="60"/>
      <c r="NP102" s="60"/>
      <c r="NQ102" s="60"/>
      <c r="NR102" s="60"/>
      <c r="NS102" s="60"/>
      <c r="NT102" s="60"/>
      <c r="NU102" s="60"/>
      <c r="NV102" s="60"/>
      <c r="NW102" s="60"/>
      <c r="NX102" s="60"/>
      <c r="NY102" s="60"/>
      <c r="NZ102" s="60"/>
      <c r="OA102" s="60"/>
      <c r="OB102" s="60"/>
      <c r="OC102" s="60"/>
      <c r="OD102" s="60"/>
      <c r="OE102" s="60"/>
      <c r="OF102" s="60"/>
      <c r="OG102" s="60"/>
      <c r="OH102" s="60"/>
      <c r="OI102" s="60"/>
      <c r="OJ102" s="60"/>
      <c r="OK102" s="60"/>
      <c r="OL102" s="60"/>
      <c r="OM102" s="60"/>
      <c r="ON102" s="60"/>
      <c r="OO102" s="60"/>
      <c r="OP102" s="60"/>
      <c r="OQ102" s="60"/>
      <c r="OR102" s="60"/>
      <c r="OS102" s="60"/>
      <c r="OT102" s="60"/>
      <c r="OU102" s="60"/>
      <c r="OV102" s="60"/>
      <c r="OW102" s="60"/>
      <c r="OX102" s="60"/>
      <c r="OY102" s="60"/>
      <c r="OZ102" s="60"/>
      <c r="PA102" s="60"/>
      <c r="PB102" s="60"/>
      <c r="PC102" s="60"/>
      <c r="PD102" s="60"/>
      <c r="PE102" s="60"/>
      <c r="PF102" s="60"/>
      <c r="PG102" s="60"/>
      <c r="PH102" s="60"/>
      <c r="PI102" s="60"/>
      <c r="PJ102" s="60"/>
      <c r="PK102" s="60"/>
      <c r="PL102" s="60"/>
      <c r="PM102" s="60"/>
      <c r="PN102" s="60"/>
      <c r="PO102" s="60"/>
      <c r="PP102" s="60"/>
      <c r="PQ102" s="60"/>
      <c r="PR102" s="60"/>
      <c r="PS102" s="60"/>
      <c r="PT102" s="60"/>
      <c r="PU102" s="60"/>
      <c r="PV102" s="60"/>
      <c r="PW102" s="60"/>
      <c r="PX102" s="60"/>
      <c r="PY102" s="60"/>
      <c r="PZ102" s="60"/>
      <c r="QA102" s="60"/>
      <c r="QB102" s="60"/>
      <c r="QC102" s="60"/>
      <c r="QD102" s="60"/>
      <c r="QE102" s="60"/>
      <c r="QF102" s="60"/>
      <c r="QG102" s="60"/>
      <c r="QH102" s="60"/>
      <c r="QI102" s="60"/>
      <c r="QJ102" s="60"/>
      <c r="QK102" s="60"/>
      <c r="QL102" s="60"/>
      <c r="QM102" s="60"/>
      <c r="QN102" s="60"/>
      <c r="QO102" s="60"/>
      <c r="QP102" s="60"/>
      <c r="QQ102" s="60"/>
      <c r="QR102" s="60"/>
      <c r="QS102" s="60"/>
      <c r="QT102" s="60"/>
      <c r="QU102" s="60"/>
      <c r="QV102" s="60"/>
      <c r="QW102" s="60"/>
      <c r="QX102" s="60"/>
      <c r="QY102" s="60"/>
      <c r="QZ102" s="60"/>
      <c r="RA102" s="60"/>
      <c r="RB102" s="60"/>
      <c r="RC102" s="60"/>
      <c r="RD102" s="60"/>
      <c r="RE102" s="60"/>
      <c r="RF102" s="60"/>
      <c r="RG102" s="60"/>
      <c r="RH102" s="60"/>
      <c r="RI102" s="60"/>
      <c r="RJ102" s="60"/>
      <c r="RK102" s="60"/>
      <c r="RL102" s="60"/>
      <c r="RM102" s="60"/>
      <c r="RN102" s="60"/>
      <c r="RO102" s="60"/>
      <c r="RP102" s="60"/>
      <c r="RQ102" s="60"/>
      <c r="RR102" s="60"/>
      <c r="RS102" s="60"/>
      <c r="RT102" s="60"/>
      <c r="RU102" s="60"/>
      <c r="RV102" s="60"/>
      <c r="RW102" s="60"/>
      <c r="RX102" s="60"/>
      <c r="RY102" s="60"/>
      <c r="RZ102" s="60"/>
      <c r="SA102" s="60"/>
      <c r="SB102" s="60"/>
      <c r="SC102" s="60"/>
      <c r="SD102" s="60"/>
      <c r="SE102" s="60"/>
      <c r="SF102" s="60"/>
      <c r="SG102" s="60"/>
      <c r="SH102" s="60"/>
      <c r="SI102" s="60"/>
      <c r="SJ102" s="60"/>
      <c r="SK102" s="60"/>
      <c r="SL102" s="60"/>
      <c r="SM102" s="60"/>
      <c r="SN102" s="60"/>
      <c r="SO102" s="60"/>
      <c r="SP102" s="60"/>
      <c r="SQ102" s="60"/>
      <c r="SR102" s="60"/>
      <c r="SS102" s="60"/>
      <c r="ST102" s="60"/>
      <c r="SU102" s="60"/>
      <c r="SV102" s="60"/>
      <c r="SW102" s="60"/>
      <c r="SX102" s="60"/>
      <c r="SY102" s="60"/>
      <c r="SZ102" s="60"/>
      <c r="TA102" s="60"/>
      <c r="TB102" s="60"/>
      <c r="TC102" s="60"/>
      <c r="TD102" s="60"/>
      <c r="TE102" s="60"/>
      <c r="TF102" s="60"/>
      <c r="TG102" s="60"/>
      <c r="TH102" s="60"/>
      <c r="TI102" s="60"/>
      <c r="TJ102" s="60"/>
      <c r="TK102" s="60"/>
      <c r="TL102" s="60"/>
      <c r="TM102" s="60"/>
      <c r="TN102" s="60"/>
      <c r="TO102" s="60"/>
      <c r="TP102" s="60"/>
      <c r="TQ102" s="60"/>
      <c r="TR102" s="60"/>
      <c r="TS102" s="60"/>
      <c r="TT102" s="60"/>
      <c r="TU102" s="60"/>
      <c r="TV102" s="60"/>
      <c r="TW102" s="60"/>
      <c r="TX102" s="60"/>
      <c r="TY102" s="60"/>
      <c r="TZ102" s="60"/>
      <c r="UA102" s="60"/>
      <c r="UB102" s="60"/>
      <c r="UC102" s="60"/>
      <c r="UD102" s="60"/>
      <c r="UE102" s="60"/>
      <c r="UF102" s="60"/>
      <c r="UG102" s="60"/>
      <c r="UH102" s="60"/>
      <c r="UI102" s="60"/>
      <c r="UJ102" s="60"/>
      <c r="UK102" s="60"/>
      <c r="UL102" s="60"/>
      <c r="UM102" s="60"/>
      <c r="UN102" s="60"/>
      <c r="UO102" s="60"/>
      <c r="UP102" s="60"/>
      <c r="UQ102" s="60"/>
      <c r="UR102" s="60"/>
      <c r="US102" s="60"/>
      <c r="UT102" s="60"/>
      <c r="UU102" s="60"/>
      <c r="UV102" s="60"/>
      <c r="UW102" s="60"/>
      <c r="UX102" s="60"/>
      <c r="UY102" s="60"/>
      <c r="UZ102" s="60"/>
      <c r="VA102" s="60"/>
      <c r="VB102" s="60"/>
      <c r="VC102" s="60"/>
      <c r="VD102" s="60"/>
      <c r="VE102" s="60"/>
      <c r="VF102" s="60"/>
      <c r="VG102" s="60"/>
      <c r="VH102" s="60"/>
      <c r="VI102" s="60"/>
      <c r="VJ102" s="60"/>
      <c r="VK102" s="60"/>
      <c r="VL102" s="60"/>
      <c r="VM102" s="60"/>
      <c r="VN102" s="60"/>
      <c r="VO102" s="60"/>
      <c r="VP102" s="60"/>
      <c r="VQ102" s="60"/>
      <c r="VR102" s="60"/>
      <c r="VS102" s="60"/>
      <c r="VT102" s="60"/>
      <c r="VU102" s="60"/>
      <c r="VV102" s="60"/>
      <c r="VW102" s="60"/>
      <c r="VX102" s="60"/>
      <c r="VY102" s="60"/>
      <c r="VZ102" s="60"/>
      <c r="WA102" s="60"/>
      <c r="WB102" s="60"/>
      <c r="WC102" s="60"/>
      <c r="WD102" s="60"/>
      <c r="WE102" s="60"/>
      <c r="WF102" s="60"/>
      <c r="WG102" s="60"/>
      <c r="WH102" s="60"/>
      <c r="WI102" s="60"/>
      <c r="WJ102" s="60"/>
      <c r="WK102" s="60"/>
      <c r="WL102" s="60"/>
      <c r="WM102" s="60"/>
      <c r="WN102" s="60"/>
      <c r="WO102" s="60"/>
      <c r="WP102" s="60"/>
      <c r="WQ102" s="60"/>
      <c r="WR102" s="60"/>
      <c r="WS102" s="60"/>
      <c r="WT102" s="60"/>
      <c r="WU102" s="60"/>
      <c r="WV102" s="60"/>
      <c r="WW102" s="60"/>
      <c r="WX102" s="60"/>
      <c r="WY102" s="60"/>
      <c r="WZ102" s="60"/>
      <c r="XA102" s="60"/>
      <c r="XB102" s="60"/>
      <c r="XC102" s="60"/>
      <c r="XD102" s="60"/>
      <c r="XE102" s="60"/>
      <c r="XF102" s="60"/>
      <c r="XG102" s="60"/>
      <c r="XH102" s="60"/>
      <c r="XI102" s="60"/>
      <c r="XJ102" s="60"/>
      <c r="XK102" s="60"/>
      <c r="XL102" s="60"/>
      <c r="XM102" s="60"/>
      <c r="XN102" s="60"/>
      <c r="XO102" s="60"/>
      <c r="XP102" s="60"/>
      <c r="XQ102" s="60"/>
      <c r="XR102" s="60"/>
      <c r="XS102" s="60"/>
      <c r="XT102" s="60"/>
      <c r="XU102" s="60"/>
      <c r="XV102" s="60"/>
      <c r="XW102" s="60"/>
      <c r="XX102" s="60"/>
      <c r="XY102" s="60"/>
      <c r="XZ102" s="60"/>
      <c r="YA102" s="60"/>
      <c r="YB102" s="60"/>
      <c r="YC102" s="60"/>
      <c r="YD102" s="60"/>
      <c r="YE102" s="60"/>
      <c r="YF102" s="60"/>
      <c r="YG102" s="60"/>
      <c r="YH102" s="60"/>
      <c r="YI102" s="60"/>
      <c r="YJ102" s="60"/>
      <c r="YK102" s="60"/>
      <c r="YL102" s="60"/>
      <c r="YM102" s="60"/>
      <c r="YN102" s="60"/>
      <c r="YO102" s="60"/>
      <c r="YP102" s="60"/>
      <c r="YQ102" s="60"/>
      <c r="YR102" s="60"/>
      <c r="YS102" s="60"/>
      <c r="YT102" s="60"/>
      <c r="YU102" s="60"/>
      <c r="YV102" s="60"/>
      <c r="YW102" s="60"/>
      <c r="YX102" s="60"/>
      <c r="YY102" s="60"/>
      <c r="YZ102" s="60"/>
      <c r="ZA102" s="60"/>
      <c r="ZB102" s="60"/>
      <c r="ZC102" s="60"/>
      <c r="ZD102" s="60"/>
      <c r="ZE102" s="60"/>
      <c r="ZF102" s="60"/>
      <c r="ZG102" s="60"/>
      <c r="ZH102" s="60"/>
      <c r="ZI102" s="60"/>
      <c r="ZJ102" s="60"/>
      <c r="ZK102" s="60"/>
      <c r="ZL102" s="60"/>
      <c r="ZM102" s="60"/>
      <c r="ZN102" s="60"/>
      <c r="ZO102" s="60"/>
      <c r="ZP102" s="60"/>
      <c r="ZQ102" s="60"/>
      <c r="ZR102" s="60"/>
      <c r="ZS102" s="60"/>
      <c r="ZT102" s="60"/>
      <c r="ZU102" s="60"/>
      <c r="ZV102" s="60"/>
      <c r="ZW102" s="60"/>
      <c r="ZX102" s="60"/>
      <c r="ZY102" s="60"/>
      <c r="ZZ102" s="60"/>
      <c r="AAA102" s="60"/>
      <c r="AAB102" s="60"/>
      <c r="AAC102" s="60"/>
      <c r="AAD102" s="60"/>
      <c r="AAE102" s="60"/>
      <c r="AAF102" s="60"/>
      <c r="AAG102" s="60"/>
      <c r="AAH102" s="60"/>
      <c r="AAI102" s="60"/>
      <c r="AAJ102" s="60"/>
      <c r="AAK102" s="60"/>
      <c r="AAL102" s="60"/>
      <c r="AAM102" s="60"/>
      <c r="AAN102" s="60"/>
      <c r="AAO102" s="60"/>
      <c r="AAP102" s="60"/>
      <c r="AAQ102" s="60"/>
      <c r="AAR102" s="60"/>
      <c r="AAS102" s="60"/>
      <c r="AAT102" s="60"/>
      <c r="AAU102" s="60"/>
      <c r="AAV102" s="60"/>
      <c r="AAW102" s="60"/>
      <c r="AAX102" s="60"/>
      <c r="AAY102" s="60"/>
      <c r="AAZ102" s="60"/>
      <c r="ABA102" s="60"/>
      <c r="ABB102" s="60"/>
      <c r="ABC102" s="60"/>
      <c r="ABD102" s="60"/>
      <c r="ABE102" s="60"/>
      <c r="ABF102" s="60"/>
      <c r="ABG102" s="60"/>
      <c r="ABH102" s="60"/>
      <c r="ABI102" s="60"/>
      <c r="ABJ102" s="60"/>
      <c r="ABK102" s="60"/>
      <c r="ABL102" s="60"/>
      <c r="ABM102" s="60"/>
      <c r="ABN102" s="60"/>
      <c r="ABO102" s="60"/>
      <c r="ABP102" s="60"/>
      <c r="ABQ102" s="60"/>
      <c r="ABR102" s="60"/>
      <c r="ABS102" s="60"/>
      <c r="ABT102" s="60"/>
      <c r="ABU102" s="60"/>
      <c r="ABV102" s="60"/>
      <c r="ABW102" s="60"/>
      <c r="ABX102" s="60"/>
      <c r="ABY102" s="60"/>
      <c r="ABZ102" s="60"/>
      <c r="ACA102" s="60"/>
      <c r="ACB102" s="60"/>
      <c r="ACC102" s="60"/>
      <c r="ACD102" s="60"/>
      <c r="ACE102" s="60"/>
      <c r="ACF102" s="60"/>
      <c r="ACG102" s="60"/>
      <c r="ACH102" s="60"/>
      <c r="ACI102" s="60"/>
      <c r="ACJ102" s="60"/>
      <c r="ACK102" s="60"/>
      <c r="ACL102" s="60"/>
      <c r="ACM102" s="60"/>
      <c r="ACN102" s="60"/>
      <c r="ACO102" s="60"/>
      <c r="ACP102" s="60"/>
      <c r="ACQ102" s="60"/>
      <c r="ACR102" s="60"/>
      <c r="ACS102" s="60"/>
      <c r="ACT102" s="60"/>
      <c r="ACU102" s="60"/>
      <c r="ACV102" s="60"/>
      <c r="ACW102" s="60"/>
      <c r="ACX102" s="60"/>
      <c r="ACY102" s="60"/>
      <c r="ACZ102" s="60"/>
      <c r="ADA102" s="60"/>
      <c r="ADB102" s="60"/>
      <c r="ADC102" s="60"/>
      <c r="ADD102" s="60"/>
      <c r="ADE102" s="60"/>
      <c r="ADF102" s="60"/>
      <c r="ADG102" s="60"/>
      <c r="ADH102" s="60"/>
      <c r="ADI102" s="60"/>
      <c r="ADJ102" s="60"/>
      <c r="ADK102" s="60"/>
      <c r="ADL102" s="60"/>
      <c r="ADM102" s="60"/>
      <c r="ADN102" s="60"/>
      <c r="ADO102" s="60"/>
      <c r="ADP102" s="60"/>
      <c r="ADQ102" s="60"/>
      <c r="ADR102" s="60"/>
      <c r="ADS102" s="60"/>
      <c r="ADT102" s="60"/>
      <c r="ADU102" s="60"/>
      <c r="ADV102" s="60"/>
      <c r="ADW102" s="60"/>
      <c r="ADX102" s="60"/>
      <c r="ADY102" s="60"/>
      <c r="ADZ102" s="60"/>
      <c r="AEA102" s="60"/>
      <c r="AEB102" s="60"/>
      <c r="AEC102" s="60"/>
      <c r="AED102" s="60"/>
      <c r="AEE102" s="60"/>
      <c r="AEF102" s="60"/>
      <c r="AEG102" s="60"/>
      <c r="AEH102" s="60"/>
      <c r="AEI102" s="60"/>
      <c r="AEJ102" s="60"/>
      <c r="AEK102" s="60"/>
      <c r="AEL102" s="60"/>
      <c r="AEM102" s="60"/>
      <c r="AEN102" s="60"/>
      <c r="AEO102" s="60"/>
      <c r="AEP102" s="60"/>
      <c r="AEQ102" s="60"/>
      <c r="AER102" s="60"/>
      <c r="AES102" s="60"/>
      <c r="AET102" s="60"/>
      <c r="AEU102" s="60"/>
      <c r="AEV102" s="60"/>
      <c r="AEW102" s="60"/>
      <c r="AEX102" s="60"/>
      <c r="AEY102" s="60"/>
      <c r="AEZ102" s="60"/>
      <c r="AFA102" s="60"/>
      <c r="AFB102" s="60"/>
      <c r="AFC102" s="60"/>
      <c r="AFD102" s="60"/>
      <c r="AFE102" s="60"/>
      <c r="AFF102" s="60"/>
      <c r="AFG102" s="60"/>
      <c r="AFH102" s="60"/>
      <c r="AFI102" s="60"/>
      <c r="AFJ102" s="60"/>
      <c r="AFK102" s="60"/>
      <c r="AFL102" s="60"/>
      <c r="AFM102" s="60"/>
      <c r="AFN102" s="60"/>
      <c r="AFO102" s="60"/>
      <c r="AFP102" s="60"/>
      <c r="AFQ102" s="60"/>
      <c r="AFR102" s="60"/>
      <c r="AFS102" s="60"/>
      <c r="AFT102" s="60"/>
      <c r="AFU102" s="60"/>
      <c r="AFV102" s="60"/>
      <c r="AFW102" s="60"/>
      <c r="AFX102" s="60"/>
      <c r="AFY102" s="60"/>
      <c r="AFZ102" s="60"/>
      <c r="AGA102" s="60"/>
      <c r="AGB102" s="60"/>
      <c r="AGC102" s="60"/>
      <c r="AGD102" s="60"/>
      <c r="AGE102" s="60"/>
      <c r="AGF102" s="60"/>
      <c r="AGG102" s="60"/>
      <c r="AGH102" s="60"/>
      <c r="AGI102" s="60"/>
      <c r="AGJ102" s="60"/>
      <c r="AGK102" s="60"/>
      <c r="AGL102" s="60"/>
      <c r="AGM102" s="60"/>
      <c r="AGN102" s="60"/>
      <c r="AGO102" s="60"/>
      <c r="AGP102" s="60"/>
      <c r="AGQ102" s="60"/>
      <c r="AGR102" s="60"/>
      <c r="AGS102" s="60"/>
      <c r="AGT102" s="60"/>
      <c r="AGU102" s="60"/>
      <c r="AGV102" s="60"/>
      <c r="AGW102" s="60"/>
      <c r="AGX102" s="60"/>
      <c r="AGY102" s="60"/>
      <c r="AGZ102" s="60"/>
      <c r="AHA102" s="60"/>
      <c r="AHB102" s="60"/>
      <c r="AHC102" s="60"/>
      <c r="AHD102" s="60"/>
      <c r="AHE102" s="60"/>
      <c r="AHF102" s="60"/>
      <c r="AHG102" s="60"/>
      <c r="AHH102" s="60"/>
      <c r="AHI102" s="60"/>
      <c r="AHJ102" s="60"/>
      <c r="AHK102" s="60"/>
      <c r="AHL102" s="60"/>
      <c r="AHM102" s="60"/>
      <c r="AHN102" s="60"/>
      <c r="AHO102" s="60"/>
      <c r="AHP102" s="60"/>
      <c r="AHQ102" s="60"/>
      <c r="AHR102" s="60"/>
      <c r="AHS102" s="60"/>
      <c r="AHT102" s="60"/>
      <c r="AHU102" s="60"/>
      <c r="AHV102" s="60"/>
      <c r="AHW102" s="60"/>
      <c r="AHX102" s="60"/>
      <c r="AHY102" s="60"/>
      <c r="AHZ102" s="60"/>
      <c r="AIA102" s="60"/>
      <c r="AIB102" s="60"/>
      <c r="AIC102" s="60"/>
      <c r="AID102" s="60"/>
      <c r="AIE102" s="60"/>
      <c r="AIF102" s="60"/>
      <c r="AIG102" s="60"/>
      <c r="AIH102" s="60"/>
      <c r="AII102" s="60"/>
      <c r="AIJ102" s="60"/>
      <c r="AIK102" s="60"/>
      <c r="AIL102" s="60"/>
      <c r="AIM102" s="60"/>
      <c r="AIN102" s="60"/>
      <c r="AIO102" s="60"/>
      <c r="AIP102" s="60"/>
      <c r="AIQ102" s="60"/>
      <c r="AIR102" s="60"/>
      <c r="AIS102" s="60"/>
      <c r="AIT102" s="60"/>
      <c r="AIU102" s="60"/>
      <c r="AIV102" s="60"/>
      <c r="AIW102" s="60"/>
      <c r="AIX102" s="60"/>
      <c r="AIY102" s="60"/>
      <c r="AIZ102" s="60"/>
      <c r="AJA102" s="60"/>
      <c r="AJB102" s="60"/>
      <c r="AJC102" s="60"/>
      <c r="AJD102" s="60"/>
      <c r="AJE102" s="60"/>
      <c r="AJF102" s="60"/>
      <c r="AJG102" s="60"/>
      <c r="AJH102" s="60"/>
      <c r="AJI102" s="60"/>
      <c r="AJJ102" s="60"/>
      <c r="AJK102" s="60"/>
      <c r="AJL102" s="60"/>
      <c r="AJM102" s="60"/>
      <c r="AJN102" s="60"/>
      <c r="AJO102" s="60"/>
      <c r="AJP102" s="60"/>
      <c r="AJQ102" s="60"/>
      <c r="AJR102" s="60"/>
      <c r="AJS102" s="60"/>
      <c r="AJT102" s="60"/>
      <c r="AJU102" s="60"/>
      <c r="AJV102" s="60"/>
      <c r="AJW102" s="60"/>
      <c r="AJX102" s="60"/>
      <c r="AJY102" s="60"/>
      <c r="AJZ102" s="60"/>
      <c r="AKA102" s="60"/>
      <c r="AKB102" s="60"/>
      <c r="AKC102" s="60"/>
      <c r="AKD102" s="60"/>
      <c r="AKE102" s="60"/>
      <c r="AKF102" s="60"/>
      <c r="AKG102" s="60"/>
      <c r="AKH102" s="60"/>
      <c r="AKI102" s="60"/>
      <c r="AKJ102" s="60"/>
      <c r="AKK102" s="60"/>
      <c r="AKL102" s="60"/>
      <c r="AKM102" s="60"/>
      <c r="AKN102" s="60"/>
      <c r="AKO102" s="60"/>
      <c r="AKP102" s="60"/>
      <c r="AKQ102" s="60"/>
      <c r="AKR102" s="60"/>
      <c r="AKS102" s="60"/>
      <c r="AKT102" s="60"/>
      <c r="AKU102" s="60"/>
      <c r="AKV102" s="60"/>
      <c r="AKW102" s="60"/>
      <c r="AKX102" s="60"/>
      <c r="AKY102" s="60"/>
      <c r="AKZ102" s="60"/>
      <c r="ALA102" s="60"/>
      <c r="ALB102" s="60"/>
      <c r="ALC102" s="60"/>
      <c r="ALD102" s="60"/>
      <c r="ALE102" s="60"/>
      <c r="ALF102" s="60"/>
      <c r="ALG102" s="60"/>
      <c r="ALH102" s="60"/>
      <c r="ALI102" s="60"/>
      <c r="ALJ102" s="60"/>
      <c r="ALK102" s="60"/>
      <c r="ALL102" s="60"/>
      <c r="ALM102" s="60"/>
      <c r="ALN102" s="60"/>
      <c r="ALO102" s="60"/>
      <c r="ALP102" s="60"/>
      <c r="ALQ102" s="60"/>
      <c r="ALR102" s="60"/>
      <c r="ALS102" s="60"/>
      <c r="ALT102" s="60"/>
      <c r="ALU102" s="60"/>
      <c r="ALV102" s="60"/>
      <c r="ALW102" s="60"/>
      <c r="ALX102" s="60"/>
      <c r="ALY102" s="60"/>
      <c r="ALZ102" s="60"/>
      <c r="AMA102" s="60"/>
      <c r="AMB102" s="60"/>
      <c r="AMC102" s="60"/>
      <c r="AMD102" s="60"/>
      <c r="AME102" s="60"/>
      <c r="AMF102" s="60"/>
      <c r="AMG102" s="60"/>
      <c r="AMH102" s="60"/>
      <c r="AMI102" s="60"/>
      <c r="AMJ102" s="60"/>
      <c r="AMK102" s="60"/>
      <c r="AML102" s="60"/>
      <c r="AMM102" s="60"/>
      <c r="AMN102" s="60"/>
      <c r="AMO102" s="60"/>
      <c r="AMP102" s="60"/>
      <c r="AMQ102" s="60"/>
      <c r="AMR102" s="60"/>
      <c r="AMS102" s="60"/>
      <c r="AMT102" s="60"/>
      <c r="AMU102" s="60"/>
      <c r="AMV102" s="60"/>
      <c r="AMW102" s="60"/>
      <c r="AMX102" s="60"/>
      <c r="AMY102" s="60"/>
      <c r="AMZ102" s="60"/>
      <c r="ANA102" s="60"/>
      <c r="ANB102" s="60"/>
      <c r="ANC102" s="60"/>
      <c r="AND102" s="60"/>
      <c r="ANE102" s="60"/>
      <c r="ANF102" s="60"/>
      <c r="ANG102" s="60"/>
      <c r="ANH102" s="60"/>
      <c r="ANI102" s="60"/>
      <c r="ANJ102" s="60"/>
      <c r="ANK102" s="60"/>
      <c r="ANL102" s="60"/>
      <c r="ANM102" s="60"/>
      <c r="ANN102" s="60"/>
      <c r="ANO102" s="60"/>
      <c r="ANP102" s="60"/>
      <c r="ANQ102" s="60"/>
      <c r="ANR102" s="60"/>
      <c r="ANS102" s="60"/>
      <c r="ANT102" s="60"/>
      <c r="ANU102" s="60"/>
      <c r="ANV102" s="60"/>
      <c r="ANW102" s="60"/>
      <c r="ANX102" s="60"/>
      <c r="ANY102" s="60"/>
      <c r="ANZ102" s="60"/>
      <c r="AOA102" s="60"/>
      <c r="AOB102" s="60"/>
      <c r="AOC102" s="60"/>
      <c r="AOD102" s="60"/>
      <c r="AOE102" s="60"/>
      <c r="AOF102" s="60"/>
      <c r="AOG102" s="60"/>
      <c r="AOH102" s="60"/>
      <c r="AOI102" s="60"/>
      <c r="AOJ102" s="60"/>
      <c r="AOK102" s="60"/>
      <c r="AOL102" s="60"/>
      <c r="AOM102" s="60"/>
      <c r="AON102" s="60"/>
      <c r="AOO102" s="60"/>
      <c r="AOP102" s="60"/>
      <c r="AOQ102" s="60"/>
      <c r="AOR102" s="60"/>
      <c r="AOS102" s="60"/>
      <c r="AOT102" s="60"/>
      <c r="AOU102" s="60"/>
      <c r="AOV102" s="60"/>
      <c r="AOW102" s="60"/>
      <c r="AOX102" s="60"/>
      <c r="AOY102" s="60"/>
      <c r="AOZ102" s="60"/>
      <c r="APA102" s="60"/>
      <c r="APB102" s="60"/>
      <c r="APC102" s="60"/>
      <c r="APD102" s="60"/>
      <c r="APE102" s="60"/>
      <c r="APF102" s="60"/>
      <c r="APG102" s="60"/>
      <c r="APH102" s="60"/>
      <c r="API102" s="60"/>
      <c r="APJ102" s="60"/>
      <c r="APK102" s="60"/>
      <c r="APL102" s="60"/>
      <c r="APM102" s="60"/>
      <c r="APN102" s="60"/>
      <c r="APO102" s="60"/>
      <c r="APP102" s="60"/>
      <c r="APQ102" s="60"/>
      <c r="APR102" s="60"/>
      <c r="APS102" s="60"/>
      <c r="APT102" s="60"/>
      <c r="APU102" s="60"/>
      <c r="APV102" s="60"/>
      <c r="APW102" s="60"/>
      <c r="APX102" s="60"/>
      <c r="APY102" s="60"/>
      <c r="APZ102" s="60"/>
      <c r="AQA102" s="60"/>
      <c r="AQB102" s="60"/>
      <c r="AQC102" s="60"/>
      <c r="AQD102" s="60"/>
      <c r="AQE102" s="60"/>
      <c r="AQF102" s="60"/>
      <c r="AQG102" s="60"/>
      <c r="AQH102" s="60"/>
      <c r="AQI102" s="60"/>
      <c r="AQJ102" s="60"/>
      <c r="AQK102" s="60"/>
      <c r="AQL102" s="60"/>
      <c r="AQM102" s="60"/>
      <c r="AQN102" s="60"/>
      <c r="AQO102" s="60"/>
      <c r="AQP102" s="60"/>
      <c r="AQQ102" s="60"/>
      <c r="AQR102" s="60"/>
      <c r="AQS102" s="60"/>
      <c r="AQT102" s="60"/>
      <c r="AQU102" s="60"/>
      <c r="AQV102" s="60"/>
      <c r="AQW102" s="60"/>
      <c r="AQX102" s="60"/>
      <c r="AQY102" s="60"/>
      <c r="AQZ102" s="60"/>
      <c r="ARA102" s="60"/>
      <c r="ARB102" s="60"/>
      <c r="ARC102" s="60"/>
      <c r="ARD102" s="60"/>
      <c r="ARE102" s="60"/>
      <c r="ARF102" s="60"/>
      <c r="ARG102" s="60"/>
      <c r="ARH102" s="60"/>
      <c r="ARI102" s="60"/>
      <c r="ARJ102" s="60"/>
      <c r="ARK102" s="60"/>
      <c r="ARL102" s="60"/>
      <c r="ARM102" s="60"/>
      <c r="ARN102" s="60"/>
      <c r="ARO102" s="60"/>
      <c r="ARP102" s="60"/>
      <c r="ARQ102" s="60"/>
      <c r="ARR102" s="60"/>
      <c r="ARS102" s="60"/>
      <c r="ART102" s="60"/>
      <c r="ARU102" s="60"/>
      <c r="ARV102" s="60"/>
      <c r="ARW102" s="60"/>
      <c r="ARX102" s="60"/>
      <c r="ARY102" s="60"/>
      <c r="ARZ102" s="60"/>
      <c r="ASA102" s="60"/>
      <c r="ASB102" s="60"/>
      <c r="ASC102" s="60"/>
      <c r="ASD102" s="60"/>
      <c r="ASE102" s="60"/>
      <c r="ASF102" s="60"/>
      <c r="ASG102" s="60"/>
      <c r="ASH102" s="60"/>
      <c r="ASI102" s="60"/>
      <c r="ASJ102" s="60"/>
      <c r="ASK102" s="60"/>
      <c r="ASL102" s="60"/>
      <c r="ASM102" s="60"/>
      <c r="ASN102" s="60"/>
      <c r="ASO102" s="60"/>
      <c r="ASP102" s="60"/>
      <c r="ASQ102" s="60"/>
      <c r="ASR102" s="60"/>
      <c r="ASS102" s="60"/>
      <c r="AST102" s="60"/>
      <c r="ASU102" s="60"/>
      <c r="ASV102" s="60"/>
      <c r="ASW102" s="60"/>
      <c r="ASX102" s="60"/>
      <c r="ASY102" s="60"/>
      <c r="ASZ102" s="60"/>
      <c r="ATA102" s="60"/>
      <c r="ATB102" s="60"/>
      <c r="ATC102" s="60"/>
      <c r="ATD102" s="60"/>
      <c r="ATE102" s="60"/>
      <c r="ATF102" s="60"/>
      <c r="ATG102" s="60"/>
      <c r="ATH102" s="60"/>
      <c r="ATI102" s="60"/>
      <c r="ATJ102" s="60"/>
      <c r="ATK102" s="60"/>
      <c r="ATL102" s="60"/>
      <c r="ATM102" s="60"/>
      <c r="ATN102" s="60"/>
      <c r="ATO102" s="60"/>
      <c r="ATP102" s="60"/>
      <c r="ATQ102" s="60"/>
      <c r="ATR102" s="60"/>
      <c r="ATS102" s="60"/>
      <c r="ATT102" s="60"/>
      <c r="ATU102" s="60"/>
      <c r="ATV102" s="60"/>
      <c r="ATW102" s="60"/>
      <c r="ATX102" s="60"/>
      <c r="ATY102" s="60"/>
      <c r="ATZ102" s="60"/>
      <c r="AUA102" s="60"/>
      <c r="AUB102" s="60"/>
      <c r="AUC102" s="60"/>
      <c r="AUD102" s="60"/>
      <c r="AUE102" s="60"/>
      <c r="AUF102" s="60"/>
      <c r="AUG102" s="60"/>
      <c r="AUH102" s="60"/>
      <c r="AUI102" s="60"/>
      <c r="AUJ102" s="60"/>
      <c r="AUK102" s="60"/>
      <c r="AUL102" s="60"/>
      <c r="AUM102" s="60"/>
      <c r="AUN102" s="60"/>
      <c r="AUO102" s="60"/>
      <c r="AUP102" s="60"/>
      <c r="AUQ102" s="60"/>
      <c r="AUR102" s="60"/>
      <c r="AUS102" s="60"/>
      <c r="AUT102" s="60"/>
      <c r="AUU102" s="60"/>
      <c r="AUV102" s="60"/>
      <c r="AUW102" s="60"/>
      <c r="AUX102" s="60"/>
      <c r="AUY102" s="60"/>
      <c r="AUZ102" s="60"/>
      <c r="AVA102" s="60"/>
      <c r="AVB102" s="60"/>
      <c r="AVC102" s="60"/>
      <c r="AVD102" s="60"/>
      <c r="AVE102" s="60"/>
      <c r="AVF102" s="60"/>
      <c r="AVG102" s="60"/>
      <c r="AVH102" s="60"/>
      <c r="AVI102" s="60"/>
      <c r="AVJ102" s="60"/>
      <c r="AVK102" s="60"/>
      <c r="AVL102" s="60"/>
      <c r="AVM102" s="60"/>
      <c r="AVN102" s="60"/>
      <c r="AVO102" s="60"/>
      <c r="AVP102" s="60"/>
      <c r="AVQ102" s="60"/>
      <c r="AVR102" s="60"/>
      <c r="AVS102" s="60"/>
      <c r="AVT102" s="60"/>
      <c r="AVU102" s="60"/>
      <c r="AVV102" s="60"/>
      <c r="AVW102" s="60"/>
      <c r="AVX102" s="60"/>
      <c r="AVY102" s="60"/>
      <c r="AVZ102" s="60"/>
      <c r="AWA102" s="60"/>
      <c r="AWB102" s="60"/>
      <c r="AWC102" s="60"/>
      <c r="AWD102" s="60"/>
      <c r="AWE102" s="60"/>
      <c r="AWF102" s="60"/>
      <c r="AWG102" s="60"/>
      <c r="AWH102" s="60"/>
      <c r="AWI102" s="60"/>
      <c r="AWJ102" s="60"/>
      <c r="AWK102" s="60"/>
      <c r="AWL102" s="60"/>
      <c r="AWM102" s="60"/>
      <c r="AWN102" s="60"/>
      <c r="AWO102" s="60"/>
      <c r="AWP102" s="60"/>
      <c r="AWQ102" s="60"/>
      <c r="AWR102" s="60"/>
      <c r="AWS102" s="60"/>
      <c r="AWT102" s="60"/>
      <c r="AWU102" s="60"/>
      <c r="AWV102" s="60"/>
      <c r="AWW102" s="60"/>
      <c r="AWX102" s="60"/>
      <c r="AWY102" s="60"/>
      <c r="AWZ102" s="60"/>
      <c r="AXA102" s="60"/>
      <c r="AXB102" s="60"/>
      <c r="AXC102" s="60"/>
      <c r="AXD102" s="60"/>
      <c r="AXE102" s="60"/>
      <c r="AXF102" s="60"/>
      <c r="AXG102" s="60"/>
      <c r="AXH102" s="60"/>
      <c r="AXI102" s="60"/>
      <c r="AXJ102" s="60"/>
      <c r="AXK102" s="60"/>
      <c r="AXL102" s="60"/>
      <c r="AXM102" s="60"/>
      <c r="AXN102" s="60"/>
      <c r="AXO102" s="60"/>
      <c r="AXP102" s="60"/>
      <c r="AXQ102" s="60"/>
      <c r="AXR102" s="60"/>
      <c r="AXS102" s="60"/>
      <c r="AXT102" s="60"/>
      <c r="AXU102" s="60"/>
      <c r="AXV102" s="60"/>
      <c r="AXW102" s="60"/>
      <c r="AXX102" s="60"/>
      <c r="AXY102" s="60"/>
      <c r="AXZ102" s="60"/>
      <c r="AYA102" s="60"/>
      <c r="AYB102" s="60"/>
      <c r="AYC102" s="60"/>
      <c r="AYD102" s="60"/>
      <c r="AYE102" s="60"/>
      <c r="AYF102" s="60"/>
      <c r="AYG102" s="60"/>
      <c r="AYH102" s="60"/>
      <c r="AYI102" s="60"/>
      <c r="AYJ102" s="60"/>
      <c r="AYK102" s="60"/>
      <c r="AYL102" s="60"/>
      <c r="AYM102" s="60"/>
      <c r="AYN102" s="60"/>
      <c r="AYO102" s="60"/>
      <c r="AYP102" s="60"/>
      <c r="AYQ102" s="60"/>
      <c r="AYR102" s="60"/>
      <c r="AYS102" s="60"/>
      <c r="AYT102" s="60"/>
      <c r="AYU102" s="60"/>
      <c r="AYV102" s="60"/>
      <c r="AYW102" s="60"/>
      <c r="AYX102" s="60"/>
      <c r="AYY102" s="60"/>
      <c r="AYZ102" s="60"/>
      <c r="AZA102" s="60"/>
      <c r="AZB102" s="60"/>
      <c r="AZC102" s="60"/>
      <c r="AZD102" s="60"/>
      <c r="AZE102" s="60"/>
      <c r="AZF102" s="60"/>
      <c r="AZG102" s="60"/>
      <c r="AZH102" s="60"/>
      <c r="AZI102" s="60"/>
      <c r="AZJ102" s="60"/>
      <c r="AZK102" s="60"/>
      <c r="AZL102" s="60"/>
      <c r="AZM102" s="60"/>
      <c r="AZN102" s="60"/>
      <c r="AZO102" s="60"/>
      <c r="AZP102" s="60"/>
      <c r="AZQ102" s="60"/>
      <c r="AZR102" s="60"/>
      <c r="AZS102" s="60"/>
      <c r="AZT102" s="60"/>
      <c r="AZU102" s="60"/>
      <c r="AZV102" s="60"/>
      <c r="AZW102" s="60"/>
      <c r="AZX102" s="60"/>
      <c r="AZY102" s="60"/>
      <c r="AZZ102" s="60"/>
      <c r="BAA102" s="60"/>
      <c r="BAB102" s="60"/>
      <c r="BAC102" s="60"/>
      <c r="BAD102" s="60"/>
      <c r="BAE102" s="60"/>
      <c r="BAF102" s="60"/>
      <c r="BAG102" s="60"/>
      <c r="BAH102" s="60"/>
      <c r="BAI102" s="60"/>
      <c r="BAJ102" s="60"/>
      <c r="BAK102" s="60"/>
      <c r="BAL102" s="60"/>
      <c r="BAM102" s="60"/>
      <c r="BAN102" s="60"/>
      <c r="BAO102" s="60"/>
      <c r="BAP102" s="60"/>
      <c r="BAQ102" s="60"/>
      <c r="BAR102" s="60"/>
      <c r="BAS102" s="60"/>
      <c r="BAT102" s="60"/>
      <c r="BAU102" s="60"/>
      <c r="BAV102" s="60"/>
      <c r="BAW102" s="60"/>
      <c r="BAX102" s="60"/>
      <c r="BAY102" s="60"/>
      <c r="BAZ102" s="60"/>
      <c r="BBA102" s="60"/>
      <c r="BBB102" s="60"/>
      <c r="BBC102" s="60"/>
      <c r="BBD102" s="60"/>
      <c r="BBE102" s="60"/>
      <c r="BBF102" s="60"/>
      <c r="BBG102" s="60"/>
      <c r="BBH102" s="60"/>
      <c r="BBI102" s="60"/>
      <c r="BBJ102" s="60"/>
      <c r="BBK102" s="60"/>
      <c r="BBL102" s="60"/>
      <c r="BBM102" s="60"/>
      <c r="BBN102" s="60"/>
      <c r="BBO102" s="60"/>
      <c r="BBP102" s="60"/>
      <c r="BBQ102" s="60"/>
      <c r="BBR102" s="60"/>
      <c r="BBS102" s="60"/>
      <c r="BBT102" s="60"/>
      <c r="BBU102" s="60"/>
      <c r="BBV102" s="60"/>
      <c r="BBW102" s="60"/>
      <c r="BBX102" s="60"/>
      <c r="BBY102" s="60"/>
      <c r="BBZ102" s="60"/>
      <c r="BCA102" s="60"/>
      <c r="BCB102" s="60"/>
      <c r="BCC102" s="60"/>
      <c r="BCD102" s="60"/>
      <c r="BCE102" s="60"/>
      <c r="BCF102" s="60"/>
      <c r="BCG102" s="60"/>
      <c r="BCH102" s="60"/>
      <c r="BCI102" s="60"/>
      <c r="BCJ102" s="60"/>
      <c r="BCK102" s="60"/>
      <c r="BCL102" s="60"/>
      <c r="BCM102" s="60"/>
      <c r="BCN102" s="60"/>
      <c r="BCO102" s="60"/>
      <c r="BCP102" s="60"/>
      <c r="BCQ102" s="60"/>
      <c r="BCR102" s="60"/>
      <c r="BCS102" s="60"/>
      <c r="BCT102" s="60"/>
      <c r="BCU102" s="60"/>
      <c r="BCV102" s="60"/>
      <c r="BCW102" s="60"/>
      <c r="BCX102" s="60"/>
      <c r="BCY102" s="60"/>
      <c r="BCZ102" s="60"/>
      <c r="BDA102" s="60"/>
      <c r="BDB102" s="60"/>
      <c r="BDC102" s="60"/>
      <c r="BDD102" s="60"/>
      <c r="BDE102" s="60"/>
      <c r="BDF102" s="60"/>
      <c r="BDG102" s="60"/>
      <c r="BDH102" s="60"/>
      <c r="BDI102" s="60"/>
      <c r="BDJ102" s="60"/>
      <c r="BDK102" s="60"/>
      <c r="BDL102" s="60"/>
      <c r="BDM102" s="60"/>
      <c r="BDN102" s="60"/>
      <c r="BDO102" s="60"/>
      <c r="BDP102" s="60"/>
      <c r="BDQ102" s="60"/>
      <c r="BDR102" s="60"/>
      <c r="BDS102" s="60"/>
      <c r="BDT102" s="60"/>
      <c r="BDU102" s="60"/>
      <c r="BDV102" s="60"/>
      <c r="BDW102" s="60"/>
      <c r="BDX102" s="60"/>
      <c r="BDY102" s="60"/>
      <c r="BDZ102" s="60"/>
      <c r="BEA102" s="60"/>
      <c r="BEB102" s="60"/>
      <c r="BEC102" s="60"/>
      <c r="BED102" s="60"/>
      <c r="BEE102" s="60"/>
      <c r="BEF102" s="60"/>
      <c r="BEG102" s="60"/>
      <c r="BEH102" s="60"/>
      <c r="BEI102" s="60"/>
      <c r="BEJ102" s="60"/>
      <c r="BEK102" s="60"/>
      <c r="BEL102" s="60"/>
      <c r="BEM102" s="60"/>
      <c r="BEN102" s="60"/>
      <c r="BEO102" s="60"/>
      <c r="BEP102" s="60"/>
      <c r="BEQ102" s="60"/>
      <c r="BER102" s="60"/>
      <c r="BES102" s="60"/>
      <c r="BET102" s="60"/>
      <c r="BEU102" s="60"/>
      <c r="BEV102" s="60"/>
      <c r="BEW102" s="60"/>
      <c r="BEX102" s="60"/>
      <c r="BEY102" s="60"/>
      <c r="BEZ102" s="60"/>
      <c r="BFA102" s="60"/>
      <c r="BFB102" s="60"/>
      <c r="BFC102" s="60"/>
      <c r="BFD102" s="60"/>
      <c r="BFE102" s="60"/>
      <c r="BFF102" s="60"/>
      <c r="BFG102" s="60"/>
      <c r="BFH102" s="60"/>
      <c r="BFI102" s="60"/>
      <c r="BFJ102" s="60"/>
      <c r="BFK102" s="60"/>
      <c r="BFL102" s="60"/>
      <c r="BFM102" s="60"/>
      <c r="BFN102" s="60"/>
      <c r="BFO102" s="60"/>
      <c r="BFP102" s="60"/>
      <c r="BFQ102" s="60"/>
      <c r="BFR102" s="60"/>
      <c r="BFS102" s="60"/>
      <c r="BFT102" s="60"/>
      <c r="BFU102" s="60"/>
      <c r="BFV102" s="60"/>
      <c r="BFW102" s="60"/>
      <c r="BFX102" s="60"/>
      <c r="BFY102" s="60"/>
      <c r="BFZ102" s="60"/>
      <c r="BGA102" s="60"/>
      <c r="BGB102" s="60"/>
      <c r="BGC102" s="60"/>
      <c r="BGD102" s="60"/>
      <c r="BGE102" s="60"/>
      <c r="BGF102" s="60"/>
      <c r="BGG102" s="60"/>
      <c r="BGH102" s="60"/>
      <c r="BGI102" s="60"/>
      <c r="BGJ102" s="60"/>
      <c r="BGK102" s="60"/>
      <c r="BGL102" s="60"/>
      <c r="BGM102" s="60"/>
      <c r="BGN102" s="60"/>
      <c r="BGO102" s="60"/>
      <c r="BGP102" s="60"/>
      <c r="BGQ102" s="60"/>
      <c r="BGR102" s="60"/>
      <c r="BGS102" s="60"/>
      <c r="BGT102" s="60"/>
      <c r="BGU102" s="60"/>
      <c r="BGV102" s="60"/>
      <c r="BGW102" s="60"/>
      <c r="BGX102" s="60"/>
      <c r="BGY102" s="60"/>
      <c r="BGZ102" s="60"/>
      <c r="BHA102" s="60"/>
      <c r="BHB102" s="60"/>
      <c r="BHC102" s="60"/>
      <c r="BHD102" s="60"/>
      <c r="BHE102" s="60"/>
      <c r="BHF102" s="60"/>
      <c r="BHG102" s="60"/>
      <c r="BHH102" s="60"/>
      <c r="BHI102" s="60"/>
      <c r="BHJ102" s="60"/>
      <c r="BHK102" s="60"/>
      <c r="BHL102" s="60"/>
      <c r="BHM102" s="60"/>
      <c r="BHN102" s="60"/>
      <c r="BHO102" s="60"/>
      <c r="BHP102" s="60"/>
      <c r="BHQ102" s="60"/>
      <c r="BHR102" s="60"/>
      <c r="BHS102" s="60"/>
      <c r="BHT102" s="60"/>
      <c r="BHU102" s="60"/>
      <c r="BHV102" s="60"/>
      <c r="BHW102" s="60"/>
      <c r="BHX102" s="60"/>
      <c r="BHY102" s="60"/>
      <c r="BHZ102" s="60"/>
      <c r="BIA102" s="60"/>
      <c r="BIB102" s="60"/>
      <c r="BIC102" s="60"/>
      <c r="BID102" s="60"/>
      <c r="BIE102" s="60"/>
      <c r="BIF102" s="60"/>
      <c r="BIG102" s="60"/>
      <c r="BIH102" s="60"/>
      <c r="BII102" s="60"/>
      <c r="BIJ102" s="60"/>
      <c r="BIK102" s="60"/>
      <c r="BIL102" s="60"/>
      <c r="BIM102" s="60"/>
      <c r="BIN102" s="60"/>
      <c r="BIO102" s="60"/>
      <c r="BIP102" s="60"/>
      <c r="BIQ102" s="60"/>
      <c r="BIR102" s="60"/>
      <c r="BIS102" s="60"/>
      <c r="BIT102" s="60"/>
      <c r="BIU102" s="60"/>
      <c r="BIV102" s="60"/>
      <c r="BIW102" s="60"/>
      <c r="BIX102" s="60"/>
      <c r="BIY102" s="60"/>
      <c r="BIZ102" s="60"/>
      <c r="BJA102" s="60"/>
      <c r="BJB102" s="60"/>
      <c r="BJC102" s="60"/>
      <c r="BJD102" s="60"/>
      <c r="BJE102" s="60"/>
      <c r="BJF102" s="60"/>
      <c r="BJG102" s="60"/>
      <c r="BJH102" s="60"/>
      <c r="BJI102" s="60"/>
      <c r="BJJ102" s="60"/>
      <c r="BJK102" s="60"/>
      <c r="BJL102" s="60"/>
      <c r="BJM102" s="60"/>
      <c r="BJN102" s="60"/>
      <c r="BJO102" s="60"/>
      <c r="BJP102" s="60"/>
      <c r="BJQ102" s="60"/>
      <c r="BJR102" s="60"/>
      <c r="BJS102" s="60"/>
      <c r="BJT102" s="60"/>
      <c r="BJU102" s="60"/>
      <c r="BJV102" s="60"/>
      <c r="BJW102" s="60"/>
      <c r="BJX102" s="60"/>
      <c r="BJY102" s="60"/>
      <c r="BJZ102" s="60"/>
      <c r="BKA102" s="60"/>
      <c r="BKB102" s="60"/>
      <c r="BKC102" s="60"/>
      <c r="BKD102" s="60"/>
      <c r="BKE102" s="60"/>
      <c r="BKF102" s="60"/>
      <c r="BKG102" s="60"/>
      <c r="BKH102" s="60"/>
      <c r="BKI102" s="60"/>
      <c r="BKJ102" s="60"/>
      <c r="BKK102" s="60"/>
      <c r="BKL102" s="60"/>
      <c r="BKM102" s="60"/>
      <c r="BKN102" s="60"/>
      <c r="BKO102" s="60"/>
      <c r="BKP102" s="60"/>
      <c r="BKQ102" s="60"/>
      <c r="BKR102" s="60"/>
      <c r="BKS102" s="60"/>
      <c r="BKT102" s="60"/>
      <c r="BKU102" s="60"/>
      <c r="BKV102" s="60"/>
      <c r="BKW102" s="60"/>
      <c r="BKX102" s="60"/>
      <c r="BKY102" s="60"/>
      <c r="BKZ102" s="60"/>
      <c r="BLA102" s="60"/>
      <c r="BLB102" s="60"/>
      <c r="BLC102" s="60"/>
      <c r="BLD102" s="60"/>
      <c r="BLE102" s="60"/>
      <c r="BLF102" s="60"/>
      <c r="BLG102" s="60"/>
      <c r="BLH102" s="60"/>
      <c r="BLI102" s="60"/>
      <c r="BLJ102" s="60"/>
      <c r="BLK102" s="60"/>
      <c r="BLL102" s="60"/>
      <c r="BLM102" s="60"/>
      <c r="BLN102" s="60"/>
      <c r="BLO102" s="60"/>
      <c r="BLP102" s="60"/>
      <c r="BLQ102" s="60"/>
      <c r="BLR102" s="60"/>
      <c r="BLS102" s="60"/>
      <c r="BLT102" s="60"/>
      <c r="BLU102" s="60"/>
      <c r="BLV102" s="60"/>
      <c r="BLW102" s="60"/>
      <c r="BLX102" s="60"/>
      <c r="BLY102" s="60"/>
      <c r="BLZ102" s="60"/>
      <c r="BMA102" s="60"/>
      <c r="BMB102" s="60"/>
      <c r="BMC102" s="60"/>
      <c r="BMD102" s="60"/>
      <c r="BME102" s="60"/>
      <c r="BMF102" s="60"/>
      <c r="BMG102" s="60"/>
      <c r="BMH102" s="60"/>
      <c r="BMI102" s="60"/>
      <c r="BMJ102" s="60"/>
      <c r="BMK102" s="60"/>
      <c r="BML102" s="60"/>
      <c r="BMM102" s="60"/>
      <c r="BMN102" s="60"/>
      <c r="BMO102" s="60"/>
      <c r="BMP102" s="60"/>
      <c r="BMQ102" s="60"/>
      <c r="BMR102" s="60"/>
      <c r="BMS102" s="60"/>
      <c r="BMT102" s="60"/>
      <c r="BMU102" s="60"/>
      <c r="BMV102" s="60"/>
      <c r="BMW102" s="60"/>
      <c r="BMX102" s="60"/>
      <c r="BMY102" s="60"/>
      <c r="BMZ102" s="60"/>
      <c r="BNA102" s="60"/>
      <c r="BNB102" s="60"/>
      <c r="BNC102" s="60"/>
      <c r="BND102" s="60"/>
      <c r="BNE102" s="60"/>
      <c r="BNF102" s="60"/>
      <c r="BNG102" s="60"/>
      <c r="BNH102" s="60"/>
      <c r="BNI102" s="60"/>
      <c r="BNJ102" s="60"/>
      <c r="BNK102" s="60"/>
      <c r="BNL102" s="60"/>
      <c r="BNM102" s="60"/>
      <c r="BNN102" s="60"/>
      <c r="BNO102" s="60"/>
      <c r="BNP102" s="60"/>
      <c r="BNQ102" s="60"/>
      <c r="BNR102" s="60"/>
      <c r="BNS102" s="60"/>
      <c r="BNT102" s="60"/>
      <c r="BNU102" s="60"/>
      <c r="BNV102" s="60"/>
      <c r="BNW102" s="60"/>
      <c r="BNX102" s="60"/>
      <c r="BNY102" s="60"/>
      <c r="BNZ102" s="60"/>
      <c r="BOA102" s="60"/>
      <c r="BOB102" s="60"/>
      <c r="BOC102" s="60"/>
      <c r="BOD102" s="60"/>
      <c r="BOE102" s="60"/>
      <c r="BOF102" s="60"/>
      <c r="BOG102" s="60"/>
      <c r="BOH102" s="60"/>
      <c r="BOI102" s="60"/>
      <c r="BOJ102" s="60"/>
      <c r="BOK102" s="60"/>
      <c r="BOL102" s="60"/>
      <c r="BOM102" s="60"/>
      <c r="BON102" s="60"/>
      <c r="BOO102" s="60"/>
      <c r="BOP102" s="60"/>
      <c r="BOQ102" s="60"/>
      <c r="BOR102" s="60"/>
      <c r="BOS102" s="60"/>
      <c r="BOT102" s="60"/>
      <c r="BOU102" s="60"/>
      <c r="BOV102" s="60"/>
      <c r="BOW102" s="60"/>
      <c r="BOX102" s="60"/>
      <c r="BOY102" s="60"/>
      <c r="BOZ102" s="60"/>
      <c r="BPA102" s="60"/>
      <c r="BPB102" s="60"/>
      <c r="BPC102" s="60"/>
      <c r="BPD102" s="60"/>
      <c r="BPE102" s="60"/>
      <c r="BPF102" s="60"/>
      <c r="BPG102" s="60"/>
      <c r="BPH102" s="60"/>
      <c r="BPI102" s="60"/>
      <c r="BPJ102" s="60"/>
      <c r="BPK102" s="60"/>
      <c r="BPL102" s="60"/>
      <c r="BPM102" s="60"/>
      <c r="BPN102" s="60"/>
      <c r="BPO102" s="60"/>
      <c r="BPP102" s="60"/>
      <c r="BPQ102" s="60"/>
      <c r="BPR102" s="60"/>
      <c r="BPS102" s="60"/>
      <c r="BPT102" s="60"/>
      <c r="BPU102" s="60"/>
      <c r="BPV102" s="60"/>
      <c r="BPW102" s="60"/>
      <c r="BPX102" s="60"/>
      <c r="BPY102" s="60"/>
      <c r="BPZ102" s="60"/>
      <c r="BQA102" s="60"/>
      <c r="BQB102" s="60"/>
      <c r="BQC102" s="60"/>
      <c r="BQD102" s="60"/>
      <c r="BQE102" s="60"/>
      <c r="BQF102" s="60"/>
      <c r="BQG102" s="60"/>
      <c r="BQH102" s="60"/>
      <c r="BQI102" s="60"/>
      <c r="BQJ102" s="60"/>
      <c r="BQK102" s="60"/>
      <c r="BQL102" s="60"/>
      <c r="BQM102" s="60"/>
      <c r="BQN102" s="60"/>
      <c r="BQO102" s="60"/>
      <c r="BQP102" s="60"/>
      <c r="BQQ102" s="60"/>
      <c r="BQR102" s="60"/>
      <c r="BQS102" s="60"/>
      <c r="BQT102" s="60"/>
      <c r="BQU102" s="60"/>
      <c r="BQV102" s="60"/>
      <c r="BQW102" s="60"/>
      <c r="BQX102" s="60"/>
      <c r="BQY102" s="60"/>
      <c r="BQZ102" s="60"/>
      <c r="BRA102" s="60"/>
      <c r="BRB102" s="60"/>
      <c r="BRC102" s="60"/>
      <c r="BRD102" s="60"/>
      <c r="BRE102" s="60"/>
      <c r="BRF102" s="60"/>
      <c r="BRG102" s="60"/>
      <c r="BRH102" s="60"/>
      <c r="BRI102" s="60"/>
      <c r="BRJ102" s="60"/>
      <c r="BRK102" s="60"/>
      <c r="BRL102" s="60"/>
      <c r="BRM102" s="60"/>
      <c r="BRN102" s="60"/>
      <c r="BRO102" s="60"/>
      <c r="BRP102" s="60"/>
      <c r="BRQ102" s="60"/>
      <c r="BRR102" s="60"/>
      <c r="BRS102" s="60"/>
      <c r="BRT102" s="60"/>
      <c r="BRU102" s="60"/>
      <c r="BRV102" s="60"/>
      <c r="BRW102" s="60"/>
      <c r="BRX102" s="60"/>
      <c r="BRY102" s="60"/>
      <c r="BRZ102" s="60"/>
      <c r="BSA102" s="60"/>
      <c r="BSB102" s="60"/>
      <c r="BSC102" s="60"/>
      <c r="BSD102" s="60"/>
      <c r="BSE102" s="60"/>
      <c r="BSF102" s="60"/>
      <c r="BSG102" s="60"/>
      <c r="BSH102" s="60"/>
      <c r="BSI102" s="60"/>
      <c r="BSJ102" s="60"/>
      <c r="BSK102" s="60"/>
      <c r="BSL102" s="60"/>
      <c r="BSM102" s="60"/>
      <c r="BSN102" s="60"/>
      <c r="BSO102" s="60"/>
      <c r="BSP102" s="60"/>
      <c r="BSQ102" s="60"/>
      <c r="BSR102" s="60"/>
      <c r="BSS102" s="60"/>
      <c r="BST102" s="60"/>
      <c r="BSU102" s="60"/>
      <c r="BSV102" s="60"/>
      <c r="BSW102" s="60"/>
      <c r="BSX102" s="60"/>
      <c r="BSY102" s="60"/>
      <c r="BSZ102" s="60"/>
      <c r="BTA102" s="60"/>
      <c r="BTB102" s="60"/>
      <c r="BTC102" s="60"/>
      <c r="BTD102" s="60"/>
      <c r="BTE102" s="60"/>
      <c r="BTF102" s="60"/>
      <c r="BTG102" s="60"/>
      <c r="BTH102" s="60"/>
      <c r="BTI102" s="60"/>
      <c r="BTJ102" s="60"/>
      <c r="BTK102" s="60"/>
      <c r="BTL102" s="60"/>
      <c r="BTM102" s="60"/>
      <c r="BTN102" s="60"/>
      <c r="BTO102" s="60"/>
      <c r="BTP102" s="60"/>
      <c r="BTQ102" s="60"/>
      <c r="BTR102" s="60"/>
      <c r="BTS102" s="60"/>
      <c r="BTT102" s="60"/>
      <c r="BTU102" s="60"/>
      <c r="BTV102" s="60"/>
      <c r="BTW102" s="60"/>
      <c r="BTX102" s="60"/>
      <c r="BTY102" s="60"/>
      <c r="BTZ102" s="60"/>
      <c r="BUA102" s="60"/>
      <c r="BUB102" s="60"/>
      <c r="BUC102" s="60"/>
      <c r="BUD102" s="60"/>
      <c r="BUE102" s="60"/>
      <c r="BUF102" s="60"/>
      <c r="BUG102" s="60"/>
      <c r="BUH102" s="60"/>
      <c r="BUI102" s="60"/>
      <c r="BUJ102" s="60"/>
      <c r="BUK102" s="60"/>
      <c r="BUL102" s="60"/>
      <c r="BUM102" s="60"/>
      <c r="BUN102" s="60"/>
      <c r="BUO102" s="60"/>
      <c r="BUP102" s="60"/>
      <c r="BUQ102" s="60"/>
      <c r="BUR102" s="60"/>
      <c r="BUS102" s="60"/>
      <c r="BUT102" s="60"/>
      <c r="BUU102" s="60"/>
      <c r="BUV102" s="60"/>
      <c r="BUW102" s="60"/>
      <c r="BUX102" s="60"/>
      <c r="BUY102" s="60"/>
      <c r="BUZ102" s="60"/>
      <c r="BVA102" s="60"/>
      <c r="BVB102" s="60"/>
      <c r="BVC102" s="60"/>
      <c r="BVD102" s="60"/>
      <c r="BVE102" s="60"/>
      <c r="BVF102" s="60"/>
      <c r="BVG102" s="60"/>
      <c r="BVH102" s="60"/>
      <c r="BVI102" s="60"/>
      <c r="BVJ102" s="60"/>
      <c r="BVK102" s="60"/>
      <c r="BVL102" s="60"/>
      <c r="BVM102" s="60"/>
      <c r="BVN102" s="60"/>
      <c r="BVO102" s="60"/>
      <c r="BVP102" s="60"/>
      <c r="BVQ102" s="60"/>
      <c r="BVR102" s="60"/>
      <c r="BVS102" s="60"/>
      <c r="BVT102" s="60"/>
      <c r="BVU102" s="60"/>
      <c r="BVV102" s="60"/>
      <c r="BVW102" s="60"/>
      <c r="BVX102" s="60"/>
      <c r="BVY102" s="60"/>
      <c r="BVZ102" s="60"/>
      <c r="BWA102" s="60"/>
      <c r="BWB102" s="60"/>
      <c r="BWC102" s="60"/>
      <c r="BWD102" s="60"/>
      <c r="BWE102" s="60"/>
      <c r="BWF102" s="60"/>
      <c r="BWG102" s="60"/>
      <c r="BWH102" s="60"/>
      <c r="BWI102" s="60"/>
      <c r="BWJ102" s="60"/>
      <c r="BWK102" s="60"/>
      <c r="BWL102" s="60"/>
      <c r="BWM102" s="60"/>
      <c r="BWN102" s="60"/>
      <c r="BWO102" s="60"/>
      <c r="BWP102" s="60"/>
      <c r="BWQ102" s="60"/>
      <c r="BWR102" s="60"/>
      <c r="BWS102" s="60"/>
      <c r="BWT102" s="60"/>
      <c r="BWU102" s="60"/>
      <c r="BWV102" s="60"/>
      <c r="BWW102" s="60"/>
      <c r="BWX102" s="60"/>
      <c r="BWY102" s="60"/>
      <c r="BWZ102" s="60"/>
      <c r="BXA102" s="60"/>
      <c r="BXB102" s="60"/>
      <c r="BXC102" s="60"/>
      <c r="BXD102" s="60"/>
      <c r="BXE102" s="60"/>
      <c r="BXF102" s="60"/>
      <c r="BXG102" s="60"/>
      <c r="BXH102" s="60"/>
      <c r="BXI102" s="60"/>
      <c r="BXJ102" s="60"/>
      <c r="BXK102" s="60"/>
      <c r="BXL102" s="60"/>
      <c r="BXM102" s="60"/>
      <c r="BXN102" s="60"/>
      <c r="BXO102" s="60"/>
      <c r="BXP102" s="60"/>
      <c r="BXQ102" s="60"/>
      <c r="BXR102" s="60"/>
      <c r="BXS102" s="60"/>
      <c r="BXT102" s="60"/>
      <c r="BXU102" s="60"/>
      <c r="BXV102" s="60"/>
      <c r="BXW102" s="60"/>
      <c r="BXX102" s="60"/>
      <c r="BXY102" s="60"/>
      <c r="BXZ102" s="60"/>
      <c r="BYA102" s="60"/>
      <c r="BYB102" s="60"/>
      <c r="BYC102" s="60"/>
      <c r="BYD102" s="60"/>
      <c r="BYE102" s="60"/>
      <c r="BYF102" s="60"/>
      <c r="BYG102" s="60"/>
      <c r="BYH102" s="60"/>
      <c r="BYI102" s="60"/>
      <c r="BYJ102" s="60"/>
      <c r="BYK102" s="60"/>
      <c r="BYL102" s="60"/>
      <c r="BYM102" s="60"/>
      <c r="BYN102" s="60"/>
      <c r="BYO102" s="60"/>
      <c r="BYP102" s="60"/>
      <c r="BYQ102" s="60"/>
      <c r="BYR102" s="60"/>
      <c r="BYS102" s="60"/>
      <c r="BYT102" s="60"/>
      <c r="BYU102" s="60"/>
      <c r="BYV102" s="60"/>
      <c r="BYW102" s="60"/>
      <c r="BYX102" s="60"/>
      <c r="BYY102" s="60"/>
      <c r="BYZ102" s="60"/>
      <c r="BZA102" s="60"/>
      <c r="BZB102" s="60"/>
      <c r="BZC102" s="60"/>
      <c r="BZD102" s="60"/>
      <c r="BZE102" s="60"/>
      <c r="BZF102" s="60"/>
      <c r="BZG102" s="60"/>
      <c r="BZH102" s="60"/>
      <c r="BZI102" s="60"/>
      <c r="BZJ102" s="60"/>
      <c r="BZK102" s="60"/>
      <c r="BZL102" s="60"/>
      <c r="BZM102" s="60"/>
      <c r="BZN102" s="60"/>
      <c r="BZO102" s="60"/>
      <c r="BZP102" s="60"/>
      <c r="BZQ102" s="60"/>
      <c r="BZR102" s="60"/>
      <c r="BZS102" s="60"/>
      <c r="BZT102" s="60"/>
      <c r="BZU102" s="60"/>
      <c r="BZV102" s="60"/>
      <c r="BZW102" s="60"/>
      <c r="BZX102" s="60"/>
      <c r="BZY102" s="60"/>
      <c r="BZZ102" s="60"/>
      <c r="CAA102" s="60"/>
      <c r="CAB102" s="60"/>
      <c r="CAC102" s="60"/>
      <c r="CAD102" s="60"/>
      <c r="CAE102" s="60"/>
      <c r="CAF102" s="60"/>
      <c r="CAG102" s="60"/>
      <c r="CAH102" s="60"/>
      <c r="CAI102" s="60"/>
      <c r="CAJ102" s="60"/>
      <c r="CAK102" s="60"/>
      <c r="CAL102" s="60"/>
      <c r="CAM102" s="60"/>
      <c r="CAN102" s="60"/>
      <c r="CAO102" s="60"/>
      <c r="CAP102" s="60"/>
      <c r="CAQ102" s="60"/>
      <c r="CAR102" s="60"/>
      <c r="CAS102" s="60"/>
      <c r="CAT102" s="60"/>
      <c r="CAU102" s="60"/>
      <c r="CAV102" s="60"/>
      <c r="CAW102" s="60"/>
      <c r="CAX102" s="60"/>
      <c r="CAY102" s="60"/>
      <c r="CAZ102" s="60"/>
      <c r="CBA102" s="60"/>
      <c r="CBB102" s="60"/>
      <c r="CBC102" s="60"/>
      <c r="CBD102" s="60"/>
      <c r="CBE102" s="60"/>
      <c r="CBF102" s="60"/>
      <c r="CBG102" s="60"/>
      <c r="CBH102" s="60"/>
      <c r="CBI102" s="60"/>
      <c r="CBJ102" s="60"/>
      <c r="CBK102" s="60"/>
      <c r="CBL102" s="60"/>
      <c r="CBM102" s="60"/>
      <c r="CBN102" s="60"/>
      <c r="CBO102" s="60"/>
      <c r="CBP102" s="60"/>
      <c r="CBQ102" s="60"/>
      <c r="CBR102" s="60"/>
      <c r="CBS102" s="60"/>
      <c r="CBT102" s="60"/>
      <c r="CBU102" s="60"/>
      <c r="CBV102" s="60"/>
      <c r="CBW102" s="60"/>
      <c r="CBX102" s="60"/>
      <c r="CBY102" s="60"/>
      <c r="CBZ102" s="60"/>
      <c r="CCA102" s="60"/>
      <c r="CCB102" s="60"/>
      <c r="CCC102" s="60"/>
      <c r="CCD102" s="60"/>
      <c r="CCE102" s="60"/>
      <c r="CCF102" s="60"/>
      <c r="CCG102" s="60"/>
      <c r="CCH102" s="60"/>
      <c r="CCI102" s="60"/>
      <c r="CCJ102" s="60"/>
      <c r="CCK102" s="60"/>
      <c r="CCL102" s="60"/>
      <c r="CCM102" s="60"/>
      <c r="CCN102" s="60"/>
      <c r="CCO102" s="60"/>
      <c r="CCP102" s="60"/>
      <c r="CCQ102" s="60"/>
      <c r="CCR102" s="60"/>
      <c r="CCS102" s="60"/>
      <c r="CCT102" s="60"/>
      <c r="CCU102" s="60"/>
      <c r="CCV102" s="60"/>
      <c r="CCW102" s="60"/>
      <c r="CCX102" s="60"/>
      <c r="CCY102" s="60"/>
      <c r="CCZ102" s="60"/>
      <c r="CDA102" s="60"/>
      <c r="CDB102" s="60"/>
      <c r="CDC102" s="60"/>
      <c r="CDD102" s="60"/>
      <c r="CDE102" s="60"/>
      <c r="CDF102" s="60"/>
      <c r="CDG102" s="60"/>
      <c r="CDH102" s="60"/>
      <c r="CDI102" s="60"/>
      <c r="CDJ102" s="60"/>
      <c r="CDK102" s="60"/>
      <c r="CDL102" s="60"/>
      <c r="CDM102" s="60"/>
      <c r="CDN102" s="60"/>
      <c r="CDO102" s="60"/>
      <c r="CDP102" s="60"/>
      <c r="CDQ102" s="60"/>
      <c r="CDR102" s="60"/>
      <c r="CDS102" s="60"/>
      <c r="CDT102" s="60"/>
      <c r="CDU102" s="60"/>
      <c r="CDV102" s="60"/>
      <c r="CDW102" s="60"/>
      <c r="CDX102" s="60"/>
      <c r="CDY102" s="60"/>
      <c r="CDZ102" s="60"/>
      <c r="CEA102" s="60"/>
      <c r="CEB102" s="60"/>
      <c r="CEC102" s="60"/>
      <c r="CED102" s="60"/>
      <c r="CEE102" s="60"/>
      <c r="CEF102" s="60"/>
      <c r="CEG102" s="60"/>
      <c r="CEH102" s="60"/>
      <c r="CEI102" s="60"/>
      <c r="CEJ102" s="60"/>
      <c r="CEK102" s="60"/>
      <c r="CEL102" s="60"/>
      <c r="CEM102" s="60"/>
      <c r="CEN102" s="60"/>
      <c r="CEO102" s="60"/>
      <c r="CEP102" s="60"/>
      <c r="CEQ102" s="60"/>
      <c r="CER102" s="60"/>
      <c r="CES102" s="60"/>
      <c r="CET102" s="60"/>
      <c r="CEU102" s="60"/>
      <c r="CEV102" s="60"/>
      <c r="CEW102" s="60"/>
      <c r="CEX102" s="60"/>
      <c r="CEY102" s="60"/>
      <c r="CEZ102" s="60"/>
      <c r="CFA102" s="60"/>
      <c r="CFB102" s="60"/>
      <c r="CFC102" s="60"/>
      <c r="CFD102" s="60"/>
      <c r="CFE102" s="60"/>
      <c r="CFF102" s="60"/>
      <c r="CFG102" s="60"/>
      <c r="CFH102" s="60"/>
      <c r="CFI102" s="60"/>
      <c r="CFJ102" s="60"/>
      <c r="CFK102" s="60"/>
      <c r="CFL102" s="60"/>
      <c r="CFM102" s="60"/>
      <c r="CFN102" s="60"/>
      <c r="CFO102" s="60"/>
      <c r="CFP102" s="60"/>
      <c r="CFQ102" s="60"/>
      <c r="CFR102" s="60"/>
      <c r="CFS102" s="60"/>
      <c r="CFT102" s="60"/>
      <c r="CFU102" s="60"/>
      <c r="CFV102" s="60"/>
      <c r="CFW102" s="60"/>
      <c r="CFX102" s="60"/>
      <c r="CFY102" s="60"/>
      <c r="CFZ102" s="60"/>
      <c r="CGA102" s="60"/>
      <c r="CGB102" s="60"/>
      <c r="CGC102" s="60"/>
      <c r="CGD102" s="60"/>
      <c r="CGE102" s="60"/>
      <c r="CGF102" s="60"/>
      <c r="CGG102" s="60"/>
      <c r="CGH102" s="60"/>
      <c r="CGI102" s="60"/>
      <c r="CGJ102" s="60"/>
      <c r="CGK102" s="60"/>
      <c r="CGL102" s="60"/>
      <c r="CGM102" s="60"/>
      <c r="CGN102" s="60"/>
      <c r="CGO102" s="60"/>
      <c r="CGP102" s="60"/>
      <c r="CGQ102" s="60"/>
      <c r="CGR102" s="60"/>
      <c r="CGS102" s="60"/>
      <c r="CGT102" s="60"/>
      <c r="CGU102" s="60"/>
      <c r="CGV102" s="60"/>
      <c r="CGW102" s="60"/>
      <c r="CGX102" s="60"/>
      <c r="CGY102" s="60"/>
      <c r="CGZ102" s="60"/>
      <c r="CHA102" s="60"/>
      <c r="CHB102" s="60"/>
      <c r="CHC102" s="60"/>
      <c r="CHD102" s="60"/>
      <c r="CHE102" s="60"/>
      <c r="CHF102" s="60"/>
      <c r="CHG102" s="60"/>
      <c r="CHH102" s="60"/>
      <c r="CHI102" s="60"/>
      <c r="CHJ102" s="60"/>
      <c r="CHK102" s="60"/>
      <c r="CHL102" s="60"/>
      <c r="CHM102" s="60"/>
      <c r="CHN102" s="60"/>
      <c r="CHO102" s="60"/>
      <c r="CHP102" s="60"/>
      <c r="CHQ102" s="60"/>
      <c r="CHR102" s="60"/>
      <c r="CHS102" s="60"/>
      <c r="CHT102" s="60"/>
      <c r="CHU102" s="60"/>
      <c r="CHV102" s="60"/>
      <c r="CHW102" s="60"/>
      <c r="CHX102" s="60"/>
      <c r="CHY102" s="60"/>
      <c r="CHZ102" s="60"/>
      <c r="CIA102" s="60"/>
      <c r="CIB102" s="60"/>
      <c r="CIC102" s="60"/>
      <c r="CID102" s="60"/>
      <c r="CIE102" s="60"/>
      <c r="CIF102" s="60"/>
      <c r="CIG102" s="60"/>
      <c r="CIH102" s="60"/>
      <c r="CII102" s="60"/>
      <c r="CIJ102" s="60"/>
      <c r="CIK102" s="60"/>
      <c r="CIL102" s="60"/>
      <c r="CIM102" s="60"/>
      <c r="CIN102" s="60"/>
      <c r="CIO102" s="60"/>
      <c r="CIP102" s="60"/>
      <c r="CIQ102" s="60"/>
      <c r="CIR102" s="60"/>
      <c r="CIS102" s="60"/>
      <c r="CIT102" s="60"/>
      <c r="CIU102" s="60"/>
      <c r="CIV102" s="60"/>
      <c r="CIW102" s="60"/>
      <c r="CIX102" s="60"/>
      <c r="CIY102" s="60"/>
      <c r="CIZ102" s="60"/>
      <c r="CJA102" s="60"/>
      <c r="CJB102" s="60"/>
      <c r="CJC102" s="60"/>
      <c r="CJD102" s="60"/>
      <c r="CJE102" s="60"/>
      <c r="CJF102" s="60"/>
      <c r="CJG102" s="60"/>
      <c r="CJH102" s="60"/>
      <c r="CJI102" s="60"/>
      <c r="CJJ102" s="60"/>
      <c r="CJK102" s="60"/>
      <c r="CJL102" s="60"/>
      <c r="CJM102" s="60"/>
      <c r="CJN102" s="60"/>
      <c r="CJO102" s="60"/>
      <c r="CJP102" s="60"/>
      <c r="CJQ102" s="60"/>
      <c r="CJR102" s="60"/>
      <c r="CJS102" s="60"/>
      <c r="CJT102" s="60"/>
      <c r="CJU102" s="60"/>
      <c r="CJV102" s="60"/>
      <c r="CJW102" s="60"/>
      <c r="CJX102" s="60"/>
      <c r="CJY102" s="60"/>
      <c r="CJZ102" s="60"/>
      <c r="CKA102" s="60"/>
      <c r="CKB102" s="60"/>
      <c r="CKC102" s="60"/>
      <c r="CKD102" s="60"/>
      <c r="CKE102" s="60"/>
      <c r="CKF102" s="60"/>
      <c r="CKG102" s="60"/>
      <c r="CKH102" s="60"/>
      <c r="CKI102" s="60"/>
      <c r="CKJ102" s="60"/>
      <c r="CKK102" s="60"/>
      <c r="CKL102" s="60"/>
      <c r="CKM102" s="60"/>
      <c r="CKN102" s="60"/>
      <c r="CKO102" s="60"/>
      <c r="CKP102" s="60"/>
      <c r="CKQ102" s="60"/>
      <c r="CKR102" s="60"/>
      <c r="CKS102" s="60"/>
      <c r="CKT102" s="60"/>
      <c r="CKU102" s="60"/>
      <c r="CKV102" s="60"/>
      <c r="CKW102" s="60"/>
      <c r="CKX102" s="60"/>
      <c r="CKY102" s="60"/>
      <c r="CKZ102" s="60"/>
      <c r="CLA102" s="60"/>
      <c r="CLB102" s="60"/>
      <c r="CLC102" s="60"/>
      <c r="CLD102" s="60"/>
      <c r="CLE102" s="60"/>
      <c r="CLF102" s="60"/>
      <c r="CLG102" s="60"/>
      <c r="CLH102" s="60"/>
      <c r="CLI102" s="60"/>
      <c r="CLJ102" s="60"/>
      <c r="CLK102" s="60"/>
      <c r="CLL102" s="60"/>
      <c r="CLM102" s="60"/>
      <c r="CLN102" s="60"/>
      <c r="CLO102" s="60"/>
      <c r="CLP102" s="60"/>
      <c r="CLQ102" s="60"/>
      <c r="CLR102" s="60"/>
      <c r="CLS102" s="60"/>
      <c r="CLT102" s="60"/>
      <c r="CLU102" s="60"/>
      <c r="CLV102" s="60"/>
      <c r="CLW102" s="60"/>
      <c r="CLX102" s="60"/>
      <c r="CLY102" s="60"/>
      <c r="CLZ102" s="60"/>
      <c r="CMA102" s="60"/>
      <c r="CMB102" s="60"/>
      <c r="CMC102" s="60"/>
      <c r="CMD102" s="60"/>
      <c r="CME102" s="60"/>
      <c r="CMF102" s="60"/>
      <c r="CMG102" s="60"/>
      <c r="CMH102" s="60"/>
      <c r="CMI102" s="60"/>
      <c r="CMJ102" s="60"/>
      <c r="CMK102" s="60"/>
      <c r="CML102" s="60"/>
      <c r="CMM102" s="60"/>
      <c r="CMN102" s="60"/>
      <c r="CMO102" s="60"/>
      <c r="CMP102" s="60"/>
      <c r="CMQ102" s="60"/>
      <c r="CMR102" s="60"/>
      <c r="CMS102" s="60"/>
      <c r="CMT102" s="60"/>
      <c r="CMU102" s="60"/>
      <c r="CMV102" s="60"/>
      <c r="CMW102" s="60"/>
      <c r="CMX102" s="60"/>
      <c r="CMY102" s="60"/>
      <c r="CMZ102" s="60"/>
      <c r="CNA102" s="60"/>
      <c r="CNB102" s="60"/>
      <c r="CNC102" s="60"/>
      <c r="CND102" s="60"/>
      <c r="CNE102" s="60"/>
      <c r="CNF102" s="60"/>
      <c r="CNG102" s="60"/>
      <c r="CNH102" s="60"/>
      <c r="CNI102" s="60"/>
      <c r="CNJ102" s="60"/>
      <c r="CNK102" s="60"/>
      <c r="CNL102" s="60"/>
      <c r="CNM102" s="60"/>
      <c r="CNN102" s="60"/>
      <c r="CNO102" s="60"/>
      <c r="CNP102" s="60"/>
      <c r="CNQ102" s="60"/>
      <c r="CNR102" s="60"/>
      <c r="CNS102" s="60"/>
      <c r="CNT102" s="60"/>
      <c r="CNU102" s="60"/>
      <c r="CNV102" s="60"/>
      <c r="CNW102" s="60"/>
      <c r="CNX102" s="60"/>
      <c r="CNY102" s="60"/>
      <c r="CNZ102" s="60"/>
      <c r="COA102" s="60"/>
      <c r="COB102" s="60"/>
      <c r="COC102" s="60"/>
      <c r="COD102" s="60"/>
      <c r="COE102" s="60"/>
      <c r="COF102" s="60"/>
      <c r="COG102" s="60"/>
      <c r="COH102" s="60"/>
      <c r="COI102" s="60"/>
      <c r="COJ102" s="60"/>
      <c r="COK102" s="60"/>
      <c r="COL102" s="60"/>
      <c r="COM102" s="60"/>
      <c r="CON102" s="60"/>
      <c r="COO102" s="60"/>
      <c r="COP102" s="60"/>
      <c r="COQ102" s="60"/>
      <c r="COR102" s="60"/>
      <c r="COS102" s="60"/>
      <c r="COT102" s="60"/>
      <c r="COU102" s="60"/>
      <c r="COV102" s="60"/>
      <c r="COW102" s="60"/>
      <c r="COX102" s="60"/>
      <c r="COY102" s="60"/>
      <c r="COZ102" s="60"/>
      <c r="CPA102" s="60"/>
      <c r="CPB102" s="60"/>
      <c r="CPC102" s="60"/>
      <c r="CPD102" s="60"/>
      <c r="CPE102" s="60"/>
      <c r="CPF102" s="60"/>
      <c r="CPG102" s="60"/>
      <c r="CPH102" s="60"/>
      <c r="CPI102" s="60"/>
      <c r="CPJ102" s="60"/>
      <c r="CPK102" s="60"/>
      <c r="CPL102" s="60"/>
      <c r="CPM102" s="60"/>
      <c r="CPN102" s="60"/>
      <c r="CPO102" s="60"/>
      <c r="CPP102" s="60"/>
      <c r="CPQ102" s="60"/>
      <c r="CPR102" s="60"/>
      <c r="CPS102" s="60"/>
      <c r="CPT102" s="60"/>
      <c r="CPU102" s="60"/>
      <c r="CPV102" s="60"/>
      <c r="CPW102" s="60"/>
      <c r="CPX102" s="60"/>
      <c r="CPY102" s="60"/>
      <c r="CPZ102" s="60"/>
      <c r="CQA102" s="60"/>
      <c r="CQB102" s="60"/>
      <c r="CQC102" s="60"/>
      <c r="CQD102" s="60"/>
      <c r="CQE102" s="60"/>
      <c r="CQF102" s="60"/>
      <c r="CQG102" s="60"/>
      <c r="CQH102" s="60"/>
      <c r="CQI102" s="60"/>
      <c r="CQJ102" s="60"/>
      <c r="CQK102" s="60"/>
      <c r="CQL102" s="60"/>
      <c r="CQM102" s="60"/>
      <c r="CQN102" s="60"/>
      <c r="CQO102" s="60"/>
      <c r="CQP102" s="60"/>
      <c r="CQQ102" s="60"/>
      <c r="CQR102" s="60"/>
      <c r="CQS102" s="60"/>
      <c r="CQT102" s="60"/>
      <c r="CQU102" s="60"/>
      <c r="CQV102" s="60"/>
      <c r="CQW102" s="60"/>
      <c r="CQX102" s="60"/>
      <c r="CQY102" s="60"/>
      <c r="CQZ102" s="60"/>
      <c r="CRA102" s="60"/>
      <c r="CRB102" s="60"/>
      <c r="CRC102" s="60"/>
      <c r="CRD102" s="60"/>
      <c r="CRE102" s="60"/>
      <c r="CRF102" s="60"/>
      <c r="CRG102" s="60"/>
      <c r="CRH102" s="60"/>
      <c r="CRI102" s="60"/>
      <c r="CRJ102" s="60"/>
      <c r="CRK102" s="60"/>
      <c r="CRL102" s="60"/>
      <c r="CRM102" s="60"/>
      <c r="CRN102" s="60"/>
      <c r="CRO102" s="60"/>
      <c r="CRP102" s="60"/>
      <c r="CRQ102" s="60"/>
      <c r="CRR102" s="60"/>
      <c r="CRS102" s="60"/>
      <c r="CRT102" s="60"/>
      <c r="CRU102" s="60"/>
      <c r="CRV102" s="60"/>
      <c r="CRW102" s="60"/>
      <c r="CRX102" s="60"/>
      <c r="CRY102" s="60"/>
      <c r="CRZ102" s="60"/>
      <c r="CSA102" s="60"/>
      <c r="CSB102" s="60"/>
      <c r="CSC102" s="60"/>
      <c r="CSD102" s="60"/>
      <c r="CSE102" s="60"/>
      <c r="CSF102" s="60"/>
      <c r="CSG102" s="60"/>
      <c r="CSH102" s="60"/>
      <c r="CSI102" s="60"/>
      <c r="CSJ102" s="60"/>
      <c r="CSK102" s="60"/>
      <c r="CSL102" s="60"/>
      <c r="CSM102" s="60"/>
      <c r="CSN102" s="60"/>
      <c r="CSO102" s="60"/>
      <c r="CSP102" s="60"/>
      <c r="CSQ102" s="60"/>
      <c r="CSR102" s="60"/>
      <c r="CSS102" s="60"/>
      <c r="CST102" s="60"/>
      <c r="CSU102" s="60"/>
      <c r="CSV102" s="60"/>
      <c r="CSW102" s="60"/>
      <c r="CSX102" s="60"/>
      <c r="CSY102" s="60"/>
      <c r="CSZ102" s="60"/>
      <c r="CTA102" s="60"/>
      <c r="CTB102" s="60"/>
      <c r="CTC102" s="60"/>
      <c r="CTD102" s="60"/>
      <c r="CTE102" s="60"/>
      <c r="CTF102" s="60"/>
      <c r="CTG102" s="60"/>
      <c r="CTH102" s="60"/>
      <c r="CTI102" s="60"/>
      <c r="CTJ102" s="60"/>
      <c r="CTK102" s="60"/>
      <c r="CTL102" s="60"/>
      <c r="CTM102" s="60"/>
      <c r="CTN102" s="60"/>
      <c r="CTO102" s="60"/>
      <c r="CTP102" s="60"/>
      <c r="CTQ102" s="60"/>
      <c r="CTR102" s="60"/>
      <c r="CTS102" s="60"/>
      <c r="CTT102" s="60"/>
      <c r="CTU102" s="60"/>
      <c r="CTV102" s="60"/>
      <c r="CTW102" s="60"/>
      <c r="CTX102" s="60"/>
      <c r="CTY102" s="60"/>
      <c r="CTZ102" s="60"/>
      <c r="CUA102" s="60"/>
      <c r="CUB102" s="60"/>
      <c r="CUC102" s="60"/>
      <c r="CUD102" s="60"/>
      <c r="CUE102" s="60"/>
      <c r="CUF102" s="60"/>
      <c r="CUG102" s="60"/>
      <c r="CUH102" s="60"/>
      <c r="CUI102" s="60"/>
      <c r="CUJ102" s="60"/>
      <c r="CUK102" s="60"/>
      <c r="CUL102" s="60"/>
      <c r="CUM102" s="60"/>
      <c r="CUN102" s="60"/>
      <c r="CUO102" s="60"/>
      <c r="CUP102" s="60"/>
      <c r="CUQ102" s="60"/>
      <c r="CUR102" s="60"/>
      <c r="CUS102" s="60"/>
      <c r="CUT102" s="60"/>
      <c r="CUU102" s="60"/>
      <c r="CUV102" s="60"/>
      <c r="CUW102" s="60"/>
      <c r="CUX102" s="60"/>
      <c r="CUY102" s="60"/>
      <c r="CUZ102" s="60"/>
      <c r="CVA102" s="60"/>
      <c r="CVB102" s="60"/>
      <c r="CVC102" s="60"/>
      <c r="CVD102" s="60"/>
      <c r="CVE102" s="60"/>
      <c r="CVF102" s="60"/>
      <c r="CVG102" s="60"/>
      <c r="CVH102" s="60"/>
      <c r="CVI102" s="60"/>
      <c r="CVJ102" s="60"/>
      <c r="CVK102" s="60"/>
      <c r="CVL102" s="60"/>
      <c r="CVM102" s="60"/>
      <c r="CVN102" s="60"/>
      <c r="CVO102" s="60"/>
      <c r="CVP102" s="60"/>
      <c r="CVQ102" s="60"/>
      <c r="CVR102" s="60"/>
      <c r="CVS102" s="60"/>
      <c r="CVT102" s="60"/>
      <c r="CVU102" s="60"/>
      <c r="CVV102" s="60"/>
      <c r="CVW102" s="60"/>
      <c r="CVX102" s="60"/>
      <c r="CVY102" s="60"/>
      <c r="CVZ102" s="60"/>
      <c r="CWA102" s="60"/>
      <c r="CWB102" s="60"/>
      <c r="CWC102" s="60"/>
      <c r="CWD102" s="60"/>
      <c r="CWE102" s="60"/>
      <c r="CWF102" s="60"/>
      <c r="CWG102" s="60"/>
      <c r="CWH102" s="60"/>
      <c r="CWI102" s="60"/>
      <c r="CWJ102" s="60"/>
      <c r="CWK102" s="60"/>
      <c r="CWL102" s="60"/>
      <c r="CWM102" s="60"/>
      <c r="CWN102" s="60"/>
      <c r="CWO102" s="60"/>
      <c r="CWP102" s="60"/>
      <c r="CWQ102" s="60"/>
      <c r="CWR102" s="60"/>
      <c r="CWS102" s="60"/>
      <c r="CWT102" s="60"/>
      <c r="CWU102" s="60"/>
      <c r="CWV102" s="60"/>
      <c r="CWW102" s="60"/>
      <c r="CWX102" s="60"/>
      <c r="CWY102" s="60"/>
      <c r="CWZ102" s="60"/>
      <c r="CXA102" s="60"/>
      <c r="CXB102" s="60"/>
      <c r="CXC102" s="60"/>
      <c r="CXD102" s="60"/>
      <c r="CXE102" s="60"/>
      <c r="CXF102" s="60"/>
      <c r="CXG102" s="60"/>
      <c r="CXH102" s="60"/>
      <c r="CXI102" s="60"/>
      <c r="CXJ102" s="60"/>
      <c r="CXK102" s="60"/>
      <c r="CXL102" s="60"/>
      <c r="CXM102" s="60"/>
      <c r="CXN102" s="60"/>
      <c r="CXO102" s="60"/>
      <c r="CXP102" s="60"/>
      <c r="CXQ102" s="60"/>
      <c r="CXR102" s="60"/>
      <c r="CXS102" s="60"/>
      <c r="CXT102" s="60"/>
      <c r="CXU102" s="60"/>
      <c r="CXV102" s="60"/>
      <c r="CXW102" s="60"/>
      <c r="CXX102" s="60"/>
      <c r="CXY102" s="60"/>
      <c r="CXZ102" s="60"/>
      <c r="CYA102" s="60"/>
      <c r="CYB102" s="60"/>
      <c r="CYC102" s="60"/>
      <c r="CYD102" s="60"/>
      <c r="CYE102" s="60"/>
      <c r="CYF102" s="60"/>
      <c r="CYG102" s="60"/>
      <c r="CYH102" s="60"/>
      <c r="CYI102" s="60"/>
      <c r="CYJ102" s="60"/>
      <c r="CYK102" s="60"/>
      <c r="CYL102" s="60"/>
      <c r="CYM102" s="60"/>
      <c r="CYN102" s="60"/>
      <c r="CYO102" s="60"/>
      <c r="CYP102" s="60"/>
      <c r="CYQ102" s="60"/>
      <c r="CYR102" s="60"/>
      <c r="CYS102" s="60"/>
      <c r="CYT102" s="60"/>
      <c r="CYU102" s="60"/>
      <c r="CYV102" s="60"/>
      <c r="CYW102" s="60"/>
      <c r="CYX102" s="60"/>
      <c r="CYY102" s="60"/>
      <c r="CYZ102" s="60"/>
      <c r="CZA102" s="60"/>
      <c r="CZB102" s="60"/>
      <c r="CZC102" s="60"/>
      <c r="CZD102" s="60"/>
      <c r="CZE102" s="60"/>
      <c r="CZF102" s="60"/>
      <c r="CZG102" s="60"/>
      <c r="CZH102" s="60"/>
      <c r="CZI102" s="60"/>
      <c r="CZJ102" s="60"/>
      <c r="CZK102" s="60"/>
      <c r="CZL102" s="60"/>
      <c r="CZM102" s="60"/>
      <c r="CZN102" s="60"/>
      <c r="CZO102" s="60"/>
      <c r="CZP102" s="60"/>
      <c r="CZQ102" s="60"/>
      <c r="CZR102" s="60"/>
      <c r="CZS102" s="60"/>
      <c r="CZT102" s="60"/>
      <c r="CZU102" s="60"/>
      <c r="CZV102" s="60"/>
      <c r="CZW102" s="60"/>
      <c r="CZX102" s="60"/>
      <c r="CZY102" s="60"/>
      <c r="CZZ102" s="60"/>
      <c r="DAA102" s="60"/>
      <c r="DAB102" s="60"/>
      <c r="DAC102" s="60"/>
      <c r="DAD102" s="60"/>
      <c r="DAE102" s="60"/>
      <c r="DAF102" s="60"/>
      <c r="DAG102" s="60"/>
      <c r="DAH102" s="60"/>
      <c r="DAI102" s="60"/>
      <c r="DAJ102" s="60"/>
      <c r="DAK102" s="60"/>
      <c r="DAL102" s="60"/>
      <c r="DAM102" s="60"/>
      <c r="DAN102" s="60"/>
      <c r="DAO102" s="60"/>
      <c r="DAP102" s="60"/>
      <c r="DAQ102" s="60"/>
      <c r="DAR102" s="60"/>
      <c r="DAS102" s="60"/>
      <c r="DAT102" s="60"/>
      <c r="DAU102" s="60"/>
      <c r="DAV102" s="60"/>
      <c r="DAW102" s="60"/>
      <c r="DAX102" s="60"/>
      <c r="DAY102" s="60"/>
      <c r="DAZ102" s="60"/>
      <c r="DBA102" s="60"/>
      <c r="DBB102" s="60"/>
      <c r="DBC102" s="60"/>
      <c r="DBD102" s="60"/>
      <c r="DBE102" s="60"/>
      <c r="DBF102" s="60"/>
      <c r="DBG102" s="60"/>
      <c r="DBH102" s="60"/>
      <c r="DBI102" s="60"/>
      <c r="DBJ102" s="60"/>
      <c r="DBK102" s="60"/>
      <c r="DBL102" s="60"/>
      <c r="DBM102" s="60"/>
      <c r="DBN102" s="60"/>
      <c r="DBO102" s="60"/>
      <c r="DBP102" s="60"/>
      <c r="DBQ102" s="60"/>
      <c r="DBR102" s="60"/>
      <c r="DBS102" s="60"/>
      <c r="DBT102" s="60"/>
      <c r="DBU102" s="60"/>
      <c r="DBV102" s="60"/>
      <c r="DBW102" s="60"/>
      <c r="DBX102" s="60"/>
      <c r="DBY102" s="60"/>
      <c r="DBZ102" s="60"/>
      <c r="DCA102" s="60"/>
      <c r="DCB102" s="60"/>
      <c r="DCC102" s="60"/>
      <c r="DCD102" s="60"/>
      <c r="DCE102" s="60"/>
      <c r="DCF102" s="60"/>
      <c r="DCG102" s="60"/>
      <c r="DCH102" s="60"/>
      <c r="DCI102" s="60"/>
      <c r="DCJ102" s="60"/>
      <c r="DCK102" s="60"/>
      <c r="DCL102" s="60"/>
      <c r="DCM102" s="60"/>
      <c r="DCN102" s="60"/>
      <c r="DCO102" s="60"/>
      <c r="DCP102" s="60"/>
      <c r="DCQ102" s="60"/>
      <c r="DCR102" s="60"/>
      <c r="DCS102" s="60"/>
      <c r="DCT102" s="60"/>
      <c r="DCU102" s="60"/>
      <c r="DCV102" s="60"/>
      <c r="DCW102" s="60"/>
      <c r="DCX102" s="60"/>
      <c r="DCY102" s="60"/>
      <c r="DCZ102" s="60"/>
      <c r="DDA102" s="60"/>
      <c r="DDB102" s="60"/>
      <c r="DDC102" s="60"/>
      <c r="DDD102" s="60"/>
      <c r="DDE102" s="60"/>
      <c r="DDF102" s="60"/>
      <c r="DDG102" s="60"/>
      <c r="DDH102" s="60"/>
      <c r="DDI102" s="60"/>
      <c r="DDJ102" s="60"/>
      <c r="DDK102" s="60"/>
      <c r="DDL102" s="60"/>
      <c r="DDM102" s="60"/>
      <c r="DDN102" s="60"/>
      <c r="DDO102" s="60"/>
      <c r="DDP102" s="60"/>
      <c r="DDQ102" s="60"/>
      <c r="DDR102" s="60"/>
      <c r="DDS102" s="60"/>
      <c r="DDT102" s="60"/>
      <c r="DDU102" s="60"/>
      <c r="DDV102" s="60"/>
      <c r="DDW102" s="60"/>
      <c r="DDX102" s="60"/>
      <c r="DDY102" s="60"/>
      <c r="DDZ102" s="60"/>
      <c r="DEA102" s="60"/>
      <c r="DEB102" s="60"/>
      <c r="DEC102" s="60"/>
      <c r="DED102" s="60"/>
      <c r="DEE102" s="60"/>
      <c r="DEF102" s="60"/>
      <c r="DEG102" s="60"/>
      <c r="DEH102" s="60"/>
      <c r="DEI102" s="60"/>
      <c r="DEJ102" s="60"/>
      <c r="DEK102" s="60"/>
      <c r="DEL102" s="60"/>
      <c r="DEM102" s="60"/>
      <c r="DEN102" s="60"/>
      <c r="DEO102" s="60"/>
      <c r="DEP102" s="60"/>
      <c r="DEQ102" s="60"/>
      <c r="DER102" s="60"/>
      <c r="DES102" s="60"/>
      <c r="DET102" s="60"/>
      <c r="DEU102" s="60"/>
      <c r="DEV102" s="60"/>
      <c r="DEW102" s="60"/>
      <c r="DEX102" s="60"/>
      <c r="DEY102" s="60"/>
      <c r="DEZ102" s="60"/>
      <c r="DFA102" s="60"/>
      <c r="DFB102" s="60"/>
      <c r="DFC102" s="60"/>
      <c r="DFD102" s="60"/>
      <c r="DFE102" s="60"/>
      <c r="DFF102" s="60"/>
      <c r="DFG102" s="60"/>
      <c r="DFH102" s="60"/>
      <c r="DFI102" s="60"/>
      <c r="DFJ102" s="60"/>
      <c r="DFK102" s="60"/>
      <c r="DFL102" s="60"/>
      <c r="DFM102" s="60"/>
      <c r="DFN102" s="60"/>
      <c r="DFO102" s="60"/>
      <c r="DFP102" s="60"/>
      <c r="DFQ102" s="60"/>
      <c r="DFR102" s="60"/>
      <c r="DFS102" s="60"/>
      <c r="DFT102" s="60"/>
      <c r="DFU102" s="60"/>
      <c r="DFV102" s="60"/>
      <c r="DFW102" s="60"/>
      <c r="DFX102" s="60"/>
      <c r="DFY102" s="60"/>
      <c r="DFZ102" s="60"/>
      <c r="DGA102" s="60"/>
      <c r="DGB102" s="60"/>
      <c r="DGC102" s="60"/>
      <c r="DGD102" s="60"/>
      <c r="DGE102" s="60"/>
      <c r="DGF102" s="60"/>
      <c r="DGG102" s="60"/>
      <c r="DGH102" s="60"/>
      <c r="DGI102" s="60"/>
      <c r="DGJ102" s="60"/>
      <c r="DGK102" s="60"/>
      <c r="DGL102" s="60"/>
      <c r="DGM102" s="60"/>
      <c r="DGN102" s="60"/>
      <c r="DGO102" s="60"/>
      <c r="DGP102" s="60"/>
      <c r="DGQ102" s="60"/>
      <c r="DGR102" s="60"/>
      <c r="DGS102" s="60"/>
      <c r="DGT102" s="60"/>
      <c r="DGU102" s="60"/>
      <c r="DGV102" s="60"/>
      <c r="DGW102" s="60"/>
      <c r="DGX102" s="60"/>
      <c r="DGY102" s="60"/>
      <c r="DGZ102" s="60"/>
      <c r="DHA102" s="60"/>
      <c r="DHB102" s="60"/>
      <c r="DHC102" s="60"/>
      <c r="DHD102" s="60"/>
      <c r="DHE102" s="60"/>
      <c r="DHF102" s="60"/>
      <c r="DHG102" s="60"/>
      <c r="DHH102" s="60"/>
      <c r="DHI102" s="60"/>
      <c r="DHJ102" s="60"/>
      <c r="DHK102" s="60"/>
      <c r="DHL102" s="60"/>
      <c r="DHM102" s="60"/>
      <c r="DHN102" s="60"/>
      <c r="DHO102" s="60"/>
      <c r="DHP102" s="60"/>
      <c r="DHQ102" s="60"/>
      <c r="DHR102" s="60"/>
      <c r="DHS102" s="60"/>
      <c r="DHT102" s="60"/>
      <c r="DHU102" s="60"/>
      <c r="DHV102" s="60"/>
      <c r="DHW102" s="60"/>
      <c r="DHX102" s="60"/>
      <c r="DHY102" s="60"/>
      <c r="DHZ102" s="60"/>
      <c r="DIA102" s="60"/>
      <c r="DIB102" s="60"/>
      <c r="DIC102" s="60"/>
      <c r="DID102" s="60"/>
      <c r="DIE102" s="60"/>
      <c r="DIF102" s="60"/>
      <c r="DIG102" s="60"/>
      <c r="DIH102" s="60"/>
      <c r="DII102" s="60"/>
      <c r="DIJ102" s="60"/>
      <c r="DIK102" s="60"/>
      <c r="DIL102" s="60"/>
      <c r="DIM102" s="60"/>
      <c r="DIN102" s="60"/>
      <c r="DIO102" s="60"/>
      <c r="DIP102" s="60"/>
      <c r="DIQ102" s="60"/>
      <c r="DIR102" s="60"/>
      <c r="DIS102" s="60"/>
      <c r="DIT102" s="60"/>
      <c r="DIU102" s="60"/>
      <c r="DIV102" s="60"/>
      <c r="DIW102" s="60"/>
      <c r="DIX102" s="60"/>
      <c r="DIY102" s="60"/>
      <c r="DIZ102" s="60"/>
      <c r="DJA102" s="60"/>
      <c r="DJB102" s="60"/>
      <c r="DJC102" s="60"/>
      <c r="DJD102" s="60"/>
      <c r="DJE102" s="60"/>
      <c r="DJF102" s="60"/>
      <c r="DJG102" s="60"/>
      <c r="DJH102" s="60"/>
      <c r="DJI102" s="60"/>
      <c r="DJJ102" s="60"/>
      <c r="DJK102" s="60"/>
      <c r="DJL102" s="60"/>
      <c r="DJM102" s="60"/>
      <c r="DJN102" s="60"/>
      <c r="DJO102" s="60"/>
      <c r="DJP102" s="60"/>
      <c r="DJQ102" s="60"/>
      <c r="DJR102" s="60"/>
      <c r="DJS102" s="60"/>
      <c r="DJT102" s="60"/>
      <c r="DJU102" s="60"/>
      <c r="DJV102" s="60"/>
      <c r="DJW102" s="60"/>
      <c r="DJX102" s="60"/>
      <c r="DJY102" s="60"/>
      <c r="DJZ102" s="60"/>
      <c r="DKA102" s="60"/>
      <c r="DKB102" s="60"/>
      <c r="DKC102" s="60"/>
      <c r="DKD102" s="60"/>
      <c r="DKE102" s="60"/>
      <c r="DKF102" s="60"/>
      <c r="DKG102" s="60"/>
      <c r="DKH102" s="60"/>
      <c r="DKI102" s="60"/>
      <c r="DKJ102" s="60"/>
      <c r="DKK102" s="60"/>
      <c r="DKL102" s="60"/>
      <c r="DKM102" s="60"/>
      <c r="DKN102" s="60"/>
      <c r="DKO102" s="60"/>
      <c r="DKP102" s="60"/>
      <c r="DKQ102" s="60"/>
      <c r="DKR102" s="60"/>
      <c r="DKS102" s="60"/>
      <c r="DKT102" s="60"/>
      <c r="DKU102" s="60"/>
      <c r="DKV102" s="60"/>
      <c r="DKW102" s="60"/>
      <c r="DKX102" s="60"/>
      <c r="DKY102" s="60"/>
      <c r="DKZ102" s="60"/>
      <c r="DLA102" s="60"/>
      <c r="DLB102" s="60"/>
      <c r="DLC102" s="60"/>
      <c r="DLD102" s="60"/>
      <c r="DLE102" s="60"/>
      <c r="DLF102" s="60"/>
      <c r="DLG102" s="60"/>
      <c r="DLH102" s="60"/>
      <c r="DLI102" s="60"/>
      <c r="DLJ102" s="60"/>
      <c r="DLK102" s="60"/>
      <c r="DLL102" s="60"/>
      <c r="DLM102" s="60"/>
      <c r="DLN102" s="60"/>
      <c r="DLO102" s="60"/>
      <c r="DLP102" s="60"/>
      <c r="DLQ102" s="60"/>
      <c r="DLR102" s="60"/>
      <c r="DLS102" s="60"/>
      <c r="DLT102" s="60"/>
      <c r="DLU102" s="60"/>
      <c r="DLV102" s="60"/>
      <c r="DLW102" s="60"/>
      <c r="DLX102" s="60"/>
      <c r="DLY102" s="60"/>
      <c r="DLZ102" s="60"/>
      <c r="DMA102" s="60"/>
      <c r="DMB102" s="60"/>
      <c r="DMC102" s="60"/>
      <c r="DMD102" s="60"/>
      <c r="DME102" s="60"/>
      <c r="DMF102" s="60"/>
      <c r="DMG102" s="60"/>
      <c r="DMH102" s="60"/>
      <c r="DMI102" s="60"/>
      <c r="DMJ102" s="60"/>
      <c r="DMK102" s="60"/>
      <c r="DML102" s="60"/>
      <c r="DMM102" s="60"/>
      <c r="DMN102" s="60"/>
      <c r="DMO102" s="60"/>
      <c r="DMP102" s="60"/>
      <c r="DMQ102" s="60"/>
      <c r="DMR102" s="60"/>
      <c r="DMS102" s="60"/>
      <c r="DMT102" s="60"/>
      <c r="DMU102" s="60"/>
      <c r="DMV102" s="60"/>
      <c r="DMW102" s="60"/>
      <c r="DMX102" s="60"/>
      <c r="DMY102" s="60"/>
      <c r="DMZ102" s="60"/>
      <c r="DNA102" s="60"/>
      <c r="DNB102" s="60"/>
      <c r="DNC102" s="60"/>
      <c r="DND102" s="60"/>
      <c r="DNE102" s="60"/>
      <c r="DNF102" s="60"/>
      <c r="DNG102" s="60"/>
      <c r="DNH102" s="60"/>
      <c r="DNI102" s="60"/>
      <c r="DNJ102" s="60"/>
      <c r="DNK102" s="60"/>
      <c r="DNL102" s="60"/>
      <c r="DNM102" s="60"/>
      <c r="DNN102" s="60"/>
      <c r="DNO102" s="60"/>
      <c r="DNP102" s="60"/>
      <c r="DNQ102" s="60"/>
      <c r="DNR102" s="60"/>
      <c r="DNS102" s="60"/>
      <c r="DNT102" s="60"/>
      <c r="DNU102" s="60"/>
      <c r="DNV102" s="60"/>
      <c r="DNW102" s="60"/>
      <c r="DNX102" s="60"/>
      <c r="DNY102" s="60"/>
      <c r="DNZ102" s="60"/>
      <c r="DOA102" s="60"/>
      <c r="DOB102" s="60"/>
      <c r="DOC102" s="60"/>
      <c r="DOD102" s="60"/>
      <c r="DOE102" s="60"/>
      <c r="DOF102" s="60"/>
      <c r="DOG102" s="60"/>
      <c r="DOH102" s="60"/>
      <c r="DOI102" s="60"/>
      <c r="DOJ102" s="60"/>
      <c r="DOK102" s="60"/>
      <c r="DOL102" s="60"/>
      <c r="DOM102" s="60"/>
      <c r="DON102" s="60"/>
      <c r="DOO102" s="60"/>
      <c r="DOP102" s="60"/>
      <c r="DOQ102" s="60"/>
      <c r="DOR102" s="60"/>
      <c r="DOS102" s="60"/>
      <c r="DOT102" s="60"/>
      <c r="DOU102" s="60"/>
      <c r="DOV102" s="60"/>
      <c r="DOW102" s="60"/>
      <c r="DOX102" s="60"/>
      <c r="DOY102" s="60"/>
      <c r="DOZ102" s="60"/>
      <c r="DPA102" s="60"/>
      <c r="DPB102" s="60"/>
      <c r="DPC102" s="60"/>
      <c r="DPD102" s="60"/>
      <c r="DPE102" s="60"/>
      <c r="DPF102" s="60"/>
      <c r="DPG102" s="60"/>
      <c r="DPH102" s="60"/>
      <c r="DPI102" s="60"/>
      <c r="DPJ102" s="60"/>
      <c r="DPK102" s="60"/>
      <c r="DPL102" s="60"/>
      <c r="DPM102" s="60"/>
      <c r="DPN102" s="60"/>
      <c r="DPO102" s="60"/>
      <c r="DPP102" s="60"/>
      <c r="DPQ102" s="60"/>
      <c r="DPR102" s="60"/>
      <c r="DPS102" s="60"/>
      <c r="DPT102" s="60"/>
      <c r="DPU102" s="60"/>
      <c r="DPV102" s="60"/>
      <c r="DPW102" s="60"/>
      <c r="DPX102" s="60"/>
      <c r="DPY102" s="60"/>
      <c r="DPZ102" s="60"/>
      <c r="DQA102" s="60"/>
      <c r="DQB102" s="60"/>
      <c r="DQC102" s="60"/>
      <c r="DQD102" s="60"/>
      <c r="DQE102" s="60"/>
      <c r="DQF102" s="60"/>
      <c r="DQG102" s="60"/>
      <c r="DQH102" s="60"/>
      <c r="DQI102" s="60"/>
      <c r="DQJ102" s="60"/>
      <c r="DQK102" s="60"/>
      <c r="DQL102" s="60"/>
      <c r="DQM102" s="60"/>
      <c r="DQN102" s="60"/>
      <c r="DQO102" s="60"/>
      <c r="DQP102" s="60"/>
      <c r="DQQ102" s="60"/>
      <c r="DQR102" s="60"/>
      <c r="DQS102" s="60"/>
      <c r="DQT102" s="60"/>
      <c r="DQU102" s="60"/>
      <c r="DQV102" s="60"/>
      <c r="DQW102" s="60"/>
      <c r="DQX102" s="60"/>
      <c r="DQY102" s="60"/>
      <c r="DQZ102" s="60"/>
      <c r="DRA102" s="60"/>
      <c r="DRB102" s="60"/>
      <c r="DRC102" s="60"/>
      <c r="DRD102" s="60"/>
      <c r="DRE102" s="60"/>
      <c r="DRF102" s="60"/>
      <c r="DRG102" s="60"/>
      <c r="DRH102" s="60"/>
      <c r="DRI102" s="60"/>
      <c r="DRJ102" s="60"/>
      <c r="DRK102" s="60"/>
      <c r="DRL102" s="60"/>
      <c r="DRM102" s="60"/>
      <c r="DRN102" s="60"/>
      <c r="DRO102" s="60"/>
      <c r="DRP102" s="60"/>
      <c r="DRQ102" s="60"/>
      <c r="DRR102" s="60"/>
      <c r="DRS102" s="60"/>
      <c r="DRT102" s="60"/>
      <c r="DRU102" s="60"/>
      <c r="DRV102" s="60"/>
      <c r="DRW102" s="60"/>
      <c r="DRX102" s="60"/>
      <c r="DRY102" s="60"/>
      <c r="DRZ102" s="60"/>
      <c r="DSA102" s="60"/>
      <c r="DSB102" s="60"/>
      <c r="DSC102" s="60"/>
      <c r="DSD102" s="60"/>
      <c r="DSE102" s="60"/>
      <c r="DSF102" s="60"/>
      <c r="DSG102" s="60"/>
      <c r="DSH102" s="60"/>
      <c r="DSI102" s="60"/>
      <c r="DSJ102" s="60"/>
      <c r="DSK102" s="60"/>
      <c r="DSL102" s="60"/>
      <c r="DSM102" s="60"/>
      <c r="DSN102" s="60"/>
      <c r="DSO102" s="60"/>
      <c r="DSP102" s="60"/>
      <c r="DSQ102" s="60"/>
      <c r="DSR102" s="60"/>
      <c r="DSS102" s="60"/>
      <c r="DST102" s="60"/>
      <c r="DSU102" s="60"/>
      <c r="DSV102" s="60"/>
      <c r="DSW102" s="60"/>
      <c r="DSX102" s="60"/>
      <c r="DSY102" s="60"/>
      <c r="DSZ102" s="60"/>
      <c r="DTA102" s="60"/>
      <c r="DTB102" s="60"/>
      <c r="DTC102" s="60"/>
      <c r="DTD102" s="60"/>
      <c r="DTE102" s="60"/>
      <c r="DTF102" s="60"/>
      <c r="DTG102" s="60"/>
      <c r="DTH102" s="60"/>
      <c r="DTI102" s="60"/>
      <c r="DTJ102" s="60"/>
      <c r="DTK102" s="60"/>
      <c r="DTL102" s="60"/>
      <c r="DTM102" s="60"/>
      <c r="DTN102" s="60"/>
      <c r="DTO102" s="60"/>
      <c r="DTP102" s="60"/>
      <c r="DTQ102" s="60"/>
      <c r="DTR102" s="60"/>
      <c r="DTS102" s="60"/>
      <c r="DTT102" s="60"/>
      <c r="DTU102" s="60"/>
      <c r="DTV102" s="60"/>
      <c r="DTW102" s="60"/>
      <c r="DTX102" s="60"/>
      <c r="DTY102" s="60"/>
      <c r="DTZ102" s="60"/>
      <c r="DUA102" s="60"/>
      <c r="DUB102" s="60"/>
      <c r="DUC102" s="60"/>
      <c r="DUD102" s="60"/>
      <c r="DUE102" s="60"/>
      <c r="DUF102" s="60"/>
      <c r="DUG102" s="60"/>
      <c r="DUH102" s="60"/>
      <c r="DUI102" s="60"/>
      <c r="DUJ102" s="60"/>
      <c r="DUK102" s="60"/>
      <c r="DUL102" s="60"/>
      <c r="DUM102" s="60"/>
      <c r="DUN102" s="60"/>
      <c r="DUO102" s="60"/>
      <c r="DUP102" s="60"/>
      <c r="DUQ102" s="60"/>
      <c r="DUR102" s="60"/>
      <c r="DUS102" s="60"/>
      <c r="DUT102" s="60"/>
      <c r="DUU102" s="60"/>
      <c r="DUV102" s="60"/>
      <c r="DUW102" s="60"/>
      <c r="DUX102" s="60"/>
      <c r="DUY102" s="60"/>
      <c r="DUZ102" s="60"/>
      <c r="DVA102" s="60"/>
      <c r="DVB102" s="60"/>
      <c r="DVC102" s="60"/>
      <c r="DVD102" s="60"/>
      <c r="DVE102" s="60"/>
      <c r="DVF102" s="60"/>
      <c r="DVG102" s="60"/>
      <c r="DVH102" s="60"/>
      <c r="DVI102" s="60"/>
      <c r="DVJ102" s="60"/>
      <c r="DVK102" s="60"/>
      <c r="DVL102" s="60"/>
      <c r="DVM102" s="60"/>
      <c r="DVN102" s="60"/>
      <c r="DVO102" s="60"/>
      <c r="DVP102" s="60"/>
      <c r="DVQ102" s="60"/>
      <c r="DVR102" s="60"/>
      <c r="DVS102" s="60"/>
      <c r="DVT102" s="60"/>
      <c r="DVU102" s="60"/>
      <c r="DVV102" s="60"/>
      <c r="DVW102" s="60"/>
      <c r="DVX102" s="60"/>
      <c r="DVY102" s="60"/>
      <c r="DVZ102" s="60"/>
      <c r="DWA102" s="60"/>
      <c r="DWB102" s="60"/>
      <c r="DWC102" s="60"/>
      <c r="DWD102" s="60"/>
      <c r="DWE102" s="60"/>
      <c r="DWF102" s="60"/>
      <c r="DWG102" s="60"/>
      <c r="DWH102" s="60"/>
      <c r="DWI102" s="60"/>
      <c r="DWJ102" s="60"/>
      <c r="DWK102" s="60"/>
      <c r="DWL102" s="60"/>
      <c r="DWM102" s="60"/>
      <c r="DWN102" s="60"/>
      <c r="DWO102" s="60"/>
      <c r="DWP102" s="60"/>
      <c r="DWQ102" s="60"/>
      <c r="DWR102" s="60"/>
      <c r="DWS102" s="60"/>
      <c r="DWT102" s="60"/>
      <c r="DWU102" s="60"/>
      <c r="DWV102" s="60"/>
      <c r="DWW102" s="60"/>
      <c r="DWX102" s="60"/>
      <c r="DWY102" s="60"/>
      <c r="DWZ102" s="60"/>
      <c r="DXA102" s="60"/>
      <c r="DXB102" s="60"/>
      <c r="DXC102" s="60"/>
      <c r="DXD102" s="60"/>
      <c r="DXE102" s="60"/>
      <c r="DXF102" s="60"/>
      <c r="DXG102" s="60"/>
      <c r="DXH102" s="60"/>
      <c r="DXI102" s="60"/>
      <c r="DXJ102" s="60"/>
      <c r="DXK102" s="60"/>
      <c r="DXL102" s="60"/>
      <c r="DXM102" s="60"/>
      <c r="DXN102" s="60"/>
      <c r="DXO102" s="60"/>
      <c r="DXP102" s="60"/>
      <c r="DXQ102" s="60"/>
      <c r="DXR102" s="60"/>
      <c r="DXS102" s="60"/>
      <c r="DXT102" s="60"/>
      <c r="DXU102" s="60"/>
      <c r="DXV102" s="60"/>
      <c r="DXW102" s="60"/>
      <c r="DXX102" s="60"/>
      <c r="DXY102" s="60"/>
      <c r="DXZ102" s="60"/>
      <c r="DYA102" s="60"/>
      <c r="DYB102" s="60"/>
      <c r="DYC102" s="60"/>
      <c r="DYD102" s="60"/>
      <c r="DYE102" s="60"/>
      <c r="DYF102" s="60"/>
      <c r="DYG102" s="60"/>
      <c r="DYH102" s="60"/>
      <c r="DYI102" s="60"/>
      <c r="DYJ102" s="60"/>
      <c r="DYK102" s="60"/>
      <c r="DYL102" s="60"/>
      <c r="DYM102" s="60"/>
      <c r="DYN102" s="60"/>
      <c r="DYO102" s="60"/>
      <c r="DYP102" s="60"/>
      <c r="DYQ102" s="60"/>
      <c r="DYR102" s="60"/>
      <c r="DYS102" s="60"/>
      <c r="DYT102" s="60"/>
      <c r="DYU102" s="60"/>
      <c r="DYV102" s="60"/>
      <c r="DYW102" s="60"/>
      <c r="DYX102" s="60"/>
      <c r="DYY102" s="60"/>
      <c r="DYZ102" s="60"/>
      <c r="DZA102" s="60"/>
      <c r="DZB102" s="60"/>
      <c r="DZC102" s="60"/>
      <c r="DZD102" s="60"/>
      <c r="DZE102" s="60"/>
      <c r="DZF102" s="60"/>
      <c r="DZG102" s="60"/>
      <c r="DZH102" s="60"/>
      <c r="DZI102" s="60"/>
      <c r="DZJ102" s="60"/>
      <c r="DZK102" s="60"/>
      <c r="DZL102" s="60"/>
      <c r="DZM102" s="60"/>
      <c r="DZN102" s="60"/>
      <c r="DZO102" s="60"/>
      <c r="DZP102" s="60"/>
      <c r="DZQ102" s="60"/>
      <c r="DZR102" s="60"/>
      <c r="DZS102" s="60"/>
      <c r="DZT102" s="60"/>
      <c r="DZU102" s="60"/>
      <c r="DZV102" s="60"/>
      <c r="DZW102" s="60"/>
      <c r="DZX102" s="60"/>
      <c r="DZY102" s="60"/>
      <c r="DZZ102" s="60"/>
      <c r="EAA102" s="60"/>
      <c r="EAB102" s="60"/>
      <c r="EAC102" s="60"/>
      <c r="EAD102" s="60"/>
      <c r="EAE102" s="60"/>
      <c r="EAF102" s="60"/>
      <c r="EAG102" s="60"/>
      <c r="EAH102" s="60"/>
      <c r="EAI102" s="60"/>
      <c r="EAJ102" s="60"/>
      <c r="EAK102" s="60"/>
      <c r="EAL102" s="60"/>
      <c r="EAM102" s="60"/>
      <c r="EAN102" s="60"/>
      <c r="EAO102" s="60"/>
      <c r="EAP102" s="60"/>
      <c r="EAQ102" s="60"/>
      <c r="EAR102" s="60"/>
      <c r="EAS102" s="60"/>
      <c r="EAT102" s="60"/>
      <c r="EAU102" s="60"/>
      <c r="EAV102" s="60"/>
      <c r="EAW102" s="60"/>
      <c r="EAX102" s="60"/>
      <c r="EAY102" s="60"/>
      <c r="EAZ102" s="60"/>
      <c r="EBA102" s="60"/>
      <c r="EBB102" s="60"/>
      <c r="EBC102" s="60"/>
      <c r="EBD102" s="60"/>
      <c r="EBE102" s="60"/>
      <c r="EBF102" s="60"/>
      <c r="EBG102" s="60"/>
      <c r="EBH102" s="60"/>
      <c r="EBI102" s="60"/>
      <c r="EBJ102" s="60"/>
      <c r="EBK102" s="60"/>
      <c r="EBL102" s="60"/>
      <c r="EBM102" s="60"/>
      <c r="EBN102" s="60"/>
      <c r="EBO102" s="60"/>
      <c r="EBP102" s="60"/>
      <c r="EBQ102" s="60"/>
      <c r="EBR102" s="60"/>
      <c r="EBS102" s="60"/>
      <c r="EBT102" s="60"/>
      <c r="EBU102" s="60"/>
      <c r="EBV102" s="60"/>
      <c r="EBW102" s="60"/>
      <c r="EBX102" s="60"/>
      <c r="EBY102" s="60"/>
      <c r="EBZ102" s="60"/>
      <c r="ECA102" s="60"/>
      <c r="ECB102" s="60"/>
      <c r="ECC102" s="60"/>
      <c r="ECD102" s="60"/>
      <c r="ECE102" s="60"/>
      <c r="ECF102" s="60"/>
      <c r="ECG102" s="60"/>
      <c r="ECH102" s="60"/>
      <c r="ECI102" s="60"/>
      <c r="ECJ102" s="60"/>
      <c r="ECK102" s="60"/>
      <c r="ECL102" s="60"/>
      <c r="ECM102" s="60"/>
      <c r="ECN102" s="60"/>
      <c r="ECO102" s="60"/>
      <c r="ECP102" s="60"/>
      <c r="ECQ102" s="60"/>
      <c r="ECR102" s="60"/>
      <c r="ECS102" s="60"/>
      <c r="ECT102" s="60"/>
      <c r="ECU102" s="60"/>
      <c r="ECV102" s="60"/>
      <c r="ECW102" s="60"/>
      <c r="ECX102" s="60"/>
      <c r="ECY102" s="60"/>
      <c r="ECZ102" s="60"/>
      <c r="EDA102" s="60"/>
      <c r="EDB102" s="60"/>
      <c r="EDC102" s="60"/>
      <c r="EDD102" s="60"/>
      <c r="EDE102" s="60"/>
      <c r="EDF102" s="60"/>
      <c r="EDG102" s="60"/>
      <c r="EDH102" s="60"/>
      <c r="EDI102" s="60"/>
      <c r="EDJ102" s="60"/>
      <c r="EDK102" s="60"/>
      <c r="EDL102" s="60"/>
      <c r="EDM102" s="60"/>
      <c r="EDN102" s="60"/>
      <c r="EDO102" s="60"/>
      <c r="EDP102" s="60"/>
      <c r="EDQ102" s="60"/>
      <c r="EDR102" s="60"/>
      <c r="EDS102" s="60"/>
      <c r="EDT102" s="60"/>
      <c r="EDU102" s="60"/>
      <c r="EDV102" s="60"/>
      <c r="EDW102" s="60"/>
      <c r="EDX102" s="60"/>
      <c r="EDY102" s="60"/>
      <c r="EDZ102" s="60"/>
      <c r="EEA102" s="60"/>
      <c r="EEB102" s="60"/>
      <c r="EEC102" s="60"/>
      <c r="EED102" s="60"/>
      <c r="EEE102" s="60"/>
      <c r="EEF102" s="60"/>
      <c r="EEG102" s="60"/>
      <c r="EEH102" s="60"/>
      <c r="EEI102" s="60"/>
      <c r="EEJ102" s="60"/>
      <c r="EEK102" s="60"/>
      <c r="EEL102" s="60"/>
      <c r="EEM102" s="60"/>
      <c r="EEN102" s="60"/>
      <c r="EEO102" s="60"/>
      <c r="EEP102" s="60"/>
      <c r="EEQ102" s="60"/>
      <c r="EER102" s="60"/>
      <c r="EES102" s="60"/>
      <c r="EET102" s="60"/>
      <c r="EEU102" s="60"/>
      <c r="EEV102" s="60"/>
      <c r="EEW102" s="60"/>
      <c r="EEX102" s="60"/>
      <c r="EEY102" s="60"/>
      <c r="EEZ102" s="60"/>
      <c r="EFA102" s="60"/>
      <c r="EFB102" s="60"/>
      <c r="EFC102" s="60"/>
      <c r="EFD102" s="60"/>
      <c r="EFE102" s="60"/>
      <c r="EFF102" s="60"/>
      <c r="EFG102" s="60"/>
      <c r="EFH102" s="60"/>
      <c r="EFI102" s="60"/>
      <c r="EFJ102" s="60"/>
      <c r="EFK102" s="60"/>
      <c r="EFL102" s="60"/>
      <c r="EFM102" s="60"/>
      <c r="EFN102" s="60"/>
      <c r="EFO102" s="60"/>
      <c r="EFP102" s="60"/>
      <c r="EFQ102" s="60"/>
      <c r="EFR102" s="60"/>
      <c r="EFS102" s="60"/>
      <c r="EFT102" s="60"/>
      <c r="EFU102" s="60"/>
      <c r="EFV102" s="60"/>
      <c r="EFW102" s="60"/>
      <c r="EFX102" s="60"/>
      <c r="EFY102" s="60"/>
      <c r="EFZ102" s="60"/>
      <c r="EGA102" s="60"/>
      <c r="EGB102" s="60"/>
      <c r="EGC102" s="60"/>
      <c r="EGD102" s="60"/>
      <c r="EGE102" s="60"/>
      <c r="EGF102" s="60"/>
      <c r="EGG102" s="60"/>
      <c r="EGH102" s="60"/>
      <c r="EGI102" s="60"/>
      <c r="EGJ102" s="60"/>
      <c r="EGK102" s="60"/>
      <c r="EGL102" s="60"/>
      <c r="EGM102" s="60"/>
      <c r="EGN102" s="60"/>
      <c r="EGO102" s="60"/>
      <c r="EGP102" s="60"/>
      <c r="EGQ102" s="60"/>
      <c r="EGR102" s="60"/>
      <c r="EGS102" s="60"/>
      <c r="EGT102" s="60"/>
      <c r="EGU102" s="60"/>
      <c r="EGV102" s="60"/>
      <c r="EGW102" s="60"/>
      <c r="EGX102" s="60"/>
      <c r="EGY102" s="60"/>
      <c r="EGZ102" s="60"/>
      <c r="EHA102" s="60"/>
      <c r="EHB102" s="60"/>
      <c r="EHC102" s="60"/>
      <c r="EHD102" s="60"/>
      <c r="EHE102" s="60"/>
      <c r="EHF102" s="60"/>
      <c r="EHG102" s="60"/>
      <c r="EHH102" s="60"/>
      <c r="EHI102" s="60"/>
      <c r="EHJ102" s="60"/>
      <c r="EHK102" s="60"/>
      <c r="EHL102" s="60"/>
      <c r="EHM102" s="60"/>
      <c r="EHN102" s="60"/>
      <c r="EHO102" s="60"/>
      <c r="EHP102" s="60"/>
      <c r="EHQ102" s="60"/>
      <c r="EHR102" s="60"/>
      <c r="EHS102" s="60"/>
      <c r="EHT102" s="60"/>
      <c r="EHU102" s="60"/>
      <c r="EHV102" s="60"/>
      <c r="EHW102" s="60"/>
      <c r="EHX102" s="60"/>
      <c r="EHY102" s="60"/>
      <c r="EHZ102" s="60"/>
      <c r="EIA102" s="60"/>
      <c r="EIB102" s="60"/>
      <c r="EIC102" s="60"/>
      <c r="EID102" s="60"/>
      <c r="EIE102" s="60"/>
      <c r="EIF102" s="60"/>
      <c r="EIG102" s="60"/>
      <c r="EIH102" s="60"/>
      <c r="EII102" s="60"/>
      <c r="EIJ102" s="60"/>
      <c r="EIK102" s="60"/>
      <c r="EIL102" s="60"/>
      <c r="EIM102" s="60"/>
      <c r="EIN102" s="60"/>
      <c r="EIO102" s="60"/>
      <c r="EIP102" s="60"/>
      <c r="EIQ102" s="60"/>
      <c r="EIR102" s="60"/>
      <c r="EIS102" s="60"/>
      <c r="EIT102" s="60"/>
      <c r="EIU102" s="60"/>
      <c r="EIV102" s="60"/>
      <c r="EIW102" s="60"/>
      <c r="EIX102" s="60"/>
      <c r="EIY102" s="60"/>
      <c r="EIZ102" s="60"/>
      <c r="EJA102" s="60"/>
      <c r="EJB102" s="60"/>
      <c r="EJC102" s="60"/>
      <c r="EJD102" s="60"/>
      <c r="EJE102" s="60"/>
      <c r="EJF102" s="60"/>
      <c r="EJG102" s="60"/>
      <c r="EJH102" s="60"/>
      <c r="EJI102" s="60"/>
      <c r="EJJ102" s="60"/>
      <c r="EJK102" s="60"/>
      <c r="EJL102" s="60"/>
      <c r="EJM102" s="60"/>
      <c r="EJN102" s="60"/>
      <c r="EJO102" s="60"/>
      <c r="EJP102" s="60"/>
      <c r="EJQ102" s="60"/>
      <c r="EJR102" s="60"/>
      <c r="EJS102" s="60"/>
      <c r="EJT102" s="60"/>
      <c r="EJU102" s="60"/>
      <c r="EJV102" s="60"/>
      <c r="EJW102" s="60"/>
      <c r="EJX102" s="60"/>
      <c r="EJY102" s="60"/>
      <c r="EJZ102" s="60"/>
      <c r="EKA102" s="60"/>
      <c r="EKB102" s="60"/>
      <c r="EKC102" s="60"/>
      <c r="EKD102" s="60"/>
      <c r="EKE102" s="60"/>
      <c r="EKF102" s="60"/>
      <c r="EKG102" s="60"/>
      <c r="EKH102" s="60"/>
      <c r="EKI102" s="60"/>
      <c r="EKJ102" s="60"/>
      <c r="EKK102" s="60"/>
      <c r="EKL102" s="60"/>
      <c r="EKM102" s="60"/>
      <c r="EKN102" s="60"/>
      <c r="EKO102" s="60"/>
      <c r="EKP102" s="60"/>
      <c r="EKQ102" s="60"/>
      <c r="EKR102" s="60"/>
      <c r="EKS102" s="60"/>
      <c r="EKT102" s="60"/>
      <c r="EKU102" s="60"/>
      <c r="EKV102" s="60"/>
      <c r="EKW102" s="60"/>
      <c r="EKX102" s="60"/>
      <c r="EKY102" s="60"/>
      <c r="EKZ102" s="60"/>
      <c r="ELA102" s="60"/>
      <c r="ELB102" s="60"/>
      <c r="ELC102" s="60"/>
      <c r="ELD102" s="60"/>
      <c r="ELE102" s="60"/>
      <c r="ELF102" s="60"/>
      <c r="ELG102" s="60"/>
      <c r="ELH102" s="60"/>
      <c r="ELI102" s="60"/>
      <c r="ELJ102" s="60"/>
      <c r="ELK102" s="60"/>
      <c r="ELL102" s="60"/>
      <c r="ELM102" s="60"/>
      <c r="ELN102" s="60"/>
      <c r="ELO102" s="60"/>
      <c r="ELP102" s="60"/>
      <c r="ELQ102" s="60"/>
      <c r="ELR102" s="60"/>
      <c r="ELS102" s="60"/>
      <c r="ELT102" s="60"/>
      <c r="ELU102" s="60"/>
      <c r="ELV102" s="60"/>
      <c r="ELW102" s="60"/>
      <c r="ELX102" s="60"/>
      <c r="ELY102" s="60"/>
      <c r="ELZ102" s="60"/>
      <c r="EMA102" s="60"/>
      <c r="EMB102" s="60"/>
      <c r="EMC102" s="60"/>
      <c r="EMD102" s="60"/>
      <c r="EME102" s="60"/>
      <c r="EMF102" s="60"/>
      <c r="EMG102" s="60"/>
      <c r="EMH102" s="60"/>
      <c r="EMI102" s="60"/>
      <c r="EMJ102" s="60"/>
      <c r="EMK102" s="60"/>
      <c r="EML102" s="60"/>
      <c r="EMM102" s="60"/>
      <c r="EMN102" s="60"/>
      <c r="EMO102" s="60"/>
      <c r="EMP102" s="60"/>
      <c r="EMQ102" s="60"/>
      <c r="EMR102" s="60"/>
      <c r="EMS102" s="60"/>
      <c r="EMT102" s="60"/>
      <c r="EMU102" s="60"/>
      <c r="EMV102" s="60"/>
      <c r="EMW102" s="60"/>
      <c r="EMX102" s="60"/>
      <c r="EMY102" s="60"/>
      <c r="EMZ102" s="60"/>
      <c r="ENA102" s="60"/>
      <c r="ENB102" s="60"/>
      <c r="ENC102" s="60"/>
      <c r="END102" s="60"/>
      <c r="ENE102" s="60"/>
      <c r="ENF102" s="60"/>
      <c r="ENG102" s="60"/>
      <c r="ENH102" s="60"/>
      <c r="ENI102" s="60"/>
      <c r="ENJ102" s="60"/>
      <c r="ENK102" s="60"/>
      <c r="ENL102" s="60"/>
      <c r="ENM102" s="60"/>
      <c r="ENN102" s="60"/>
      <c r="ENO102" s="60"/>
      <c r="ENP102" s="60"/>
      <c r="ENQ102" s="60"/>
      <c r="ENR102" s="60"/>
      <c r="ENS102" s="60"/>
      <c r="ENT102" s="60"/>
      <c r="ENU102" s="60"/>
      <c r="ENV102" s="60"/>
      <c r="ENW102" s="60"/>
      <c r="ENX102" s="60"/>
      <c r="ENY102" s="60"/>
      <c r="ENZ102" s="60"/>
      <c r="EOA102" s="60"/>
      <c r="EOB102" s="60"/>
      <c r="EOC102" s="60"/>
      <c r="EOD102" s="60"/>
      <c r="EOE102" s="60"/>
      <c r="EOF102" s="60"/>
      <c r="EOG102" s="60"/>
      <c r="EOH102" s="60"/>
      <c r="EOI102" s="60"/>
      <c r="EOJ102" s="60"/>
      <c r="EOK102" s="60"/>
      <c r="EOL102" s="60"/>
      <c r="EOM102" s="60"/>
      <c r="EON102" s="60"/>
      <c r="EOO102" s="60"/>
      <c r="EOP102" s="60"/>
      <c r="EOQ102" s="60"/>
      <c r="EOR102" s="60"/>
      <c r="EOS102" s="60"/>
      <c r="EOT102" s="60"/>
      <c r="EOU102" s="60"/>
      <c r="EOV102" s="60"/>
      <c r="EOW102" s="60"/>
      <c r="EOX102" s="60"/>
      <c r="EOY102" s="60"/>
      <c r="EOZ102" s="60"/>
      <c r="EPA102" s="60"/>
      <c r="EPB102" s="60"/>
      <c r="EPC102" s="60"/>
      <c r="EPD102" s="60"/>
      <c r="EPE102" s="60"/>
      <c r="EPF102" s="60"/>
      <c r="EPG102" s="60"/>
      <c r="EPH102" s="60"/>
      <c r="EPI102" s="60"/>
      <c r="EPJ102" s="60"/>
      <c r="EPK102" s="60"/>
      <c r="EPL102" s="60"/>
      <c r="EPM102" s="60"/>
      <c r="EPN102" s="60"/>
      <c r="EPO102" s="60"/>
      <c r="EPP102" s="60"/>
      <c r="EPQ102" s="60"/>
      <c r="EPR102" s="60"/>
      <c r="EPS102" s="60"/>
      <c r="EPT102" s="60"/>
      <c r="EPU102" s="60"/>
      <c r="EPV102" s="60"/>
      <c r="EPW102" s="60"/>
      <c r="EPX102" s="60"/>
      <c r="EPY102" s="60"/>
      <c r="EPZ102" s="60"/>
      <c r="EQA102" s="60"/>
      <c r="EQB102" s="60"/>
      <c r="EQC102" s="60"/>
      <c r="EQD102" s="60"/>
      <c r="EQE102" s="60"/>
      <c r="EQF102" s="60"/>
      <c r="EQG102" s="60"/>
      <c r="EQH102" s="60"/>
      <c r="EQI102" s="60"/>
      <c r="EQJ102" s="60"/>
      <c r="EQK102" s="60"/>
      <c r="EQL102" s="60"/>
      <c r="EQM102" s="60"/>
      <c r="EQN102" s="60"/>
      <c r="EQO102" s="60"/>
      <c r="EQP102" s="60"/>
      <c r="EQQ102" s="60"/>
      <c r="EQR102" s="60"/>
      <c r="EQS102" s="60"/>
      <c r="EQT102" s="60"/>
      <c r="EQU102" s="60"/>
      <c r="EQV102" s="60"/>
      <c r="EQW102" s="60"/>
      <c r="EQX102" s="60"/>
      <c r="EQY102" s="60"/>
      <c r="EQZ102" s="60"/>
      <c r="ERA102" s="60"/>
      <c r="ERB102" s="60"/>
      <c r="ERC102" s="60"/>
      <c r="ERD102" s="60"/>
      <c r="ERE102" s="60"/>
      <c r="ERF102" s="60"/>
      <c r="ERG102" s="60"/>
      <c r="ERH102" s="60"/>
      <c r="ERI102" s="60"/>
      <c r="ERJ102" s="60"/>
      <c r="ERK102" s="60"/>
      <c r="ERL102" s="60"/>
      <c r="ERM102" s="60"/>
      <c r="ERN102" s="60"/>
      <c r="ERO102" s="60"/>
      <c r="ERP102" s="60"/>
      <c r="ERQ102" s="60"/>
      <c r="ERR102" s="60"/>
      <c r="ERS102" s="60"/>
      <c r="ERT102" s="60"/>
      <c r="ERU102" s="60"/>
      <c r="ERV102" s="60"/>
      <c r="ERW102" s="60"/>
      <c r="ERX102" s="60"/>
      <c r="ERY102" s="60"/>
      <c r="ERZ102" s="60"/>
      <c r="ESA102" s="60"/>
      <c r="ESB102" s="60"/>
      <c r="ESC102" s="60"/>
      <c r="ESD102" s="60"/>
      <c r="ESE102" s="60"/>
      <c r="ESF102" s="60"/>
      <c r="ESG102" s="60"/>
      <c r="ESH102" s="60"/>
      <c r="ESI102" s="60"/>
      <c r="ESJ102" s="60"/>
      <c r="ESK102" s="60"/>
      <c r="ESL102" s="60"/>
      <c r="ESM102" s="60"/>
      <c r="ESN102" s="60"/>
      <c r="ESO102" s="60"/>
      <c r="ESP102" s="60"/>
      <c r="ESQ102" s="60"/>
      <c r="ESR102" s="60"/>
      <c r="ESS102" s="60"/>
      <c r="EST102" s="60"/>
      <c r="ESU102" s="60"/>
      <c r="ESV102" s="60"/>
      <c r="ESW102" s="60"/>
      <c r="ESX102" s="60"/>
      <c r="ESY102" s="60"/>
      <c r="ESZ102" s="60"/>
      <c r="ETA102" s="60"/>
      <c r="ETB102" s="60"/>
      <c r="ETC102" s="60"/>
      <c r="ETD102" s="60"/>
      <c r="ETE102" s="60"/>
      <c r="ETF102" s="60"/>
      <c r="ETG102" s="60"/>
      <c r="ETH102" s="60"/>
      <c r="ETI102" s="60"/>
      <c r="ETJ102" s="60"/>
      <c r="ETK102" s="60"/>
      <c r="ETL102" s="60"/>
      <c r="ETM102" s="60"/>
      <c r="ETN102" s="60"/>
      <c r="ETO102" s="60"/>
      <c r="ETP102" s="60"/>
      <c r="ETQ102" s="60"/>
      <c r="ETR102" s="60"/>
      <c r="ETS102" s="60"/>
      <c r="ETT102" s="60"/>
      <c r="ETU102" s="60"/>
      <c r="ETV102" s="60"/>
      <c r="ETW102" s="60"/>
      <c r="ETX102" s="60"/>
      <c r="ETY102" s="60"/>
      <c r="ETZ102" s="60"/>
      <c r="EUA102" s="60"/>
      <c r="EUB102" s="60"/>
      <c r="EUC102" s="60"/>
      <c r="EUD102" s="60"/>
      <c r="EUE102" s="60"/>
      <c r="EUF102" s="60"/>
      <c r="EUG102" s="60"/>
      <c r="EUH102" s="60"/>
      <c r="EUI102" s="60"/>
      <c r="EUJ102" s="60"/>
      <c r="EUK102" s="60"/>
      <c r="EUL102" s="60"/>
      <c r="EUM102" s="60"/>
      <c r="EUN102" s="60"/>
      <c r="EUO102" s="60"/>
      <c r="EUP102" s="60"/>
      <c r="EUQ102" s="60"/>
      <c r="EUR102" s="60"/>
      <c r="EUS102" s="60"/>
      <c r="EUT102" s="60"/>
      <c r="EUU102" s="60"/>
      <c r="EUV102" s="60"/>
      <c r="EUW102" s="60"/>
      <c r="EUX102" s="60"/>
      <c r="EUY102" s="60"/>
      <c r="EUZ102" s="60"/>
      <c r="EVA102" s="60"/>
      <c r="EVB102" s="60"/>
      <c r="EVC102" s="60"/>
      <c r="EVD102" s="60"/>
      <c r="EVE102" s="60"/>
      <c r="EVF102" s="60"/>
      <c r="EVG102" s="60"/>
      <c r="EVH102" s="60"/>
      <c r="EVI102" s="60"/>
      <c r="EVJ102" s="60"/>
      <c r="EVK102" s="60"/>
      <c r="EVL102" s="60"/>
      <c r="EVM102" s="60"/>
      <c r="EVN102" s="60"/>
      <c r="EVO102" s="60"/>
      <c r="EVP102" s="60"/>
      <c r="EVQ102" s="60"/>
      <c r="EVR102" s="60"/>
      <c r="EVS102" s="60"/>
      <c r="EVT102" s="60"/>
      <c r="EVU102" s="60"/>
      <c r="EVV102" s="60"/>
      <c r="EVW102" s="60"/>
      <c r="EVX102" s="60"/>
      <c r="EVY102" s="60"/>
      <c r="EVZ102" s="60"/>
      <c r="EWA102" s="60"/>
      <c r="EWB102" s="60"/>
      <c r="EWC102" s="60"/>
      <c r="EWD102" s="60"/>
      <c r="EWE102" s="60"/>
      <c r="EWF102" s="60"/>
      <c r="EWG102" s="60"/>
      <c r="EWH102" s="60"/>
      <c r="EWI102" s="60"/>
      <c r="EWJ102" s="60"/>
      <c r="EWK102" s="60"/>
      <c r="EWL102" s="60"/>
      <c r="EWM102" s="60"/>
      <c r="EWN102" s="60"/>
      <c r="EWO102" s="60"/>
      <c r="EWP102" s="60"/>
      <c r="EWQ102" s="60"/>
      <c r="EWR102" s="60"/>
      <c r="EWS102" s="60"/>
      <c r="EWT102" s="60"/>
      <c r="EWU102" s="60"/>
      <c r="EWV102" s="60"/>
      <c r="EWW102" s="60"/>
      <c r="EWX102" s="60"/>
      <c r="EWY102" s="60"/>
      <c r="EWZ102" s="60"/>
      <c r="EXA102" s="60"/>
      <c r="EXB102" s="60"/>
      <c r="EXC102" s="60"/>
      <c r="EXD102" s="60"/>
      <c r="EXE102" s="60"/>
      <c r="EXF102" s="60"/>
      <c r="EXG102" s="60"/>
      <c r="EXH102" s="60"/>
      <c r="EXI102" s="60"/>
      <c r="EXJ102" s="60"/>
      <c r="EXK102" s="60"/>
      <c r="EXL102" s="60"/>
      <c r="EXM102" s="60"/>
      <c r="EXN102" s="60"/>
      <c r="EXO102" s="60"/>
      <c r="EXP102" s="60"/>
      <c r="EXQ102" s="60"/>
      <c r="EXR102" s="60"/>
      <c r="EXS102" s="60"/>
      <c r="EXT102" s="60"/>
      <c r="EXU102" s="60"/>
      <c r="EXV102" s="60"/>
      <c r="EXW102" s="60"/>
      <c r="EXX102" s="60"/>
      <c r="EXY102" s="60"/>
      <c r="EXZ102" s="60"/>
      <c r="EYA102" s="60"/>
      <c r="EYB102" s="60"/>
      <c r="EYC102" s="60"/>
      <c r="EYD102" s="60"/>
      <c r="EYE102" s="60"/>
      <c r="EYF102" s="60"/>
      <c r="EYG102" s="60"/>
      <c r="EYH102" s="60"/>
      <c r="EYI102" s="60"/>
      <c r="EYJ102" s="60"/>
      <c r="EYK102" s="60"/>
      <c r="EYL102" s="60"/>
      <c r="EYM102" s="60"/>
      <c r="EYN102" s="60"/>
      <c r="EYO102" s="60"/>
      <c r="EYP102" s="60"/>
      <c r="EYQ102" s="60"/>
      <c r="EYR102" s="60"/>
      <c r="EYS102" s="60"/>
      <c r="EYT102" s="60"/>
      <c r="EYU102" s="60"/>
      <c r="EYV102" s="60"/>
      <c r="EYW102" s="60"/>
      <c r="EYX102" s="60"/>
      <c r="EYY102" s="60"/>
      <c r="EYZ102" s="60"/>
      <c r="EZA102" s="60"/>
      <c r="EZB102" s="60"/>
      <c r="EZC102" s="60"/>
      <c r="EZD102" s="60"/>
      <c r="EZE102" s="60"/>
      <c r="EZF102" s="60"/>
      <c r="EZG102" s="60"/>
      <c r="EZH102" s="60"/>
      <c r="EZI102" s="60"/>
      <c r="EZJ102" s="60"/>
      <c r="EZK102" s="60"/>
      <c r="EZL102" s="60"/>
      <c r="EZM102" s="60"/>
      <c r="EZN102" s="60"/>
      <c r="EZO102" s="60"/>
      <c r="EZP102" s="60"/>
      <c r="EZQ102" s="60"/>
      <c r="EZR102" s="60"/>
      <c r="EZS102" s="60"/>
      <c r="EZT102" s="60"/>
      <c r="EZU102" s="60"/>
      <c r="EZV102" s="60"/>
      <c r="EZW102" s="60"/>
      <c r="EZX102" s="60"/>
      <c r="EZY102" s="60"/>
      <c r="EZZ102" s="60"/>
      <c r="FAA102" s="60"/>
      <c r="FAB102" s="60"/>
      <c r="FAC102" s="60"/>
      <c r="FAD102" s="60"/>
      <c r="FAE102" s="60"/>
      <c r="FAF102" s="60"/>
      <c r="FAG102" s="60"/>
      <c r="FAH102" s="60"/>
      <c r="FAI102" s="60"/>
      <c r="FAJ102" s="60"/>
      <c r="FAK102" s="60"/>
      <c r="FAL102" s="60"/>
      <c r="FAM102" s="60"/>
      <c r="FAN102" s="60"/>
      <c r="FAO102" s="60"/>
      <c r="FAP102" s="60"/>
      <c r="FAQ102" s="60"/>
      <c r="FAR102" s="60"/>
      <c r="FAS102" s="60"/>
      <c r="FAT102" s="60"/>
      <c r="FAU102" s="60"/>
      <c r="FAV102" s="60"/>
      <c r="FAW102" s="60"/>
      <c r="FAX102" s="60"/>
      <c r="FAY102" s="60"/>
      <c r="FAZ102" s="60"/>
      <c r="FBA102" s="60"/>
      <c r="FBB102" s="60"/>
      <c r="FBC102" s="60"/>
      <c r="FBD102" s="60"/>
      <c r="FBE102" s="60"/>
      <c r="FBF102" s="60"/>
      <c r="FBG102" s="60"/>
      <c r="FBH102" s="60"/>
      <c r="FBI102" s="60"/>
      <c r="FBJ102" s="60"/>
      <c r="FBK102" s="60"/>
      <c r="FBL102" s="60"/>
      <c r="FBM102" s="60"/>
      <c r="FBN102" s="60"/>
      <c r="FBO102" s="60"/>
      <c r="FBP102" s="60"/>
      <c r="FBQ102" s="60"/>
      <c r="FBR102" s="60"/>
      <c r="FBS102" s="60"/>
      <c r="FBT102" s="60"/>
      <c r="FBU102" s="60"/>
      <c r="FBV102" s="60"/>
      <c r="FBW102" s="60"/>
      <c r="FBX102" s="60"/>
      <c r="FBY102" s="60"/>
      <c r="FBZ102" s="60"/>
      <c r="FCA102" s="60"/>
      <c r="FCB102" s="60"/>
      <c r="FCC102" s="60"/>
      <c r="FCD102" s="60"/>
      <c r="FCE102" s="60"/>
      <c r="FCF102" s="60"/>
      <c r="FCG102" s="60"/>
      <c r="FCH102" s="60"/>
      <c r="FCI102" s="60"/>
      <c r="FCJ102" s="60"/>
      <c r="FCK102" s="60"/>
      <c r="FCL102" s="60"/>
      <c r="FCM102" s="60"/>
      <c r="FCN102" s="60"/>
      <c r="FCO102" s="60"/>
      <c r="FCP102" s="60"/>
      <c r="FCQ102" s="60"/>
      <c r="FCR102" s="60"/>
      <c r="FCS102" s="60"/>
      <c r="FCT102" s="60"/>
      <c r="FCU102" s="60"/>
      <c r="FCV102" s="60"/>
      <c r="FCW102" s="60"/>
      <c r="FCX102" s="60"/>
      <c r="FCY102" s="60"/>
      <c r="FCZ102" s="60"/>
      <c r="FDA102" s="60"/>
      <c r="FDB102" s="60"/>
      <c r="FDC102" s="60"/>
      <c r="FDD102" s="60"/>
      <c r="FDE102" s="60"/>
      <c r="FDF102" s="60"/>
      <c r="FDG102" s="60"/>
      <c r="FDH102" s="60"/>
      <c r="FDI102" s="60"/>
      <c r="FDJ102" s="60"/>
      <c r="FDK102" s="60"/>
      <c r="FDL102" s="60"/>
      <c r="FDM102" s="60"/>
      <c r="FDN102" s="60"/>
      <c r="FDO102" s="60"/>
      <c r="FDP102" s="60"/>
      <c r="FDQ102" s="60"/>
      <c r="FDR102" s="60"/>
      <c r="FDS102" s="60"/>
      <c r="FDT102" s="60"/>
      <c r="FDU102" s="60"/>
      <c r="FDV102" s="60"/>
      <c r="FDW102" s="60"/>
      <c r="FDX102" s="60"/>
      <c r="FDY102" s="60"/>
      <c r="FDZ102" s="60"/>
      <c r="FEA102" s="60"/>
      <c r="FEB102" s="60"/>
      <c r="FEC102" s="60"/>
      <c r="FED102" s="60"/>
      <c r="FEE102" s="60"/>
      <c r="FEF102" s="60"/>
      <c r="FEG102" s="60"/>
      <c r="FEH102" s="60"/>
      <c r="FEI102" s="60"/>
      <c r="FEJ102" s="60"/>
      <c r="FEK102" s="60"/>
      <c r="FEL102" s="60"/>
      <c r="FEM102" s="60"/>
      <c r="FEN102" s="60"/>
      <c r="FEO102" s="60"/>
      <c r="FEP102" s="60"/>
      <c r="FEQ102" s="60"/>
      <c r="FER102" s="60"/>
      <c r="FES102" s="60"/>
      <c r="FET102" s="60"/>
      <c r="FEU102" s="60"/>
      <c r="FEV102" s="60"/>
      <c r="FEW102" s="60"/>
      <c r="FEX102" s="60"/>
      <c r="FEY102" s="60"/>
      <c r="FEZ102" s="60"/>
      <c r="FFA102" s="60"/>
      <c r="FFB102" s="60"/>
      <c r="FFC102" s="60"/>
      <c r="FFD102" s="60"/>
      <c r="FFE102" s="60"/>
      <c r="FFF102" s="60"/>
      <c r="FFG102" s="60"/>
      <c r="FFH102" s="60"/>
      <c r="FFI102" s="60"/>
      <c r="FFJ102" s="60"/>
      <c r="FFK102" s="60"/>
      <c r="FFL102" s="60"/>
      <c r="FFM102" s="60"/>
      <c r="FFN102" s="60"/>
      <c r="FFO102" s="60"/>
      <c r="FFP102" s="60"/>
      <c r="FFQ102" s="60"/>
      <c r="FFR102" s="60"/>
      <c r="FFS102" s="60"/>
      <c r="FFT102" s="60"/>
      <c r="FFU102" s="60"/>
      <c r="FFV102" s="60"/>
      <c r="FFW102" s="60"/>
      <c r="FFX102" s="60"/>
      <c r="FFY102" s="60"/>
      <c r="FFZ102" s="60"/>
      <c r="FGA102" s="60"/>
      <c r="FGB102" s="60"/>
      <c r="FGC102" s="60"/>
      <c r="FGD102" s="60"/>
      <c r="FGE102" s="60"/>
      <c r="FGF102" s="60"/>
      <c r="FGG102" s="60"/>
      <c r="FGH102" s="60"/>
      <c r="FGI102" s="60"/>
      <c r="FGJ102" s="60"/>
      <c r="FGK102" s="60"/>
      <c r="FGL102" s="60"/>
      <c r="FGM102" s="60"/>
      <c r="FGN102" s="60"/>
      <c r="FGO102" s="60"/>
      <c r="FGP102" s="60"/>
      <c r="FGQ102" s="60"/>
      <c r="FGR102" s="60"/>
      <c r="FGS102" s="60"/>
      <c r="FGT102" s="60"/>
      <c r="FGU102" s="60"/>
      <c r="FGV102" s="60"/>
      <c r="FGW102" s="60"/>
      <c r="FGX102" s="60"/>
      <c r="FGY102" s="60"/>
      <c r="FGZ102" s="60"/>
      <c r="FHA102" s="60"/>
      <c r="FHB102" s="60"/>
      <c r="FHC102" s="60"/>
      <c r="FHD102" s="60"/>
      <c r="FHE102" s="60"/>
      <c r="FHF102" s="60"/>
      <c r="FHG102" s="60"/>
      <c r="FHH102" s="60"/>
      <c r="FHI102" s="60"/>
      <c r="FHJ102" s="60"/>
      <c r="FHK102" s="60"/>
      <c r="FHL102" s="60"/>
      <c r="FHM102" s="60"/>
      <c r="FHN102" s="60"/>
      <c r="FHO102" s="60"/>
      <c r="FHP102" s="60"/>
      <c r="FHQ102" s="60"/>
      <c r="FHR102" s="60"/>
      <c r="FHS102" s="60"/>
      <c r="FHT102" s="60"/>
      <c r="FHU102" s="60"/>
      <c r="FHV102" s="60"/>
      <c r="FHW102" s="60"/>
      <c r="FHX102" s="60"/>
      <c r="FHY102" s="60"/>
      <c r="FHZ102" s="60"/>
      <c r="FIA102" s="60"/>
      <c r="FIB102" s="60"/>
      <c r="FIC102" s="60"/>
      <c r="FID102" s="60"/>
      <c r="FIE102" s="60"/>
      <c r="FIF102" s="60"/>
      <c r="FIG102" s="60"/>
      <c r="FIH102" s="60"/>
      <c r="FII102" s="60"/>
      <c r="FIJ102" s="60"/>
      <c r="FIK102" s="60"/>
      <c r="FIL102" s="60"/>
      <c r="FIM102" s="60"/>
      <c r="FIN102" s="60"/>
      <c r="FIO102" s="60"/>
      <c r="FIP102" s="60"/>
      <c r="FIQ102" s="60"/>
      <c r="FIR102" s="60"/>
      <c r="FIS102" s="60"/>
      <c r="FIT102" s="60"/>
      <c r="FIU102" s="60"/>
      <c r="FIV102" s="60"/>
      <c r="FIW102" s="60"/>
      <c r="FIX102" s="60"/>
      <c r="FIY102" s="60"/>
      <c r="FIZ102" s="60"/>
      <c r="FJA102" s="60"/>
      <c r="FJB102" s="60"/>
      <c r="FJC102" s="60"/>
      <c r="FJD102" s="60"/>
      <c r="FJE102" s="60"/>
      <c r="FJF102" s="60"/>
      <c r="FJG102" s="60"/>
      <c r="FJH102" s="60"/>
      <c r="FJI102" s="60"/>
      <c r="FJJ102" s="60"/>
      <c r="FJK102" s="60"/>
      <c r="FJL102" s="60"/>
      <c r="FJM102" s="60"/>
      <c r="FJN102" s="60"/>
      <c r="FJO102" s="60"/>
      <c r="FJP102" s="60"/>
      <c r="FJQ102" s="60"/>
      <c r="FJR102" s="60"/>
      <c r="FJS102" s="60"/>
      <c r="FJT102" s="60"/>
      <c r="FJU102" s="60"/>
      <c r="FJV102" s="60"/>
      <c r="FJW102" s="60"/>
      <c r="FJX102" s="60"/>
      <c r="FJY102" s="60"/>
      <c r="FJZ102" s="60"/>
      <c r="FKA102" s="60"/>
      <c r="FKB102" s="60"/>
      <c r="FKC102" s="60"/>
      <c r="FKD102" s="60"/>
      <c r="FKE102" s="60"/>
      <c r="FKF102" s="60"/>
      <c r="FKG102" s="60"/>
      <c r="FKH102" s="60"/>
      <c r="FKI102" s="60"/>
      <c r="FKJ102" s="60"/>
      <c r="FKK102" s="60"/>
      <c r="FKL102" s="60"/>
      <c r="FKM102" s="60"/>
      <c r="FKN102" s="60"/>
      <c r="FKO102" s="60"/>
      <c r="FKP102" s="60"/>
      <c r="FKQ102" s="60"/>
      <c r="FKR102" s="60"/>
      <c r="FKS102" s="60"/>
      <c r="FKT102" s="60"/>
      <c r="FKU102" s="60"/>
      <c r="FKV102" s="60"/>
      <c r="FKW102" s="60"/>
      <c r="FKX102" s="60"/>
      <c r="FKY102" s="60"/>
      <c r="FKZ102" s="60"/>
      <c r="FLA102" s="60"/>
      <c r="FLB102" s="60"/>
      <c r="FLC102" s="60"/>
      <c r="FLD102" s="60"/>
      <c r="FLE102" s="60"/>
      <c r="FLF102" s="60"/>
      <c r="FLG102" s="60"/>
      <c r="FLH102" s="60"/>
      <c r="FLI102" s="60"/>
      <c r="FLJ102" s="60"/>
      <c r="FLK102" s="60"/>
      <c r="FLL102" s="60"/>
      <c r="FLM102" s="60"/>
      <c r="FLN102" s="60"/>
      <c r="FLO102" s="60"/>
      <c r="FLP102" s="60"/>
      <c r="FLQ102" s="60"/>
      <c r="FLR102" s="60"/>
      <c r="FLS102" s="60"/>
      <c r="FLT102" s="60"/>
      <c r="FLU102" s="60"/>
      <c r="FLV102" s="60"/>
      <c r="FLW102" s="60"/>
      <c r="FLX102" s="60"/>
      <c r="FLY102" s="60"/>
      <c r="FLZ102" s="60"/>
      <c r="FMA102" s="60"/>
      <c r="FMB102" s="60"/>
      <c r="FMC102" s="60"/>
      <c r="FMD102" s="60"/>
      <c r="FME102" s="60"/>
      <c r="FMF102" s="60"/>
      <c r="FMG102" s="60"/>
      <c r="FMH102" s="60"/>
      <c r="FMI102" s="60"/>
      <c r="FMJ102" s="60"/>
      <c r="FMK102" s="60"/>
      <c r="FML102" s="60"/>
      <c r="FMM102" s="60"/>
      <c r="FMN102" s="60"/>
      <c r="FMO102" s="60"/>
      <c r="FMP102" s="60"/>
      <c r="FMQ102" s="60"/>
      <c r="FMR102" s="60"/>
      <c r="FMS102" s="60"/>
      <c r="FMT102" s="60"/>
      <c r="FMU102" s="60"/>
      <c r="FMV102" s="60"/>
      <c r="FMW102" s="60"/>
      <c r="FMX102" s="60"/>
      <c r="FMY102" s="60"/>
      <c r="FMZ102" s="60"/>
      <c r="FNA102" s="60"/>
      <c r="FNB102" s="60"/>
      <c r="FNC102" s="60"/>
      <c r="FND102" s="60"/>
      <c r="FNE102" s="60"/>
      <c r="FNF102" s="60"/>
      <c r="FNG102" s="60"/>
      <c r="FNH102" s="60"/>
      <c r="FNI102" s="60"/>
      <c r="FNJ102" s="60"/>
      <c r="FNK102" s="60"/>
      <c r="FNL102" s="60"/>
      <c r="FNM102" s="60"/>
      <c r="FNN102" s="60"/>
      <c r="FNO102" s="60"/>
      <c r="FNP102" s="60"/>
      <c r="FNQ102" s="60"/>
      <c r="FNR102" s="60"/>
      <c r="FNS102" s="60"/>
      <c r="FNT102" s="60"/>
      <c r="FNU102" s="60"/>
      <c r="FNV102" s="60"/>
      <c r="FNW102" s="60"/>
      <c r="FNX102" s="60"/>
      <c r="FNY102" s="60"/>
      <c r="FNZ102" s="60"/>
      <c r="FOA102" s="60"/>
      <c r="FOB102" s="60"/>
      <c r="FOC102" s="60"/>
      <c r="FOD102" s="60"/>
      <c r="FOE102" s="60"/>
      <c r="FOF102" s="60"/>
      <c r="FOG102" s="60"/>
      <c r="FOH102" s="60"/>
      <c r="FOI102" s="60"/>
      <c r="FOJ102" s="60"/>
      <c r="FOK102" s="60"/>
      <c r="FOL102" s="60"/>
      <c r="FOM102" s="60"/>
      <c r="FON102" s="60"/>
      <c r="FOO102" s="60"/>
      <c r="FOP102" s="60"/>
      <c r="FOQ102" s="60"/>
      <c r="FOR102" s="60"/>
      <c r="FOS102" s="60"/>
      <c r="FOT102" s="60"/>
      <c r="FOU102" s="60"/>
      <c r="FOV102" s="60"/>
      <c r="FOW102" s="60"/>
      <c r="FOX102" s="60"/>
      <c r="FOY102" s="60"/>
      <c r="FOZ102" s="60"/>
      <c r="FPA102" s="60"/>
      <c r="FPB102" s="60"/>
      <c r="FPC102" s="60"/>
      <c r="FPD102" s="60"/>
      <c r="FPE102" s="60"/>
      <c r="FPF102" s="60"/>
      <c r="FPG102" s="60"/>
      <c r="FPH102" s="60"/>
      <c r="FPI102" s="60"/>
      <c r="FPJ102" s="60"/>
      <c r="FPK102" s="60"/>
      <c r="FPL102" s="60"/>
      <c r="FPM102" s="60"/>
      <c r="FPN102" s="60"/>
      <c r="FPO102" s="60"/>
      <c r="FPP102" s="60"/>
      <c r="FPQ102" s="60"/>
      <c r="FPR102" s="60"/>
      <c r="FPS102" s="60"/>
      <c r="FPT102" s="60"/>
      <c r="FPU102" s="60"/>
      <c r="FPV102" s="60"/>
      <c r="FPW102" s="60"/>
      <c r="FPX102" s="60"/>
      <c r="FPY102" s="60"/>
      <c r="FPZ102" s="60"/>
      <c r="FQA102" s="60"/>
      <c r="FQB102" s="60"/>
      <c r="FQC102" s="60"/>
      <c r="FQD102" s="60"/>
      <c r="FQE102" s="60"/>
      <c r="FQF102" s="60"/>
      <c r="FQG102" s="60"/>
      <c r="FQH102" s="60"/>
      <c r="FQI102" s="60"/>
      <c r="FQJ102" s="60"/>
      <c r="FQK102" s="60"/>
      <c r="FQL102" s="60"/>
      <c r="FQM102" s="60"/>
      <c r="FQN102" s="60"/>
      <c r="FQO102" s="60"/>
      <c r="FQP102" s="60"/>
      <c r="FQQ102" s="60"/>
      <c r="FQR102" s="60"/>
      <c r="FQS102" s="60"/>
      <c r="FQT102" s="60"/>
      <c r="FQU102" s="60"/>
      <c r="FQV102" s="60"/>
      <c r="FQW102" s="60"/>
      <c r="FQX102" s="60"/>
      <c r="FQY102" s="60"/>
      <c r="FQZ102" s="60"/>
      <c r="FRA102" s="60"/>
      <c r="FRB102" s="60"/>
      <c r="FRC102" s="60"/>
      <c r="FRD102" s="60"/>
      <c r="FRE102" s="60"/>
      <c r="FRF102" s="60"/>
      <c r="FRG102" s="60"/>
      <c r="FRH102" s="60"/>
      <c r="FRI102" s="60"/>
      <c r="FRJ102" s="60"/>
      <c r="FRK102" s="60"/>
      <c r="FRL102" s="60"/>
      <c r="FRM102" s="60"/>
      <c r="FRN102" s="60"/>
      <c r="FRO102" s="60"/>
      <c r="FRP102" s="60"/>
      <c r="FRQ102" s="60"/>
      <c r="FRR102" s="60"/>
      <c r="FRS102" s="60"/>
      <c r="FRT102" s="60"/>
      <c r="FRU102" s="60"/>
      <c r="FRV102" s="60"/>
      <c r="FRW102" s="60"/>
      <c r="FRX102" s="60"/>
      <c r="FRY102" s="60"/>
      <c r="FRZ102" s="60"/>
      <c r="FSA102" s="60"/>
      <c r="FSB102" s="60"/>
      <c r="FSC102" s="60"/>
      <c r="FSD102" s="60"/>
      <c r="FSE102" s="60"/>
      <c r="FSF102" s="60"/>
      <c r="FSG102" s="60"/>
      <c r="FSH102" s="60"/>
      <c r="FSI102" s="60"/>
      <c r="FSJ102" s="60"/>
      <c r="FSK102" s="60"/>
      <c r="FSL102" s="60"/>
      <c r="FSM102" s="60"/>
      <c r="FSN102" s="60"/>
      <c r="FSO102" s="60"/>
      <c r="FSP102" s="60"/>
      <c r="FSQ102" s="60"/>
      <c r="FSR102" s="60"/>
      <c r="FSS102" s="60"/>
      <c r="FST102" s="60"/>
      <c r="FSU102" s="60"/>
      <c r="FSV102" s="60"/>
      <c r="FSW102" s="60"/>
      <c r="FSX102" s="60"/>
      <c r="FSY102" s="60"/>
      <c r="FSZ102" s="60"/>
      <c r="FTA102" s="60"/>
      <c r="FTB102" s="60"/>
      <c r="FTC102" s="60"/>
      <c r="FTD102" s="60"/>
      <c r="FTE102" s="60"/>
      <c r="FTF102" s="60"/>
      <c r="FTG102" s="60"/>
      <c r="FTH102" s="60"/>
      <c r="FTI102" s="60"/>
      <c r="FTJ102" s="60"/>
      <c r="FTK102" s="60"/>
      <c r="FTL102" s="60"/>
      <c r="FTM102" s="60"/>
      <c r="FTN102" s="60"/>
      <c r="FTO102" s="60"/>
      <c r="FTP102" s="60"/>
      <c r="FTQ102" s="60"/>
      <c r="FTR102" s="60"/>
      <c r="FTS102" s="60"/>
      <c r="FTT102" s="60"/>
      <c r="FTU102" s="60"/>
      <c r="FTV102" s="60"/>
      <c r="FTW102" s="60"/>
      <c r="FTX102" s="60"/>
      <c r="FTY102" s="60"/>
      <c r="FTZ102" s="60"/>
      <c r="FUA102" s="60"/>
      <c r="FUB102" s="60"/>
      <c r="FUC102" s="60"/>
      <c r="FUD102" s="60"/>
      <c r="FUE102" s="60"/>
      <c r="FUF102" s="60"/>
      <c r="FUG102" s="60"/>
      <c r="FUH102" s="60"/>
      <c r="FUI102" s="60"/>
      <c r="FUJ102" s="60"/>
      <c r="FUK102" s="60"/>
      <c r="FUL102" s="60"/>
      <c r="FUM102" s="60"/>
      <c r="FUN102" s="60"/>
      <c r="FUO102" s="60"/>
      <c r="FUP102" s="60"/>
      <c r="FUQ102" s="60"/>
      <c r="FUR102" s="60"/>
      <c r="FUS102" s="60"/>
      <c r="FUT102" s="60"/>
      <c r="FUU102" s="60"/>
      <c r="FUV102" s="60"/>
      <c r="FUW102" s="60"/>
      <c r="FUX102" s="60"/>
      <c r="FUY102" s="60"/>
      <c r="FUZ102" s="60"/>
      <c r="FVA102" s="60"/>
      <c r="FVB102" s="60"/>
      <c r="FVC102" s="60"/>
      <c r="FVD102" s="60"/>
      <c r="FVE102" s="60"/>
      <c r="FVF102" s="60"/>
      <c r="FVG102" s="60"/>
      <c r="FVH102" s="60"/>
      <c r="FVI102" s="60"/>
      <c r="FVJ102" s="60"/>
      <c r="FVK102" s="60"/>
      <c r="FVL102" s="60"/>
      <c r="FVM102" s="60"/>
      <c r="FVN102" s="60"/>
      <c r="FVO102" s="60"/>
      <c r="FVP102" s="60"/>
      <c r="FVQ102" s="60"/>
      <c r="FVR102" s="60"/>
      <c r="FVS102" s="60"/>
      <c r="FVT102" s="60"/>
      <c r="FVU102" s="60"/>
      <c r="FVV102" s="60"/>
      <c r="FVW102" s="60"/>
      <c r="FVX102" s="60"/>
      <c r="FVY102" s="60"/>
      <c r="FVZ102" s="60"/>
      <c r="FWA102" s="60"/>
      <c r="FWB102" s="60"/>
      <c r="FWC102" s="60"/>
      <c r="FWD102" s="60"/>
      <c r="FWE102" s="60"/>
      <c r="FWF102" s="60"/>
      <c r="FWG102" s="60"/>
      <c r="FWH102" s="60"/>
      <c r="FWI102" s="60"/>
      <c r="FWJ102" s="60"/>
      <c r="FWK102" s="60"/>
      <c r="FWL102" s="60"/>
      <c r="FWM102" s="60"/>
      <c r="FWN102" s="60"/>
      <c r="FWO102" s="60"/>
      <c r="FWP102" s="60"/>
      <c r="FWQ102" s="60"/>
      <c r="FWR102" s="60"/>
      <c r="FWS102" s="60"/>
      <c r="FWT102" s="60"/>
      <c r="FWU102" s="60"/>
      <c r="FWV102" s="60"/>
      <c r="FWW102" s="60"/>
      <c r="FWX102" s="60"/>
      <c r="FWY102" s="60"/>
      <c r="FWZ102" s="60"/>
      <c r="FXA102" s="60"/>
      <c r="FXB102" s="60"/>
      <c r="FXC102" s="60"/>
      <c r="FXD102" s="60"/>
      <c r="FXE102" s="60"/>
      <c r="FXF102" s="60"/>
      <c r="FXG102" s="60"/>
      <c r="FXH102" s="60"/>
      <c r="FXI102" s="60"/>
      <c r="FXJ102" s="60"/>
      <c r="FXK102" s="60"/>
      <c r="FXL102" s="60"/>
      <c r="FXM102" s="60"/>
      <c r="FXN102" s="60"/>
      <c r="FXO102" s="60"/>
      <c r="FXP102" s="60"/>
      <c r="FXQ102" s="60"/>
      <c r="FXR102" s="60"/>
      <c r="FXS102" s="60"/>
      <c r="FXT102" s="60"/>
      <c r="FXU102" s="60"/>
      <c r="FXV102" s="60"/>
      <c r="FXW102" s="60"/>
      <c r="FXX102" s="60"/>
      <c r="FXY102" s="60"/>
      <c r="FXZ102" s="60"/>
      <c r="FYA102" s="60"/>
      <c r="FYB102" s="60"/>
      <c r="FYC102" s="60"/>
      <c r="FYD102" s="60"/>
      <c r="FYE102" s="60"/>
      <c r="FYF102" s="60"/>
      <c r="FYG102" s="60"/>
      <c r="FYH102" s="60"/>
      <c r="FYI102" s="60"/>
      <c r="FYJ102" s="60"/>
      <c r="FYK102" s="60"/>
      <c r="FYL102" s="60"/>
      <c r="FYM102" s="60"/>
      <c r="FYN102" s="60"/>
      <c r="FYO102" s="60"/>
      <c r="FYP102" s="60"/>
      <c r="FYQ102" s="60"/>
      <c r="FYR102" s="60"/>
      <c r="FYS102" s="60"/>
      <c r="FYT102" s="60"/>
      <c r="FYU102" s="60"/>
      <c r="FYV102" s="60"/>
      <c r="FYW102" s="60"/>
      <c r="FYX102" s="60"/>
      <c r="FYY102" s="60"/>
      <c r="FYZ102" s="60"/>
      <c r="FZA102" s="60"/>
      <c r="FZB102" s="60"/>
      <c r="FZC102" s="60"/>
      <c r="FZD102" s="60"/>
      <c r="FZE102" s="60"/>
      <c r="FZF102" s="60"/>
      <c r="FZG102" s="60"/>
      <c r="FZH102" s="60"/>
      <c r="FZI102" s="60"/>
      <c r="FZJ102" s="60"/>
      <c r="FZK102" s="60"/>
      <c r="FZL102" s="60"/>
      <c r="FZM102" s="60"/>
      <c r="FZN102" s="60"/>
      <c r="FZO102" s="60"/>
      <c r="FZP102" s="60"/>
      <c r="FZQ102" s="60"/>
      <c r="FZR102" s="60"/>
      <c r="FZS102" s="60"/>
      <c r="FZT102" s="60"/>
      <c r="FZU102" s="60"/>
      <c r="FZV102" s="60"/>
      <c r="FZW102" s="60"/>
      <c r="FZX102" s="60"/>
      <c r="FZY102" s="60"/>
      <c r="FZZ102" s="60"/>
      <c r="GAA102" s="60"/>
      <c r="GAB102" s="60"/>
      <c r="GAC102" s="60"/>
      <c r="GAD102" s="60"/>
      <c r="GAE102" s="60"/>
      <c r="GAF102" s="60"/>
      <c r="GAG102" s="60"/>
      <c r="GAH102" s="60"/>
      <c r="GAI102" s="60"/>
      <c r="GAJ102" s="60"/>
      <c r="GAK102" s="60"/>
      <c r="GAL102" s="60"/>
      <c r="GAM102" s="60"/>
      <c r="GAN102" s="60"/>
      <c r="GAO102" s="60"/>
      <c r="GAP102" s="60"/>
      <c r="GAQ102" s="60"/>
      <c r="GAR102" s="60"/>
      <c r="GAS102" s="60"/>
      <c r="GAT102" s="60"/>
      <c r="GAU102" s="60"/>
      <c r="GAV102" s="60"/>
      <c r="GAW102" s="60"/>
      <c r="GAX102" s="60"/>
      <c r="GAY102" s="60"/>
      <c r="GAZ102" s="60"/>
      <c r="GBA102" s="60"/>
      <c r="GBB102" s="60"/>
      <c r="GBC102" s="60"/>
      <c r="GBD102" s="60"/>
      <c r="GBE102" s="60"/>
      <c r="GBF102" s="60"/>
      <c r="GBG102" s="60"/>
      <c r="GBH102" s="60"/>
      <c r="GBI102" s="60"/>
      <c r="GBJ102" s="60"/>
      <c r="GBK102" s="60"/>
      <c r="GBL102" s="60"/>
      <c r="GBM102" s="60"/>
      <c r="GBN102" s="60"/>
      <c r="GBO102" s="60"/>
      <c r="GBP102" s="60"/>
      <c r="GBQ102" s="60"/>
      <c r="GBR102" s="60"/>
      <c r="GBS102" s="60"/>
      <c r="GBT102" s="60"/>
      <c r="GBU102" s="60"/>
      <c r="GBV102" s="60"/>
      <c r="GBW102" s="60"/>
      <c r="GBX102" s="60"/>
      <c r="GBY102" s="60"/>
      <c r="GBZ102" s="60"/>
      <c r="GCA102" s="60"/>
      <c r="GCB102" s="60"/>
      <c r="GCC102" s="60"/>
      <c r="GCD102" s="60"/>
      <c r="GCE102" s="60"/>
      <c r="GCF102" s="60"/>
      <c r="GCG102" s="60"/>
      <c r="GCH102" s="60"/>
      <c r="GCI102" s="60"/>
      <c r="GCJ102" s="60"/>
      <c r="GCK102" s="60"/>
      <c r="GCL102" s="60"/>
      <c r="GCM102" s="60"/>
      <c r="GCN102" s="60"/>
      <c r="GCO102" s="60"/>
      <c r="GCP102" s="60"/>
      <c r="GCQ102" s="60"/>
      <c r="GCR102" s="60"/>
      <c r="GCS102" s="60"/>
      <c r="GCT102" s="60"/>
      <c r="GCU102" s="60"/>
      <c r="GCV102" s="60"/>
      <c r="GCW102" s="60"/>
      <c r="GCX102" s="60"/>
      <c r="GCY102" s="60"/>
      <c r="GCZ102" s="60"/>
      <c r="GDA102" s="60"/>
      <c r="GDB102" s="60"/>
      <c r="GDC102" s="60"/>
      <c r="GDD102" s="60"/>
      <c r="GDE102" s="60"/>
      <c r="GDF102" s="60"/>
      <c r="GDG102" s="60"/>
      <c r="GDH102" s="60"/>
      <c r="GDI102" s="60"/>
      <c r="GDJ102" s="60"/>
      <c r="GDK102" s="60"/>
      <c r="GDL102" s="60"/>
      <c r="GDM102" s="60"/>
      <c r="GDN102" s="60"/>
      <c r="GDO102" s="60"/>
      <c r="GDP102" s="60"/>
      <c r="GDQ102" s="60"/>
      <c r="GDR102" s="60"/>
      <c r="GDS102" s="60"/>
      <c r="GDT102" s="60"/>
      <c r="GDU102" s="60"/>
      <c r="GDV102" s="60"/>
      <c r="GDW102" s="60"/>
      <c r="GDX102" s="60"/>
      <c r="GDY102" s="60"/>
      <c r="GDZ102" s="60"/>
      <c r="GEA102" s="60"/>
      <c r="GEB102" s="60"/>
      <c r="GEC102" s="60"/>
      <c r="GED102" s="60"/>
      <c r="GEE102" s="60"/>
      <c r="GEF102" s="60"/>
      <c r="GEG102" s="60"/>
      <c r="GEH102" s="60"/>
      <c r="GEI102" s="60"/>
      <c r="GEJ102" s="60"/>
      <c r="GEK102" s="60"/>
      <c r="GEL102" s="60"/>
      <c r="GEM102" s="60"/>
      <c r="GEN102" s="60"/>
      <c r="GEO102" s="60"/>
      <c r="GEP102" s="60"/>
      <c r="GEQ102" s="60"/>
      <c r="GER102" s="60"/>
      <c r="GES102" s="60"/>
      <c r="GET102" s="60"/>
      <c r="GEU102" s="60"/>
      <c r="GEV102" s="60"/>
      <c r="GEW102" s="60"/>
      <c r="GEX102" s="60"/>
      <c r="GEY102" s="60"/>
      <c r="GEZ102" s="60"/>
      <c r="GFA102" s="60"/>
      <c r="GFB102" s="60"/>
      <c r="GFC102" s="60"/>
      <c r="GFD102" s="60"/>
      <c r="GFE102" s="60"/>
      <c r="GFF102" s="60"/>
      <c r="GFG102" s="60"/>
      <c r="GFH102" s="60"/>
      <c r="GFI102" s="60"/>
      <c r="GFJ102" s="60"/>
      <c r="GFK102" s="60"/>
      <c r="GFL102" s="60"/>
      <c r="GFM102" s="60"/>
      <c r="GFN102" s="60"/>
      <c r="GFO102" s="60"/>
      <c r="GFP102" s="60"/>
      <c r="GFQ102" s="60"/>
      <c r="GFR102" s="60"/>
      <c r="GFS102" s="60"/>
      <c r="GFT102" s="60"/>
      <c r="GFU102" s="60"/>
      <c r="GFV102" s="60"/>
      <c r="GFW102" s="60"/>
      <c r="GFX102" s="60"/>
      <c r="GFY102" s="60"/>
      <c r="GFZ102" s="60"/>
      <c r="GGA102" s="60"/>
      <c r="GGB102" s="60"/>
      <c r="GGC102" s="60"/>
      <c r="GGD102" s="60"/>
      <c r="GGE102" s="60"/>
      <c r="GGF102" s="60"/>
      <c r="GGG102" s="60"/>
      <c r="GGH102" s="60"/>
      <c r="GGI102" s="60"/>
      <c r="GGJ102" s="60"/>
      <c r="GGK102" s="60"/>
      <c r="GGL102" s="60"/>
      <c r="GGM102" s="60"/>
      <c r="GGN102" s="60"/>
      <c r="GGO102" s="60"/>
      <c r="GGP102" s="60"/>
      <c r="GGQ102" s="60"/>
      <c r="GGR102" s="60"/>
      <c r="GGS102" s="60"/>
      <c r="GGT102" s="60"/>
      <c r="GGU102" s="60"/>
      <c r="GGV102" s="60"/>
      <c r="GGW102" s="60"/>
      <c r="GGX102" s="60"/>
      <c r="GGY102" s="60"/>
      <c r="GGZ102" s="60"/>
      <c r="GHA102" s="60"/>
      <c r="GHB102" s="60"/>
      <c r="GHC102" s="60"/>
      <c r="GHD102" s="60"/>
      <c r="GHE102" s="60"/>
      <c r="GHF102" s="60"/>
      <c r="GHG102" s="60"/>
      <c r="GHH102" s="60"/>
      <c r="GHI102" s="60"/>
      <c r="GHJ102" s="60"/>
      <c r="GHK102" s="60"/>
      <c r="GHL102" s="60"/>
      <c r="GHM102" s="60"/>
      <c r="GHN102" s="60"/>
      <c r="GHO102" s="60"/>
      <c r="GHP102" s="60"/>
      <c r="GHQ102" s="60"/>
      <c r="GHR102" s="60"/>
      <c r="GHS102" s="60"/>
      <c r="GHT102" s="60"/>
      <c r="GHU102" s="60"/>
      <c r="GHV102" s="60"/>
      <c r="GHW102" s="60"/>
      <c r="GHX102" s="60"/>
      <c r="GHY102" s="60"/>
      <c r="GHZ102" s="60"/>
      <c r="GIA102" s="60"/>
      <c r="GIB102" s="60"/>
      <c r="GIC102" s="60"/>
      <c r="GID102" s="60"/>
      <c r="GIE102" s="60"/>
      <c r="GIF102" s="60"/>
      <c r="GIG102" s="60"/>
      <c r="GIH102" s="60"/>
      <c r="GII102" s="60"/>
      <c r="GIJ102" s="60"/>
      <c r="GIK102" s="60"/>
      <c r="GIL102" s="60"/>
      <c r="GIM102" s="60"/>
      <c r="GIN102" s="60"/>
      <c r="GIO102" s="60"/>
      <c r="GIP102" s="60"/>
      <c r="GIQ102" s="60"/>
      <c r="GIR102" s="60"/>
      <c r="GIS102" s="60"/>
      <c r="GIT102" s="60"/>
      <c r="GIU102" s="60"/>
      <c r="GIV102" s="60"/>
      <c r="GIW102" s="60"/>
      <c r="GIX102" s="60"/>
      <c r="GIY102" s="60"/>
      <c r="GIZ102" s="60"/>
      <c r="GJA102" s="60"/>
      <c r="GJB102" s="60"/>
      <c r="GJC102" s="60"/>
      <c r="GJD102" s="60"/>
      <c r="GJE102" s="60"/>
      <c r="GJF102" s="60"/>
      <c r="GJG102" s="60"/>
      <c r="GJH102" s="60"/>
      <c r="GJI102" s="60"/>
      <c r="GJJ102" s="60"/>
      <c r="GJK102" s="60"/>
      <c r="GJL102" s="60"/>
      <c r="GJM102" s="60"/>
      <c r="GJN102" s="60"/>
      <c r="GJO102" s="60"/>
      <c r="GJP102" s="60"/>
      <c r="GJQ102" s="60"/>
      <c r="GJR102" s="60"/>
      <c r="GJS102" s="60"/>
      <c r="GJT102" s="60"/>
      <c r="GJU102" s="60"/>
      <c r="GJV102" s="60"/>
      <c r="GJW102" s="60"/>
      <c r="GJX102" s="60"/>
      <c r="GJY102" s="60"/>
      <c r="GJZ102" s="60"/>
      <c r="GKA102" s="60"/>
      <c r="GKB102" s="60"/>
      <c r="GKC102" s="60"/>
      <c r="GKD102" s="60"/>
      <c r="GKE102" s="60"/>
      <c r="GKF102" s="60"/>
      <c r="GKG102" s="60"/>
      <c r="GKH102" s="60"/>
      <c r="GKI102" s="60"/>
      <c r="GKJ102" s="60"/>
      <c r="GKK102" s="60"/>
      <c r="GKL102" s="60"/>
      <c r="GKM102" s="60"/>
      <c r="GKN102" s="60"/>
      <c r="GKO102" s="60"/>
      <c r="GKP102" s="60"/>
      <c r="GKQ102" s="60"/>
      <c r="GKR102" s="60"/>
      <c r="GKS102" s="60"/>
      <c r="GKT102" s="60"/>
      <c r="GKU102" s="60"/>
      <c r="GKV102" s="60"/>
      <c r="GKW102" s="60"/>
      <c r="GKX102" s="60"/>
      <c r="GKY102" s="60"/>
      <c r="GKZ102" s="60"/>
      <c r="GLA102" s="60"/>
      <c r="GLB102" s="60"/>
      <c r="GLC102" s="60"/>
      <c r="GLD102" s="60"/>
      <c r="GLE102" s="60"/>
      <c r="GLF102" s="60"/>
      <c r="GLG102" s="60"/>
      <c r="GLH102" s="60"/>
      <c r="GLI102" s="60"/>
      <c r="GLJ102" s="60"/>
      <c r="GLK102" s="60"/>
      <c r="GLL102" s="60"/>
      <c r="GLM102" s="60"/>
      <c r="GLN102" s="60"/>
      <c r="GLO102" s="60"/>
      <c r="GLP102" s="60"/>
      <c r="GLQ102" s="60"/>
      <c r="GLR102" s="60"/>
      <c r="GLS102" s="60"/>
      <c r="GLT102" s="60"/>
      <c r="GLU102" s="60"/>
      <c r="GLV102" s="60"/>
      <c r="GLW102" s="60"/>
      <c r="GLX102" s="60"/>
      <c r="GLY102" s="60"/>
      <c r="GLZ102" s="60"/>
      <c r="GMA102" s="60"/>
      <c r="GMB102" s="60"/>
      <c r="GMC102" s="60"/>
      <c r="GMD102" s="60"/>
      <c r="GME102" s="60"/>
      <c r="GMF102" s="60"/>
      <c r="GMG102" s="60"/>
      <c r="GMH102" s="60"/>
      <c r="GMI102" s="60"/>
      <c r="GMJ102" s="60"/>
      <c r="GMK102" s="60"/>
      <c r="GML102" s="60"/>
      <c r="GMM102" s="60"/>
      <c r="GMN102" s="60"/>
      <c r="GMO102" s="60"/>
      <c r="GMP102" s="60"/>
      <c r="GMQ102" s="60"/>
      <c r="GMR102" s="60"/>
      <c r="GMS102" s="60"/>
      <c r="GMT102" s="60"/>
      <c r="GMU102" s="60"/>
      <c r="GMV102" s="60"/>
      <c r="GMW102" s="60"/>
      <c r="GMX102" s="60"/>
      <c r="GMY102" s="60"/>
      <c r="GMZ102" s="60"/>
      <c r="GNA102" s="60"/>
      <c r="GNB102" s="60"/>
      <c r="GNC102" s="60"/>
      <c r="GND102" s="60"/>
      <c r="GNE102" s="60"/>
      <c r="GNF102" s="60"/>
      <c r="GNG102" s="60"/>
      <c r="GNH102" s="60"/>
      <c r="GNI102" s="60"/>
      <c r="GNJ102" s="60"/>
      <c r="GNK102" s="60"/>
      <c r="GNL102" s="60"/>
      <c r="GNM102" s="60"/>
      <c r="GNN102" s="60"/>
      <c r="GNO102" s="60"/>
      <c r="GNP102" s="60"/>
      <c r="GNQ102" s="60"/>
      <c r="GNR102" s="60"/>
      <c r="GNS102" s="60"/>
      <c r="GNT102" s="60"/>
      <c r="GNU102" s="60"/>
      <c r="GNV102" s="60"/>
      <c r="GNW102" s="60"/>
      <c r="GNX102" s="60"/>
      <c r="GNY102" s="60"/>
      <c r="GNZ102" s="60"/>
      <c r="GOA102" s="60"/>
      <c r="GOB102" s="60"/>
      <c r="GOC102" s="60"/>
      <c r="GOD102" s="60"/>
      <c r="GOE102" s="60"/>
      <c r="GOF102" s="60"/>
      <c r="GOG102" s="60"/>
      <c r="GOH102" s="60"/>
      <c r="GOI102" s="60"/>
      <c r="GOJ102" s="60"/>
      <c r="GOK102" s="60"/>
      <c r="GOL102" s="60"/>
      <c r="GOM102" s="60"/>
      <c r="GON102" s="60"/>
      <c r="GOO102" s="60"/>
      <c r="GOP102" s="60"/>
      <c r="GOQ102" s="60"/>
      <c r="GOR102" s="60"/>
      <c r="GOS102" s="60"/>
      <c r="GOT102" s="60"/>
      <c r="GOU102" s="60"/>
      <c r="GOV102" s="60"/>
      <c r="GOW102" s="60"/>
      <c r="GOX102" s="60"/>
      <c r="GOY102" s="60"/>
      <c r="GOZ102" s="60"/>
      <c r="GPA102" s="60"/>
      <c r="GPB102" s="60"/>
      <c r="GPC102" s="60"/>
      <c r="GPD102" s="60"/>
      <c r="GPE102" s="60"/>
      <c r="GPF102" s="60"/>
      <c r="GPG102" s="60"/>
      <c r="GPH102" s="60"/>
      <c r="GPI102" s="60"/>
      <c r="GPJ102" s="60"/>
      <c r="GPK102" s="60"/>
      <c r="GPL102" s="60"/>
      <c r="GPM102" s="60"/>
      <c r="GPN102" s="60"/>
      <c r="GPO102" s="60"/>
      <c r="GPP102" s="60"/>
      <c r="GPQ102" s="60"/>
      <c r="GPR102" s="60"/>
      <c r="GPS102" s="60"/>
      <c r="GPT102" s="60"/>
      <c r="GPU102" s="60"/>
      <c r="GPV102" s="60"/>
      <c r="GPW102" s="60"/>
      <c r="GPX102" s="60"/>
      <c r="GPY102" s="60"/>
      <c r="GPZ102" s="60"/>
      <c r="GQA102" s="60"/>
      <c r="GQB102" s="60"/>
      <c r="GQC102" s="60"/>
      <c r="GQD102" s="60"/>
      <c r="GQE102" s="60"/>
      <c r="GQF102" s="60"/>
      <c r="GQG102" s="60"/>
      <c r="GQH102" s="60"/>
      <c r="GQI102" s="60"/>
      <c r="GQJ102" s="60"/>
      <c r="GQK102" s="60"/>
      <c r="GQL102" s="60"/>
      <c r="GQM102" s="60"/>
      <c r="GQN102" s="60"/>
      <c r="GQO102" s="60"/>
      <c r="GQP102" s="60"/>
      <c r="GQQ102" s="60"/>
      <c r="GQR102" s="60"/>
      <c r="GQS102" s="60"/>
      <c r="GQT102" s="60"/>
      <c r="GQU102" s="60"/>
      <c r="GQV102" s="60"/>
      <c r="GQW102" s="60"/>
      <c r="GQX102" s="60"/>
      <c r="GQY102" s="60"/>
      <c r="GQZ102" s="60"/>
      <c r="GRA102" s="60"/>
      <c r="GRB102" s="60"/>
      <c r="GRC102" s="60"/>
      <c r="GRD102" s="60"/>
      <c r="GRE102" s="60"/>
      <c r="GRF102" s="60"/>
      <c r="GRG102" s="60"/>
      <c r="GRH102" s="60"/>
      <c r="GRI102" s="60"/>
      <c r="GRJ102" s="60"/>
      <c r="GRK102" s="60"/>
      <c r="GRL102" s="60"/>
      <c r="GRM102" s="60"/>
      <c r="GRN102" s="60"/>
      <c r="GRO102" s="60"/>
      <c r="GRP102" s="60"/>
      <c r="GRQ102" s="60"/>
      <c r="GRR102" s="60"/>
      <c r="GRS102" s="60"/>
      <c r="GRT102" s="60"/>
      <c r="GRU102" s="60"/>
      <c r="GRV102" s="60"/>
      <c r="GRW102" s="60"/>
      <c r="GRX102" s="60"/>
      <c r="GRY102" s="60"/>
      <c r="GRZ102" s="60"/>
      <c r="GSA102" s="60"/>
      <c r="GSB102" s="60"/>
      <c r="GSC102" s="60"/>
      <c r="GSD102" s="60"/>
      <c r="GSE102" s="60"/>
      <c r="GSF102" s="60"/>
      <c r="GSG102" s="60"/>
      <c r="GSH102" s="60"/>
      <c r="GSI102" s="60"/>
      <c r="GSJ102" s="60"/>
      <c r="GSK102" s="60"/>
      <c r="GSL102" s="60"/>
      <c r="GSM102" s="60"/>
      <c r="GSN102" s="60"/>
      <c r="GSO102" s="60"/>
      <c r="GSP102" s="60"/>
      <c r="GSQ102" s="60"/>
      <c r="GSR102" s="60"/>
      <c r="GSS102" s="60"/>
      <c r="GST102" s="60"/>
      <c r="GSU102" s="60"/>
      <c r="GSV102" s="60"/>
      <c r="GSW102" s="60"/>
      <c r="GSX102" s="60"/>
      <c r="GSY102" s="60"/>
      <c r="GSZ102" s="60"/>
      <c r="GTA102" s="60"/>
      <c r="GTB102" s="60"/>
      <c r="GTC102" s="60"/>
      <c r="GTD102" s="60"/>
      <c r="GTE102" s="60"/>
      <c r="GTF102" s="60"/>
      <c r="GTG102" s="60"/>
      <c r="GTH102" s="60"/>
      <c r="GTI102" s="60"/>
      <c r="GTJ102" s="60"/>
      <c r="GTK102" s="60"/>
      <c r="GTL102" s="60"/>
      <c r="GTM102" s="60"/>
      <c r="GTN102" s="60"/>
      <c r="GTO102" s="60"/>
      <c r="GTP102" s="60"/>
      <c r="GTQ102" s="60"/>
      <c r="GTR102" s="60"/>
      <c r="GTS102" s="60"/>
      <c r="GTT102" s="60"/>
      <c r="GTU102" s="60"/>
      <c r="GTV102" s="60"/>
      <c r="GTW102" s="60"/>
      <c r="GTX102" s="60"/>
      <c r="GTY102" s="60"/>
      <c r="GTZ102" s="60"/>
      <c r="GUA102" s="60"/>
      <c r="GUB102" s="60"/>
      <c r="GUC102" s="60"/>
      <c r="GUD102" s="60"/>
      <c r="GUE102" s="60"/>
      <c r="GUF102" s="60"/>
      <c r="GUG102" s="60"/>
      <c r="GUH102" s="60"/>
      <c r="GUI102" s="60"/>
      <c r="GUJ102" s="60"/>
      <c r="GUK102" s="60"/>
      <c r="GUL102" s="60"/>
      <c r="GUM102" s="60"/>
      <c r="GUN102" s="60"/>
      <c r="GUO102" s="60"/>
      <c r="GUP102" s="60"/>
      <c r="GUQ102" s="60"/>
      <c r="GUR102" s="60"/>
      <c r="GUS102" s="60"/>
      <c r="GUT102" s="60"/>
      <c r="GUU102" s="60"/>
      <c r="GUV102" s="60"/>
      <c r="GUW102" s="60"/>
      <c r="GUX102" s="60"/>
      <c r="GUY102" s="60"/>
      <c r="GUZ102" s="60"/>
      <c r="GVA102" s="60"/>
      <c r="GVB102" s="60"/>
      <c r="GVC102" s="60"/>
      <c r="GVD102" s="60"/>
      <c r="GVE102" s="60"/>
      <c r="GVF102" s="60"/>
      <c r="GVG102" s="60"/>
      <c r="GVH102" s="60"/>
      <c r="GVI102" s="60"/>
      <c r="GVJ102" s="60"/>
      <c r="GVK102" s="60"/>
      <c r="GVL102" s="60"/>
      <c r="GVM102" s="60"/>
      <c r="GVN102" s="60"/>
      <c r="GVO102" s="60"/>
      <c r="GVP102" s="60"/>
      <c r="GVQ102" s="60"/>
      <c r="GVR102" s="60"/>
      <c r="GVS102" s="60"/>
      <c r="GVT102" s="60"/>
      <c r="GVU102" s="60"/>
      <c r="GVV102" s="60"/>
      <c r="GVW102" s="60"/>
      <c r="GVX102" s="60"/>
      <c r="GVY102" s="60"/>
      <c r="GVZ102" s="60"/>
      <c r="GWA102" s="60"/>
      <c r="GWB102" s="60"/>
      <c r="GWC102" s="60"/>
      <c r="GWD102" s="60"/>
      <c r="GWE102" s="60"/>
      <c r="GWF102" s="60"/>
      <c r="GWG102" s="60"/>
      <c r="GWH102" s="60"/>
      <c r="GWI102" s="60"/>
      <c r="GWJ102" s="60"/>
      <c r="GWK102" s="60"/>
      <c r="GWL102" s="60"/>
      <c r="GWM102" s="60"/>
      <c r="GWN102" s="60"/>
      <c r="GWO102" s="60"/>
      <c r="GWP102" s="60"/>
      <c r="GWQ102" s="60"/>
      <c r="GWR102" s="60"/>
      <c r="GWS102" s="60"/>
      <c r="GWT102" s="60"/>
      <c r="GWU102" s="60"/>
      <c r="GWV102" s="60"/>
      <c r="GWW102" s="60"/>
      <c r="GWX102" s="60"/>
      <c r="GWY102" s="60"/>
      <c r="GWZ102" s="60"/>
      <c r="GXA102" s="60"/>
      <c r="GXB102" s="60"/>
      <c r="GXC102" s="60"/>
      <c r="GXD102" s="60"/>
      <c r="GXE102" s="60"/>
      <c r="GXF102" s="60"/>
      <c r="GXG102" s="60"/>
      <c r="GXH102" s="60"/>
      <c r="GXI102" s="60"/>
      <c r="GXJ102" s="60"/>
      <c r="GXK102" s="60"/>
      <c r="GXL102" s="60"/>
      <c r="GXM102" s="60"/>
      <c r="GXN102" s="60"/>
      <c r="GXO102" s="60"/>
      <c r="GXP102" s="60"/>
      <c r="GXQ102" s="60"/>
      <c r="GXR102" s="60"/>
      <c r="GXS102" s="60"/>
      <c r="GXT102" s="60"/>
      <c r="GXU102" s="60"/>
      <c r="GXV102" s="60"/>
      <c r="GXW102" s="60"/>
      <c r="GXX102" s="60"/>
      <c r="GXY102" s="60"/>
      <c r="GXZ102" s="60"/>
      <c r="GYA102" s="60"/>
      <c r="GYB102" s="60"/>
      <c r="GYC102" s="60"/>
      <c r="GYD102" s="60"/>
      <c r="GYE102" s="60"/>
      <c r="GYF102" s="60"/>
      <c r="GYG102" s="60"/>
      <c r="GYH102" s="60"/>
      <c r="GYI102" s="60"/>
      <c r="GYJ102" s="60"/>
      <c r="GYK102" s="60"/>
      <c r="GYL102" s="60"/>
      <c r="GYM102" s="60"/>
      <c r="GYN102" s="60"/>
      <c r="GYO102" s="60"/>
      <c r="GYP102" s="60"/>
      <c r="GYQ102" s="60"/>
      <c r="GYR102" s="60"/>
      <c r="GYS102" s="60"/>
      <c r="GYT102" s="60"/>
      <c r="GYU102" s="60"/>
      <c r="GYV102" s="60"/>
      <c r="GYW102" s="60"/>
      <c r="GYX102" s="60"/>
      <c r="GYY102" s="60"/>
      <c r="GYZ102" s="60"/>
      <c r="GZA102" s="60"/>
      <c r="GZB102" s="60"/>
      <c r="GZC102" s="60"/>
      <c r="GZD102" s="60"/>
      <c r="GZE102" s="60"/>
      <c r="GZF102" s="60"/>
      <c r="GZG102" s="60"/>
      <c r="GZH102" s="60"/>
      <c r="GZI102" s="60"/>
      <c r="GZJ102" s="60"/>
      <c r="GZK102" s="60"/>
      <c r="GZL102" s="60"/>
      <c r="GZM102" s="60"/>
      <c r="GZN102" s="60"/>
      <c r="GZO102" s="60"/>
      <c r="GZP102" s="60"/>
      <c r="GZQ102" s="60"/>
      <c r="GZR102" s="60"/>
      <c r="GZS102" s="60"/>
      <c r="GZT102" s="60"/>
      <c r="GZU102" s="60"/>
      <c r="GZV102" s="60"/>
      <c r="GZW102" s="60"/>
      <c r="GZX102" s="60"/>
      <c r="GZY102" s="60"/>
      <c r="GZZ102" s="60"/>
      <c r="HAA102" s="60"/>
      <c r="HAB102" s="60"/>
      <c r="HAC102" s="60"/>
      <c r="HAD102" s="60"/>
      <c r="HAE102" s="60"/>
      <c r="HAF102" s="60"/>
      <c r="HAG102" s="60"/>
      <c r="HAH102" s="60"/>
      <c r="HAI102" s="60"/>
      <c r="HAJ102" s="60"/>
      <c r="HAK102" s="60"/>
      <c r="HAL102" s="60"/>
      <c r="HAM102" s="60"/>
      <c r="HAN102" s="60"/>
      <c r="HAO102" s="60"/>
      <c r="HAP102" s="60"/>
      <c r="HAQ102" s="60"/>
      <c r="HAR102" s="60"/>
      <c r="HAS102" s="60"/>
      <c r="HAT102" s="60"/>
      <c r="HAU102" s="60"/>
      <c r="HAV102" s="60"/>
      <c r="HAW102" s="60"/>
      <c r="HAX102" s="60"/>
      <c r="HAY102" s="60"/>
      <c r="HAZ102" s="60"/>
      <c r="HBA102" s="60"/>
      <c r="HBB102" s="60"/>
      <c r="HBC102" s="60"/>
      <c r="HBD102" s="60"/>
      <c r="HBE102" s="60"/>
      <c r="HBF102" s="60"/>
      <c r="HBG102" s="60"/>
      <c r="HBH102" s="60"/>
      <c r="HBI102" s="60"/>
      <c r="HBJ102" s="60"/>
      <c r="HBK102" s="60"/>
      <c r="HBL102" s="60"/>
      <c r="HBM102" s="60"/>
      <c r="HBN102" s="60"/>
      <c r="HBO102" s="60"/>
      <c r="HBP102" s="60"/>
      <c r="HBQ102" s="60"/>
      <c r="HBR102" s="60"/>
      <c r="HBS102" s="60"/>
      <c r="HBT102" s="60"/>
      <c r="HBU102" s="60"/>
      <c r="HBV102" s="60"/>
      <c r="HBW102" s="60"/>
      <c r="HBX102" s="60"/>
      <c r="HBY102" s="60"/>
      <c r="HBZ102" s="60"/>
      <c r="HCA102" s="60"/>
      <c r="HCB102" s="60"/>
      <c r="HCC102" s="60"/>
      <c r="HCD102" s="60"/>
      <c r="HCE102" s="60"/>
      <c r="HCF102" s="60"/>
      <c r="HCG102" s="60"/>
      <c r="HCH102" s="60"/>
      <c r="HCI102" s="60"/>
      <c r="HCJ102" s="60"/>
      <c r="HCK102" s="60"/>
      <c r="HCL102" s="60"/>
      <c r="HCM102" s="60"/>
      <c r="HCN102" s="60"/>
      <c r="HCO102" s="60"/>
      <c r="HCP102" s="60"/>
      <c r="HCQ102" s="60"/>
      <c r="HCR102" s="60"/>
      <c r="HCS102" s="60"/>
      <c r="HCT102" s="60"/>
      <c r="HCU102" s="60"/>
      <c r="HCV102" s="60"/>
      <c r="HCW102" s="60"/>
      <c r="HCX102" s="60"/>
      <c r="HCY102" s="60"/>
      <c r="HCZ102" s="60"/>
      <c r="HDA102" s="60"/>
      <c r="HDB102" s="60"/>
      <c r="HDC102" s="60"/>
      <c r="HDD102" s="60"/>
      <c r="HDE102" s="60"/>
      <c r="HDF102" s="60"/>
      <c r="HDG102" s="60"/>
      <c r="HDH102" s="60"/>
      <c r="HDI102" s="60"/>
      <c r="HDJ102" s="60"/>
      <c r="HDK102" s="60"/>
      <c r="HDL102" s="60"/>
      <c r="HDM102" s="60"/>
      <c r="HDN102" s="60"/>
      <c r="HDO102" s="60"/>
      <c r="HDP102" s="60"/>
      <c r="HDQ102" s="60"/>
      <c r="HDR102" s="60"/>
      <c r="HDS102" s="60"/>
      <c r="HDT102" s="60"/>
      <c r="HDU102" s="60"/>
      <c r="HDV102" s="60"/>
      <c r="HDW102" s="60"/>
      <c r="HDX102" s="60"/>
      <c r="HDY102" s="60"/>
      <c r="HDZ102" s="60"/>
      <c r="HEA102" s="60"/>
      <c r="HEB102" s="60"/>
      <c r="HEC102" s="60"/>
      <c r="HED102" s="60"/>
      <c r="HEE102" s="60"/>
      <c r="HEF102" s="60"/>
      <c r="HEG102" s="60"/>
      <c r="HEH102" s="60"/>
      <c r="HEI102" s="60"/>
      <c r="HEJ102" s="60"/>
      <c r="HEK102" s="60"/>
      <c r="HEL102" s="60"/>
      <c r="HEM102" s="60"/>
      <c r="HEN102" s="60"/>
      <c r="HEO102" s="60"/>
      <c r="HEP102" s="60"/>
      <c r="HEQ102" s="60"/>
      <c r="HER102" s="60"/>
      <c r="HES102" s="60"/>
      <c r="HET102" s="60"/>
      <c r="HEU102" s="60"/>
      <c r="HEV102" s="60"/>
      <c r="HEW102" s="60"/>
      <c r="HEX102" s="60"/>
      <c r="HEY102" s="60"/>
      <c r="HEZ102" s="60"/>
      <c r="HFA102" s="60"/>
      <c r="HFB102" s="60"/>
      <c r="HFC102" s="60"/>
      <c r="HFD102" s="60"/>
      <c r="HFE102" s="60"/>
      <c r="HFF102" s="60"/>
      <c r="HFG102" s="60"/>
      <c r="HFH102" s="60"/>
      <c r="HFI102" s="60"/>
      <c r="HFJ102" s="60"/>
      <c r="HFK102" s="60"/>
      <c r="HFL102" s="60"/>
      <c r="HFM102" s="60"/>
      <c r="HFN102" s="60"/>
      <c r="HFO102" s="60"/>
      <c r="HFP102" s="60"/>
      <c r="HFQ102" s="60"/>
      <c r="HFR102" s="60"/>
      <c r="HFS102" s="60"/>
      <c r="HFT102" s="60"/>
      <c r="HFU102" s="60"/>
      <c r="HFV102" s="60"/>
      <c r="HFW102" s="60"/>
      <c r="HFX102" s="60"/>
      <c r="HFY102" s="60"/>
      <c r="HFZ102" s="60"/>
      <c r="HGA102" s="60"/>
      <c r="HGB102" s="60"/>
      <c r="HGC102" s="60"/>
      <c r="HGD102" s="60"/>
      <c r="HGE102" s="60"/>
      <c r="HGF102" s="60"/>
      <c r="HGG102" s="60"/>
      <c r="HGH102" s="60"/>
      <c r="HGI102" s="60"/>
      <c r="HGJ102" s="60"/>
      <c r="HGK102" s="60"/>
      <c r="HGL102" s="60"/>
      <c r="HGM102" s="60"/>
      <c r="HGN102" s="60"/>
      <c r="HGO102" s="60"/>
      <c r="HGP102" s="60"/>
      <c r="HGQ102" s="60"/>
      <c r="HGR102" s="60"/>
      <c r="HGS102" s="60"/>
      <c r="HGT102" s="60"/>
      <c r="HGU102" s="60"/>
      <c r="HGV102" s="60"/>
      <c r="HGW102" s="60"/>
      <c r="HGX102" s="60"/>
      <c r="HGY102" s="60"/>
      <c r="HGZ102" s="60"/>
      <c r="HHA102" s="60"/>
      <c r="HHB102" s="60"/>
      <c r="HHC102" s="60"/>
      <c r="HHD102" s="60"/>
      <c r="HHE102" s="60"/>
      <c r="HHF102" s="60"/>
      <c r="HHG102" s="60"/>
      <c r="HHH102" s="60"/>
      <c r="HHI102" s="60"/>
      <c r="HHJ102" s="60"/>
      <c r="HHK102" s="60"/>
      <c r="HHL102" s="60"/>
      <c r="HHM102" s="60"/>
      <c r="HHN102" s="60"/>
      <c r="HHO102" s="60"/>
      <c r="HHP102" s="60"/>
      <c r="HHQ102" s="60"/>
      <c r="HHR102" s="60"/>
      <c r="HHS102" s="60"/>
      <c r="HHT102" s="60"/>
      <c r="HHU102" s="60"/>
      <c r="HHV102" s="60"/>
      <c r="HHW102" s="60"/>
      <c r="HHX102" s="60"/>
      <c r="HHY102" s="60"/>
      <c r="HHZ102" s="60"/>
      <c r="HIA102" s="60"/>
      <c r="HIB102" s="60"/>
      <c r="HIC102" s="60"/>
      <c r="HID102" s="60"/>
      <c r="HIE102" s="60"/>
      <c r="HIF102" s="60"/>
      <c r="HIG102" s="60"/>
      <c r="HIH102" s="60"/>
      <c r="HII102" s="60"/>
      <c r="HIJ102" s="60"/>
      <c r="HIK102" s="60"/>
      <c r="HIL102" s="60"/>
      <c r="HIM102" s="60"/>
      <c r="HIN102" s="60"/>
      <c r="HIO102" s="60"/>
      <c r="HIP102" s="60"/>
      <c r="HIQ102" s="60"/>
      <c r="HIR102" s="60"/>
      <c r="HIS102" s="60"/>
      <c r="HIT102" s="60"/>
      <c r="HIU102" s="60"/>
      <c r="HIV102" s="60"/>
      <c r="HIW102" s="60"/>
      <c r="HIX102" s="60"/>
      <c r="HIY102" s="60"/>
      <c r="HIZ102" s="60"/>
      <c r="HJA102" s="60"/>
      <c r="HJB102" s="60"/>
      <c r="HJC102" s="60"/>
      <c r="HJD102" s="60"/>
      <c r="HJE102" s="60"/>
      <c r="HJF102" s="60"/>
      <c r="HJG102" s="60"/>
      <c r="HJH102" s="60"/>
      <c r="HJI102" s="60"/>
      <c r="HJJ102" s="60"/>
      <c r="HJK102" s="60"/>
      <c r="HJL102" s="60"/>
      <c r="HJM102" s="60"/>
      <c r="HJN102" s="60"/>
      <c r="HJO102" s="60"/>
      <c r="HJP102" s="60"/>
      <c r="HJQ102" s="60"/>
      <c r="HJR102" s="60"/>
      <c r="HJS102" s="60"/>
      <c r="HJT102" s="60"/>
      <c r="HJU102" s="60"/>
      <c r="HJV102" s="60"/>
      <c r="HJW102" s="60"/>
      <c r="HJX102" s="60"/>
      <c r="HJY102" s="60"/>
      <c r="HJZ102" s="60"/>
      <c r="HKA102" s="60"/>
      <c r="HKB102" s="60"/>
      <c r="HKC102" s="60"/>
      <c r="HKD102" s="60"/>
      <c r="HKE102" s="60"/>
      <c r="HKF102" s="60"/>
      <c r="HKG102" s="60"/>
      <c r="HKH102" s="60"/>
      <c r="HKI102" s="60"/>
      <c r="HKJ102" s="60"/>
      <c r="HKK102" s="60"/>
      <c r="HKL102" s="60"/>
      <c r="HKM102" s="60"/>
      <c r="HKN102" s="60"/>
      <c r="HKO102" s="60"/>
      <c r="HKP102" s="60"/>
      <c r="HKQ102" s="60"/>
      <c r="HKR102" s="60"/>
      <c r="HKS102" s="60"/>
      <c r="HKT102" s="60"/>
      <c r="HKU102" s="60"/>
      <c r="HKV102" s="60"/>
      <c r="HKW102" s="60"/>
      <c r="HKX102" s="60"/>
      <c r="HKY102" s="60"/>
      <c r="HKZ102" s="60"/>
      <c r="HLA102" s="60"/>
      <c r="HLB102" s="60"/>
      <c r="HLC102" s="60"/>
      <c r="HLD102" s="60"/>
      <c r="HLE102" s="60"/>
      <c r="HLF102" s="60"/>
      <c r="HLG102" s="60"/>
      <c r="HLH102" s="60"/>
      <c r="HLI102" s="60"/>
      <c r="HLJ102" s="60"/>
      <c r="HLK102" s="60"/>
      <c r="HLL102" s="60"/>
      <c r="HLM102" s="60"/>
      <c r="HLN102" s="60"/>
      <c r="HLO102" s="60"/>
      <c r="HLP102" s="60"/>
      <c r="HLQ102" s="60"/>
      <c r="HLR102" s="60"/>
      <c r="HLS102" s="60"/>
      <c r="HLT102" s="60"/>
      <c r="HLU102" s="60"/>
      <c r="HLV102" s="60"/>
      <c r="HLW102" s="60"/>
      <c r="HLX102" s="60"/>
      <c r="HLY102" s="60"/>
      <c r="HLZ102" s="60"/>
      <c r="HMA102" s="60"/>
      <c r="HMB102" s="60"/>
      <c r="HMC102" s="60"/>
      <c r="HMD102" s="60"/>
      <c r="HME102" s="60"/>
      <c r="HMF102" s="60"/>
      <c r="HMG102" s="60"/>
      <c r="HMH102" s="60"/>
      <c r="HMI102" s="60"/>
      <c r="HMJ102" s="60"/>
      <c r="HMK102" s="60"/>
      <c r="HML102" s="60"/>
      <c r="HMM102" s="60"/>
      <c r="HMN102" s="60"/>
      <c r="HMO102" s="60"/>
      <c r="HMP102" s="60"/>
      <c r="HMQ102" s="60"/>
      <c r="HMR102" s="60"/>
      <c r="HMS102" s="60"/>
      <c r="HMT102" s="60"/>
      <c r="HMU102" s="60"/>
      <c r="HMV102" s="60"/>
      <c r="HMW102" s="60"/>
      <c r="HMX102" s="60"/>
      <c r="HMY102" s="60"/>
      <c r="HMZ102" s="60"/>
      <c r="HNA102" s="60"/>
      <c r="HNB102" s="60"/>
      <c r="HNC102" s="60"/>
      <c r="HND102" s="60"/>
      <c r="HNE102" s="60"/>
      <c r="HNF102" s="60"/>
      <c r="HNG102" s="60"/>
      <c r="HNH102" s="60"/>
      <c r="HNI102" s="60"/>
      <c r="HNJ102" s="60"/>
      <c r="HNK102" s="60"/>
      <c r="HNL102" s="60"/>
      <c r="HNM102" s="60"/>
      <c r="HNN102" s="60"/>
      <c r="HNO102" s="60"/>
      <c r="HNP102" s="60"/>
      <c r="HNQ102" s="60"/>
      <c r="HNR102" s="60"/>
      <c r="HNS102" s="60"/>
      <c r="HNT102" s="60"/>
      <c r="HNU102" s="60"/>
      <c r="HNV102" s="60"/>
      <c r="HNW102" s="60"/>
      <c r="HNX102" s="60"/>
      <c r="HNY102" s="60"/>
      <c r="HNZ102" s="60"/>
      <c r="HOA102" s="60"/>
      <c r="HOB102" s="60"/>
      <c r="HOC102" s="60"/>
      <c r="HOD102" s="60"/>
      <c r="HOE102" s="60"/>
      <c r="HOF102" s="60"/>
      <c r="HOG102" s="60"/>
      <c r="HOH102" s="60"/>
      <c r="HOI102" s="60"/>
      <c r="HOJ102" s="60"/>
      <c r="HOK102" s="60"/>
      <c r="HOL102" s="60"/>
      <c r="HOM102" s="60"/>
      <c r="HON102" s="60"/>
      <c r="HOO102" s="60"/>
      <c r="HOP102" s="60"/>
      <c r="HOQ102" s="60"/>
      <c r="HOR102" s="60"/>
      <c r="HOS102" s="60"/>
      <c r="HOT102" s="60"/>
      <c r="HOU102" s="60"/>
      <c r="HOV102" s="60"/>
      <c r="HOW102" s="60"/>
      <c r="HOX102" s="60"/>
      <c r="HOY102" s="60"/>
      <c r="HOZ102" s="60"/>
      <c r="HPA102" s="60"/>
      <c r="HPB102" s="60"/>
      <c r="HPC102" s="60"/>
      <c r="HPD102" s="60"/>
      <c r="HPE102" s="60"/>
      <c r="HPF102" s="60"/>
      <c r="HPG102" s="60"/>
      <c r="HPH102" s="60"/>
      <c r="HPI102" s="60"/>
      <c r="HPJ102" s="60"/>
      <c r="HPK102" s="60"/>
      <c r="HPL102" s="60"/>
      <c r="HPM102" s="60"/>
      <c r="HPN102" s="60"/>
      <c r="HPO102" s="60"/>
      <c r="HPP102" s="60"/>
      <c r="HPQ102" s="60"/>
      <c r="HPR102" s="60"/>
      <c r="HPS102" s="60"/>
      <c r="HPT102" s="60"/>
      <c r="HPU102" s="60"/>
      <c r="HPV102" s="60"/>
      <c r="HPW102" s="60"/>
      <c r="HPX102" s="60"/>
      <c r="HPY102" s="60"/>
      <c r="HPZ102" s="60"/>
      <c r="HQA102" s="60"/>
      <c r="HQB102" s="60"/>
      <c r="HQC102" s="60"/>
      <c r="HQD102" s="60"/>
      <c r="HQE102" s="60"/>
      <c r="HQF102" s="60"/>
      <c r="HQG102" s="60"/>
      <c r="HQH102" s="60"/>
      <c r="HQI102" s="60"/>
      <c r="HQJ102" s="60"/>
      <c r="HQK102" s="60"/>
      <c r="HQL102" s="60"/>
      <c r="HQM102" s="60"/>
      <c r="HQN102" s="60"/>
      <c r="HQO102" s="60"/>
      <c r="HQP102" s="60"/>
      <c r="HQQ102" s="60"/>
      <c r="HQR102" s="60"/>
      <c r="HQS102" s="60"/>
      <c r="HQT102" s="60"/>
      <c r="HQU102" s="60"/>
      <c r="HQV102" s="60"/>
      <c r="HQW102" s="60"/>
      <c r="HQX102" s="60"/>
      <c r="HQY102" s="60"/>
      <c r="HQZ102" s="60"/>
      <c r="HRA102" s="60"/>
      <c r="HRB102" s="60"/>
      <c r="HRC102" s="60"/>
      <c r="HRD102" s="60"/>
      <c r="HRE102" s="60"/>
      <c r="HRF102" s="60"/>
      <c r="HRG102" s="60"/>
      <c r="HRH102" s="60"/>
      <c r="HRI102" s="60"/>
      <c r="HRJ102" s="60"/>
      <c r="HRK102" s="60"/>
      <c r="HRL102" s="60"/>
      <c r="HRM102" s="60"/>
      <c r="HRN102" s="60"/>
      <c r="HRO102" s="60"/>
      <c r="HRP102" s="60"/>
      <c r="HRQ102" s="60"/>
      <c r="HRR102" s="60"/>
      <c r="HRS102" s="60"/>
      <c r="HRT102" s="60"/>
      <c r="HRU102" s="60"/>
      <c r="HRV102" s="60"/>
      <c r="HRW102" s="60"/>
      <c r="HRX102" s="60"/>
      <c r="HRY102" s="60"/>
      <c r="HRZ102" s="60"/>
      <c r="HSA102" s="60"/>
      <c r="HSB102" s="60"/>
      <c r="HSC102" s="60"/>
      <c r="HSD102" s="60"/>
      <c r="HSE102" s="60"/>
      <c r="HSF102" s="60"/>
      <c r="HSG102" s="60"/>
      <c r="HSH102" s="60"/>
      <c r="HSI102" s="60"/>
      <c r="HSJ102" s="60"/>
      <c r="HSK102" s="60"/>
      <c r="HSL102" s="60"/>
      <c r="HSM102" s="60"/>
      <c r="HSN102" s="60"/>
      <c r="HSO102" s="60"/>
      <c r="HSP102" s="60"/>
      <c r="HSQ102" s="60"/>
      <c r="HSR102" s="60"/>
      <c r="HSS102" s="60"/>
      <c r="HST102" s="60"/>
      <c r="HSU102" s="60"/>
      <c r="HSV102" s="60"/>
      <c r="HSW102" s="60"/>
      <c r="HSX102" s="60"/>
      <c r="HSY102" s="60"/>
      <c r="HSZ102" s="60"/>
      <c r="HTA102" s="60"/>
      <c r="HTB102" s="60"/>
      <c r="HTC102" s="60"/>
      <c r="HTD102" s="60"/>
      <c r="HTE102" s="60"/>
      <c r="HTF102" s="60"/>
      <c r="HTG102" s="60"/>
      <c r="HTH102" s="60"/>
      <c r="HTI102" s="60"/>
      <c r="HTJ102" s="60"/>
      <c r="HTK102" s="60"/>
      <c r="HTL102" s="60"/>
      <c r="HTM102" s="60"/>
      <c r="HTN102" s="60"/>
      <c r="HTO102" s="60"/>
      <c r="HTP102" s="60"/>
      <c r="HTQ102" s="60"/>
      <c r="HTR102" s="60"/>
      <c r="HTS102" s="60"/>
      <c r="HTT102" s="60"/>
      <c r="HTU102" s="60"/>
      <c r="HTV102" s="60"/>
      <c r="HTW102" s="60"/>
      <c r="HTX102" s="60"/>
      <c r="HTY102" s="60"/>
      <c r="HTZ102" s="60"/>
      <c r="HUA102" s="60"/>
      <c r="HUB102" s="60"/>
      <c r="HUC102" s="60"/>
      <c r="HUD102" s="60"/>
      <c r="HUE102" s="60"/>
      <c r="HUF102" s="60"/>
      <c r="HUG102" s="60"/>
      <c r="HUH102" s="60"/>
      <c r="HUI102" s="60"/>
      <c r="HUJ102" s="60"/>
      <c r="HUK102" s="60"/>
      <c r="HUL102" s="60"/>
      <c r="HUM102" s="60"/>
      <c r="HUN102" s="60"/>
      <c r="HUO102" s="60"/>
      <c r="HUP102" s="60"/>
      <c r="HUQ102" s="60"/>
      <c r="HUR102" s="60"/>
      <c r="HUS102" s="60"/>
      <c r="HUT102" s="60"/>
      <c r="HUU102" s="60"/>
      <c r="HUV102" s="60"/>
      <c r="HUW102" s="60"/>
      <c r="HUX102" s="60"/>
      <c r="HUY102" s="60"/>
      <c r="HUZ102" s="60"/>
      <c r="HVA102" s="60"/>
      <c r="HVB102" s="60"/>
      <c r="HVC102" s="60"/>
      <c r="HVD102" s="60"/>
      <c r="HVE102" s="60"/>
      <c r="HVF102" s="60"/>
      <c r="HVG102" s="60"/>
      <c r="HVH102" s="60"/>
      <c r="HVI102" s="60"/>
      <c r="HVJ102" s="60"/>
      <c r="HVK102" s="60"/>
      <c r="HVL102" s="60"/>
      <c r="HVM102" s="60"/>
      <c r="HVN102" s="60"/>
      <c r="HVO102" s="60"/>
      <c r="HVP102" s="60"/>
      <c r="HVQ102" s="60"/>
      <c r="HVR102" s="60"/>
      <c r="HVS102" s="60"/>
      <c r="HVT102" s="60"/>
      <c r="HVU102" s="60"/>
      <c r="HVV102" s="60"/>
      <c r="HVW102" s="60"/>
      <c r="HVX102" s="60"/>
      <c r="HVY102" s="60"/>
      <c r="HVZ102" s="60"/>
      <c r="HWA102" s="60"/>
      <c r="HWB102" s="60"/>
      <c r="HWC102" s="60"/>
      <c r="HWD102" s="60"/>
      <c r="HWE102" s="60"/>
      <c r="HWF102" s="60"/>
      <c r="HWG102" s="60"/>
      <c r="HWH102" s="60"/>
      <c r="HWI102" s="60"/>
      <c r="HWJ102" s="60"/>
      <c r="HWK102" s="60"/>
      <c r="HWL102" s="60"/>
      <c r="HWM102" s="60"/>
      <c r="HWN102" s="60"/>
      <c r="HWO102" s="60"/>
      <c r="HWP102" s="60"/>
      <c r="HWQ102" s="60"/>
      <c r="HWR102" s="60"/>
      <c r="HWS102" s="60"/>
      <c r="HWT102" s="60"/>
      <c r="HWU102" s="60"/>
      <c r="HWV102" s="60"/>
      <c r="HWW102" s="60"/>
      <c r="HWX102" s="60"/>
      <c r="HWY102" s="60"/>
      <c r="HWZ102" s="60"/>
      <c r="HXA102" s="60"/>
      <c r="HXB102" s="60"/>
      <c r="HXC102" s="60"/>
      <c r="HXD102" s="60"/>
      <c r="HXE102" s="60"/>
      <c r="HXF102" s="60"/>
      <c r="HXG102" s="60"/>
      <c r="HXH102" s="60"/>
      <c r="HXI102" s="60"/>
      <c r="HXJ102" s="60"/>
      <c r="HXK102" s="60"/>
      <c r="HXL102" s="60"/>
      <c r="HXM102" s="60"/>
      <c r="HXN102" s="60"/>
      <c r="HXO102" s="60"/>
      <c r="HXP102" s="60"/>
      <c r="HXQ102" s="60"/>
      <c r="HXR102" s="60"/>
      <c r="HXS102" s="60"/>
      <c r="HXT102" s="60"/>
      <c r="HXU102" s="60"/>
      <c r="HXV102" s="60"/>
      <c r="HXW102" s="60"/>
      <c r="HXX102" s="60"/>
      <c r="HXY102" s="60"/>
      <c r="HXZ102" s="60"/>
      <c r="HYA102" s="60"/>
      <c r="HYB102" s="60"/>
      <c r="HYC102" s="60"/>
      <c r="HYD102" s="60"/>
      <c r="HYE102" s="60"/>
      <c r="HYF102" s="60"/>
      <c r="HYG102" s="60"/>
      <c r="HYH102" s="60"/>
      <c r="HYI102" s="60"/>
      <c r="HYJ102" s="60"/>
      <c r="HYK102" s="60"/>
      <c r="HYL102" s="60"/>
      <c r="HYM102" s="60"/>
      <c r="HYN102" s="60"/>
      <c r="HYO102" s="60"/>
      <c r="HYP102" s="60"/>
      <c r="HYQ102" s="60"/>
      <c r="HYR102" s="60"/>
      <c r="HYS102" s="60"/>
      <c r="HYT102" s="60"/>
      <c r="HYU102" s="60"/>
      <c r="HYV102" s="60"/>
      <c r="HYW102" s="60"/>
      <c r="HYX102" s="60"/>
      <c r="HYY102" s="60"/>
      <c r="HYZ102" s="60"/>
      <c r="HZA102" s="60"/>
      <c r="HZB102" s="60"/>
      <c r="HZC102" s="60"/>
      <c r="HZD102" s="60"/>
      <c r="HZE102" s="60"/>
      <c r="HZF102" s="60"/>
      <c r="HZG102" s="60"/>
      <c r="HZH102" s="60"/>
      <c r="HZI102" s="60"/>
      <c r="HZJ102" s="60"/>
      <c r="HZK102" s="60"/>
      <c r="HZL102" s="60"/>
      <c r="HZM102" s="60"/>
      <c r="HZN102" s="60"/>
      <c r="HZO102" s="60"/>
      <c r="HZP102" s="60"/>
      <c r="HZQ102" s="60"/>
      <c r="HZR102" s="60"/>
      <c r="HZS102" s="60"/>
      <c r="HZT102" s="60"/>
      <c r="HZU102" s="60"/>
      <c r="HZV102" s="60"/>
      <c r="HZW102" s="60"/>
      <c r="HZX102" s="60"/>
      <c r="HZY102" s="60"/>
      <c r="HZZ102" s="60"/>
      <c r="IAA102" s="60"/>
      <c r="IAB102" s="60"/>
      <c r="IAC102" s="60"/>
      <c r="IAD102" s="60"/>
      <c r="IAE102" s="60"/>
      <c r="IAF102" s="60"/>
      <c r="IAG102" s="60"/>
      <c r="IAH102" s="60"/>
      <c r="IAI102" s="60"/>
      <c r="IAJ102" s="60"/>
      <c r="IAK102" s="60"/>
      <c r="IAL102" s="60"/>
      <c r="IAM102" s="60"/>
      <c r="IAN102" s="60"/>
      <c r="IAO102" s="60"/>
      <c r="IAP102" s="60"/>
      <c r="IAQ102" s="60"/>
      <c r="IAR102" s="60"/>
      <c r="IAS102" s="60"/>
      <c r="IAT102" s="60"/>
      <c r="IAU102" s="60"/>
      <c r="IAV102" s="60"/>
      <c r="IAW102" s="60"/>
      <c r="IAX102" s="60"/>
      <c r="IAY102" s="60"/>
      <c r="IAZ102" s="60"/>
      <c r="IBA102" s="60"/>
      <c r="IBB102" s="60"/>
      <c r="IBC102" s="60"/>
      <c r="IBD102" s="60"/>
      <c r="IBE102" s="60"/>
      <c r="IBF102" s="60"/>
      <c r="IBG102" s="60"/>
      <c r="IBH102" s="60"/>
      <c r="IBI102" s="60"/>
      <c r="IBJ102" s="60"/>
      <c r="IBK102" s="60"/>
      <c r="IBL102" s="60"/>
      <c r="IBM102" s="60"/>
      <c r="IBN102" s="60"/>
      <c r="IBO102" s="60"/>
      <c r="IBP102" s="60"/>
      <c r="IBQ102" s="60"/>
      <c r="IBR102" s="60"/>
      <c r="IBS102" s="60"/>
      <c r="IBT102" s="60"/>
      <c r="IBU102" s="60"/>
      <c r="IBV102" s="60"/>
      <c r="IBW102" s="60"/>
      <c r="IBX102" s="60"/>
      <c r="IBY102" s="60"/>
      <c r="IBZ102" s="60"/>
      <c r="ICA102" s="60"/>
      <c r="ICB102" s="60"/>
      <c r="ICC102" s="60"/>
      <c r="ICD102" s="60"/>
      <c r="ICE102" s="60"/>
      <c r="ICF102" s="60"/>
      <c r="ICG102" s="60"/>
      <c r="ICH102" s="60"/>
      <c r="ICI102" s="60"/>
      <c r="ICJ102" s="60"/>
      <c r="ICK102" s="60"/>
      <c r="ICL102" s="60"/>
      <c r="ICM102" s="60"/>
      <c r="ICN102" s="60"/>
      <c r="ICO102" s="60"/>
      <c r="ICP102" s="60"/>
      <c r="ICQ102" s="60"/>
      <c r="ICR102" s="60"/>
      <c r="ICS102" s="60"/>
      <c r="ICT102" s="60"/>
      <c r="ICU102" s="60"/>
      <c r="ICV102" s="60"/>
      <c r="ICW102" s="60"/>
      <c r="ICX102" s="60"/>
      <c r="ICY102" s="60"/>
      <c r="ICZ102" s="60"/>
      <c r="IDA102" s="60"/>
      <c r="IDB102" s="60"/>
      <c r="IDC102" s="60"/>
      <c r="IDD102" s="60"/>
      <c r="IDE102" s="60"/>
      <c r="IDF102" s="60"/>
      <c r="IDG102" s="60"/>
      <c r="IDH102" s="60"/>
      <c r="IDI102" s="60"/>
      <c r="IDJ102" s="60"/>
      <c r="IDK102" s="60"/>
      <c r="IDL102" s="60"/>
      <c r="IDM102" s="60"/>
      <c r="IDN102" s="60"/>
      <c r="IDO102" s="60"/>
      <c r="IDP102" s="60"/>
      <c r="IDQ102" s="60"/>
      <c r="IDR102" s="60"/>
      <c r="IDS102" s="60"/>
      <c r="IDT102" s="60"/>
      <c r="IDU102" s="60"/>
      <c r="IDV102" s="60"/>
      <c r="IDW102" s="60"/>
      <c r="IDX102" s="60"/>
      <c r="IDY102" s="60"/>
      <c r="IDZ102" s="60"/>
      <c r="IEA102" s="60"/>
      <c r="IEB102" s="60"/>
      <c r="IEC102" s="60"/>
      <c r="IED102" s="60"/>
      <c r="IEE102" s="60"/>
      <c r="IEF102" s="60"/>
      <c r="IEG102" s="60"/>
      <c r="IEH102" s="60"/>
      <c r="IEI102" s="60"/>
      <c r="IEJ102" s="60"/>
      <c r="IEK102" s="60"/>
      <c r="IEL102" s="60"/>
      <c r="IEM102" s="60"/>
      <c r="IEN102" s="60"/>
      <c r="IEO102" s="60"/>
      <c r="IEP102" s="60"/>
      <c r="IEQ102" s="60"/>
      <c r="IER102" s="60"/>
      <c r="IES102" s="60"/>
      <c r="IET102" s="60"/>
      <c r="IEU102" s="60"/>
      <c r="IEV102" s="60"/>
      <c r="IEW102" s="60"/>
      <c r="IEX102" s="60"/>
      <c r="IEY102" s="60"/>
      <c r="IEZ102" s="60"/>
      <c r="IFA102" s="60"/>
      <c r="IFB102" s="60"/>
      <c r="IFC102" s="60"/>
      <c r="IFD102" s="60"/>
      <c r="IFE102" s="60"/>
      <c r="IFF102" s="60"/>
      <c r="IFG102" s="60"/>
      <c r="IFH102" s="60"/>
      <c r="IFI102" s="60"/>
      <c r="IFJ102" s="60"/>
      <c r="IFK102" s="60"/>
      <c r="IFL102" s="60"/>
      <c r="IFM102" s="60"/>
      <c r="IFN102" s="60"/>
      <c r="IFO102" s="60"/>
      <c r="IFP102" s="60"/>
      <c r="IFQ102" s="60"/>
      <c r="IFR102" s="60"/>
      <c r="IFS102" s="60"/>
      <c r="IFT102" s="60"/>
      <c r="IFU102" s="60"/>
      <c r="IFV102" s="60"/>
      <c r="IFW102" s="60"/>
      <c r="IFX102" s="60"/>
      <c r="IFY102" s="60"/>
      <c r="IFZ102" s="60"/>
      <c r="IGA102" s="60"/>
      <c r="IGB102" s="60"/>
      <c r="IGC102" s="60"/>
      <c r="IGD102" s="60"/>
      <c r="IGE102" s="60"/>
      <c r="IGF102" s="60"/>
      <c r="IGG102" s="60"/>
      <c r="IGH102" s="60"/>
      <c r="IGI102" s="60"/>
      <c r="IGJ102" s="60"/>
      <c r="IGK102" s="60"/>
      <c r="IGL102" s="60"/>
      <c r="IGM102" s="60"/>
      <c r="IGN102" s="60"/>
      <c r="IGO102" s="60"/>
      <c r="IGP102" s="60"/>
      <c r="IGQ102" s="60"/>
      <c r="IGR102" s="60"/>
      <c r="IGS102" s="60"/>
      <c r="IGT102" s="60"/>
      <c r="IGU102" s="60"/>
      <c r="IGV102" s="60"/>
      <c r="IGW102" s="60"/>
      <c r="IGX102" s="60"/>
      <c r="IGY102" s="60"/>
      <c r="IGZ102" s="60"/>
      <c r="IHA102" s="60"/>
      <c r="IHB102" s="60"/>
      <c r="IHC102" s="60"/>
      <c r="IHD102" s="60"/>
      <c r="IHE102" s="60"/>
      <c r="IHF102" s="60"/>
      <c r="IHG102" s="60"/>
      <c r="IHH102" s="60"/>
      <c r="IHI102" s="60"/>
      <c r="IHJ102" s="60"/>
      <c r="IHK102" s="60"/>
      <c r="IHL102" s="60"/>
      <c r="IHM102" s="60"/>
      <c r="IHN102" s="60"/>
      <c r="IHO102" s="60"/>
      <c r="IHP102" s="60"/>
      <c r="IHQ102" s="60"/>
      <c r="IHR102" s="60"/>
      <c r="IHS102" s="60"/>
      <c r="IHT102" s="60"/>
      <c r="IHU102" s="60"/>
      <c r="IHV102" s="60"/>
      <c r="IHW102" s="60"/>
      <c r="IHX102" s="60"/>
      <c r="IHY102" s="60"/>
      <c r="IHZ102" s="60"/>
      <c r="IIA102" s="60"/>
      <c r="IIB102" s="60"/>
      <c r="IIC102" s="60"/>
      <c r="IID102" s="60"/>
      <c r="IIE102" s="60"/>
      <c r="IIF102" s="60"/>
      <c r="IIG102" s="60"/>
      <c r="IIH102" s="60"/>
      <c r="III102" s="60"/>
      <c r="IIJ102" s="60"/>
      <c r="IIK102" s="60"/>
      <c r="IIL102" s="60"/>
      <c r="IIM102" s="60"/>
      <c r="IIN102" s="60"/>
      <c r="IIO102" s="60"/>
      <c r="IIP102" s="60"/>
      <c r="IIQ102" s="60"/>
      <c r="IIR102" s="60"/>
      <c r="IIS102" s="60"/>
      <c r="IIT102" s="60"/>
      <c r="IIU102" s="60"/>
      <c r="IIV102" s="60"/>
      <c r="IIW102" s="60"/>
      <c r="IIX102" s="60"/>
      <c r="IIY102" s="60"/>
      <c r="IIZ102" s="60"/>
      <c r="IJA102" s="60"/>
      <c r="IJB102" s="60"/>
      <c r="IJC102" s="60"/>
      <c r="IJD102" s="60"/>
      <c r="IJE102" s="60"/>
      <c r="IJF102" s="60"/>
      <c r="IJG102" s="60"/>
      <c r="IJH102" s="60"/>
      <c r="IJI102" s="60"/>
      <c r="IJJ102" s="60"/>
      <c r="IJK102" s="60"/>
      <c r="IJL102" s="60"/>
      <c r="IJM102" s="60"/>
      <c r="IJN102" s="60"/>
      <c r="IJO102" s="60"/>
      <c r="IJP102" s="60"/>
      <c r="IJQ102" s="60"/>
      <c r="IJR102" s="60"/>
      <c r="IJS102" s="60"/>
      <c r="IJT102" s="60"/>
      <c r="IJU102" s="60"/>
      <c r="IJV102" s="60"/>
      <c r="IJW102" s="60"/>
      <c r="IJX102" s="60"/>
      <c r="IJY102" s="60"/>
      <c r="IJZ102" s="60"/>
      <c r="IKA102" s="60"/>
      <c r="IKB102" s="60"/>
      <c r="IKC102" s="60"/>
      <c r="IKD102" s="60"/>
      <c r="IKE102" s="60"/>
      <c r="IKF102" s="60"/>
      <c r="IKG102" s="60"/>
      <c r="IKH102" s="60"/>
      <c r="IKI102" s="60"/>
      <c r="IKJ102" s="60"/>
      <c r="IKK102" s="60"/>
      <c r="IKL102" s="60"/>
      <c r="IKM102" s="60"/>
      <c r="IKN102" s="60"/>
      <c r="IKO102" s="60"/>
      <c r="IKP102" s="60"/>
      <c r="IKQ102" s="60"/>
      <c r="IKR102" s="60"/>
      <c r="IKS102" s="60"/>
      <c r="IKT102" s="60"/>
      <c r="IKU102" s="60"/>
      <c r="IKV102" s="60"/>
      <c r="IKW102" s="60"/>
      <c r="IKX102" s="60"/>
      <c r="IKY102" s="60"/>
      <c r="IKZ102" s="60"/>
      <c r="ILA102" s="60"/>
      <c r="ILB102" s="60"/>
      <c r="ILC102" s="60"/>
      <c r="ILD102" s="60"/>
      <c r="ILE102" s="60"/>
      <c r="ILF102" s="60"/>
      <c r="ILG102" s="60"/>
      <c r="ILH102" s="60"/>
      <c r="ILI102" s="60"/>
      <c r="ILJ102" s="60"/>
      <c r="ILK102" s="60"/>
      <c r="ILL102" s="60"/>
      <c r="ILM102" s="60"/>
      <c r="ILN102" s="60"/>
      <c r="ILO102" s="60"/>
      <c r="ILP102" s="60"/>
      <c r="ILQ102" s="60"/>
      <c r="ILR102" s="60"/>
      <c r="ILS102" s="60"/>
      <c r="ILT102" s="60"/>
      <c r="ILU102" s="60"/>
      <c r="ILV102" s="60"/>
      <c r="ILW102" s="60"/>
      <c r="ILX102" s="60"/>
      <c r="ILY102" s="60"/>
      <c r="ILZ102" s="60"/>
      <c r="IMA102" s="60"/>
      <c r="IMB102" s="60"/>
      <c r="IMC102" s="60"/>
      <c r="IMD102" s="60"/>
      <c r="IME102" s="60"/>
      <c r="IMF102" s="60"/>
      <c r="IMG102" s="60"/>
      <c r="IMH102" s="60"/>
      <c r="IMI102" s="60"/>
      <c r="IMJ102" s="60"/>
      <c r="IMK102" s="60"/>
      <c r="IML102" s="60"/>
      <c r="IMM102" s="60"/>
      <c r="IMN102" s="60"/>
      <c r="IMO102" s="60"/>
      <c r="IMP102" s="60"/>
      <c r="IMQ102" s="60"/>
      <c r="IMR102" s="60"/>
      <c r="IMS102" s="60"/>
      <c r="IMT102" s="60"/>
      <c r="IMU102" s="60"/>
      <c r="IMV102" s="60"/>
      <c r="IMW102" s="60"/>
      <c r="IMX102" s="60"/>
      <c r="IMY102" s="60"/>
      <c r="IMZ102" s="60"/>
      <c r="INA102" s="60"/>
      <c r="INB102" s="60"/>
      <c r="INC102" s="60"/>
      <c r="IND102" s="60"/>
      <c r="INE102" s="60"/>
      <c r="INF102" s="60"/>
      <c r="ING102" s="60"/>
      <c r="INH102" s="60"/>
      <c r="INI102" s="60"/>
      <c r="INJ102" s="60"/>
      <c r="INK102" s="60"/>
      <c r="INL102" s="60"/>
      <c r="INM102" s="60"/>
      <c r="INN102" s="60"/>
      <c r="INO102" s="60"/>
      <c r="INP102" s="60"/>
      <c r="INQ102" s="60"/>
      <c r="INR102" s="60"/>
      <c r="INS102" s="60"/>
      <c r="INT102" s="60"/>
      <c r="INU102" s="60"/>
      <c r="INV102" s="60"/>
      <c r="INW102" s="60"/>
      <c r="INX102" s="60"/>
      <c r="INY102" s="60"/>
      <c r="INZ102" s="60"/>
      <c r="IOA102" s="60"/>
      <c r="IOB102" s="60"/>
      <c r="IOC102" s="60"/>
      <c r="IOD102" s="60"/>
      <c r="IOE102" s="60"/>
      <c r="IOF102" s="60"/>
      <c r="IOG102" s="60"/>
      <c r="IOH102" s="60"/>
      <c r="IOI102" s="60"/>
      <c r="IOJ102" s="60"/>
      <c r="IOK102" s="60"/>
      <c r="IOL102" s="60"/>
      <c r="IOM102" s="60"/>
      <c r="ION102" s="60"/>
      <c r="IOO102" s="60"/>
      <c r="IOP102" s="60"/>
      <c r="IOQ102" s="60"/>
      <c r="IOR102" s="60"/>
      <c r="IOS102" s="60"/>
      <c r="IOT102" s="60"/>
      <c r="IOU102" s="60"/>
      <c r="IOV102" s="60"/>
      <c r="IOW102" s="60"/>
      <c r="IOX102" s="60"/>
      <c r="IOY102" s="60"/>
      <c r="IOZ102" s="60"/>
      <c r="IPA102" s="60"/>
      <c r="IPB102" s="60"/>
      <c r="IPC102" s="60"/>
      <c r="IPD102" s="60"/>
      <c r="IPE102" s="60"/>
      <c r="IPF102" s="60"/>
      <c r="IPG102" s="60"/>
      <c r="IPH102" s="60"/>
      <c r="IPI102" s="60"/>
      <c r="IPJ102" s="60"/>
      <c r="IPK102" s="60"/>
      <c r="IPL102" s="60"/>
      <c r="IPM102" s="60"/>
      <c r="IPN102" s="60"/>
      <c r="IPO102" s="60"/>
      <c r="IPP102" s="60"/>
      <c r="IPQ102" s="60"/>
      <c r="IPR102" s="60"/>
      <c r="IPS102" s="60"/>
      <c r="IPT102" s="60"/>
      <c r="IPU102" s="60"/>
      <c r="IPV102" s="60"/>
      <c r="IPW102" s="60"/>
      <c r="IPX102" s="60"/>
      <c r="IPY102" s="60"/>
      <c r="IPZ102" s="60"/>
      <c r="IQA102" s="60"/>
      <c r="IQB102" s="60"/>
      <c r="IQC102" s="60"/>
      <c r="IQD102" s="60"/>
      <c r="IQE102" s="60"/>
      <c r="IQF102" s="60"/>
      <c r="IQG102" s="60"/>
      <c r="IQH102" s="60"/>
      <c r="IQI102" s="60"/>
      <c r="IQJ102" s="60"/>
      <c r="IQK102" s="60"/>
      <c r="IQL102" s="60"/>
      <c r="IQM102" s="60"/>
      <c r="IQN102" s="60"/>
      <c r="IQO102" s="60"/>
      <c r="IQP102" s="60"/>
      <c r="IQQ102" s="60"/>
      <c r="IQR102" s="60"/>
      <c r="IQS102" s="60"/>
      <c r="IQT102" s="60"/>
      <c r="IQU102" s="60"/>
      <c r="IQV102" s="60"/>
      <c r="IQW102" s="60"/>
      <c r="IQX102" s="60"/>
      <c r="IQY102" s="60"/>
      <c r="IQZ102" s="60"/>
      <c r="IRA102" s="60"/>
      <c r="IRB102" s="60"/>
      <c r="IRC102" s="60"/>
      <c r="IRD102" s="60"/>
      <c r="IRE102" s="60"/>
      <c r="IRF102" s="60"/>
      <c r="IRG102" s="60"/>
      <c r="IRH102" s="60"/>
      <c r="IRI102" s="60"/>
      <c r="IRJ102" s="60"/>
      <c r="IRK102" s="60"/>
      <c r="IRL102" s="60"/>
      <c r="IRM102" s="60"/>
      <c r="IRN102" s="60"/>
      <c r="IRO102" s="60"/>
      <c r="IRP102" s="60"/>
      <c r="IRQ102" s="60"/>
      <c r="IRR102" s="60"/>
      <c r="IRS102" s="60"/>
      <c r="IRT102" s="60"/>
      <c r="IRU102" s="60"/>
      <c r="IRV102" s="60"/>
      <c r="IRW102" s="60"/>
      <c r="IRX102" s="60"/>
      <c r="IRY102" s="60"/>
      <c r="IRZ102" s="60"/>
      <c r="ISA102" s="60"/>
      <c r="ISB102" s="60"/>
      <c r="ISC102" s="60"/>
      <c r="ISD102" s="60"/>
      <c r="ISE102" s="60"/>
      <c r="ISF102" s="60"/>
      <c r="ISG102" s="60"/>
      <c r="ISH102" s="60"/>
      <c r="ISI102" s="60"/>
      <c r="ISJ102" s="60"/>
      <c r="ISK102" s="60"/>
      <c r="ISL102" s="60"/>
      <c r="ISM102" s="60"/>
      <c r="ISN102" s="60"/>
      <c r="ISO102" s="60"/>
      <c r="ISP102" s="60"/>
      <c r="ISQ102" s="60"/>
      <c r="ISR102" s="60"/>
      <c r="ISS102" s="60"/>
      <c r="IST102" s="60"/>
      <c r="ISU102" s="60"/>
      <c r="ISV102" s="60"/>
      <c r="ISW102" s="60"/>
      <c r="ISX102" s="60"/>
      <c r="ISY102" s="60"/>
      <c r="ISZ102" s="60"/>
      <c r="ITA102" s="60"/>
      <c r="ITB102" s="60"/>
      <c r="ITC102" s="60"/>
      <c r="ITD102" s="60"/>
      <c r="ITE102" s="60"/>
      <c r="ITF102" s="60"/>
      <c r="ITG102" s="60"/>
      <c r="ITH102" s="60"/>
      <c r="ITI102" s="60"/>
      <c r="ITJ102" s="60"/>
      <c r="ITK102" s="60"/>
      <c r="ITL102" s="60"/>
      <c r="ITM102" s="60"/>
      <c r="ITN102" s="60"/>
      <c r="ITO102" s="60"/>
      <c r="ITP102" s="60"/>
      <c r="ITQ102" s="60"/>
      <c r="ITR102" s="60"/>
      <c r="ITS102" s="60"/>
      <c r="ITT102" s="60"/>
      <c r="ITU102" s="60"/>
      <c r="ITV102" s="60"/>
      <c r="ITW102" s="60"/>
      <c r="ITX102" s="60"/>
      <c r="ITY102" s="60"/>
      <c r="ITZ102" s="60"/>
      <c r="IUA102" s="60"/>
      <c r="IUB102" s="60"/>
      <c r="IUC102" s="60"/>
      <c r="IUD102" s="60"/>
      <c r="IUE102" s="60"/>
      <c r="IUF102" s="60"/>
      <c r="IUG102" s="60"/>
      <c r="IUH102" s="60"/>
      <c r="IUI102" s="60"/>
      <c r="IUJ102" s="60"/>
      <c r="IUK102" s="60"/>
      <c r="IUL102" s="60"/>
      <c r="IUM102" s="60"/>
      <c r="IUN102" s="60"/>
      <c r="IUO102" s="60"/>
      <c r="IUP102" s="60"/>
      <c r="IUQ102" s="60"/>
      <c r="IUR102" s="60"/>
      <c r="IUS102" s="60"/>
      <c r="IUT102" s="60"/>
      <c r="IUU102" s="60"/>
      <c r="IUV102" s="60"/>
      <c r="IUW102" s="60"/>
      <c r="IUX102" s="60"/>
      <c r="IUY102" s="60"/>
      <c r="IUZ102" s="60"/>
      <c r="IVA102" s="60"/>
      <c r="IVB102" s="60"/>
      <c r="IVC102" s="60"/>
      <c r="IVD102" s="60"/>
      <c r="IVE102" s="60"/>
      <c r="IVF102" s="60"/>
      <c r="IVG102" s="60"/>
      <c r="IVH102" s="60"/>
      <c r="IVI102" s="60"/>
      <c r="IVJ102" s="60"/>
      <c r="IVK102" s="60"/>
      <c r="IVL102" s="60"/>
      <c r="IVM102" s="60"/>
      <c r="IVN102" s="60"/>
      <c r="IVO102" s="60"/>
      <c r="IVP102" s="60"/>
      <c r="IVQ102" s="60"/>
      <c r="IVR102" s="60"/>
      <c r="IVS102" s="60"/>
      <c r="IVT102" s="60"/>
      <c r="IVU102" s="60"/>
      <c r="IVV102" s="60"/>
      <c r="IVW102" s="60"/>
      <c r="IVX102" s="60"/>
      <c r="IVY102" s="60"/>
      <c r="IVZ102" s="60"/>
      <c r="IWA102" s="60"/>
      <c r="IWB102" s="60"/>
      <c r="IWC102" s="60"/>
      <c r="IWD102" s="60"/>
      <c r="IWE102" s="60"/>
      <c r="IWF102" s="60"/>
      <c r="IWG102" s="60"/>
      <c r="IWH102" s="60"/>
      <c r="IWI102" s="60"/>
      <c r="IWJ102" s="60"/>
      <c r="IWK102" s="60"/>
      <c r="IWL102" s="60"/>
      <c r="IWM102" s="60"/>
      <c r="IWN102" s="60"/>
      <c r="IWO102" s="60"/>
      <c r="IWP102" s="60"/>
      <c r="IWQ102" s="60"/>
      <c r="IWR102" s="60"/>
      <c r="IWS102" s="60"/>
      <c r="IWT102" s="60"/>
      <c r="IWU102" s="60"/>
      <c r="IWV102" s="60"/>
      <c r="IWW102" s="60"/>
      <c r="IWX102" s="60"/>
      <c r="IWY102" s="60"/>
      <c r="IWZ102" s="60"/>
      <c r="IXA102" s="60"/>
      <c r="IXB102" s="60"/>
      <c r="IXC102" s="60"/>
      <c r="IXD102" s="60"/>
      <c r="IXE102" s="60"/>
      <c r="IXF102" s="60"/>
      <c r="IXG102" s="60"/>
      <c r="IXH102" s="60"/>
      <c r="IXI102" s="60"/>
      <c r="IXJ102" s="60"/>
      <c r="IXK102" s="60"/>
      <c r="IXL102" s="60"/>
      <c r="IXM102" s="60"/>
      <c r="IXN102" s="60"/>
      <c r="IXO102" s="60"/>
      <c r="IXP102" s="60"/>
      <c r="IXQ102" s="60"/>
      <c r="IXR102" s="60"/>
      <c r="IXS102" s="60"/>
      <c r="IXT102" s="60"/>
      <c r="IXU102" s="60"/>
      <c r="IXV102" s="60"/>
      <c r="IXW102" s="60"/>
      <c r="IXX102" s="60"/>
      <c r="IXY102" s="60"/>
      <c r="IXZ102" s="60"/>
      <c r="IYA102" s="60"/>
      <c r="IYB102" s="60"/>
      <c r="IYC102" s="60"/>
      <c r="IYD102" s="60"/>
      <c r="IYE102" s="60"/>
      <c r="IYF102" s="60"/>
      <c r="IYG102" s="60"/>
      <c r="IYH102" s="60"/>
      <c r="IYI102" s="60"/>
      <c r="IYJ102" s="60"/>
      <c r="IYK102" s="60"/>
      <c r="IYL102" s="60"/>
      <c r="IYM102" s="60"/>
      <c r="IYN102" s="60"/>
      <c r="IYO102" s="60"/>
      <c r="IYP102" s="60"/>
      <c r="IYQ102" s="60"/>
      <c r="IYR102" s="60"/>
      <c r="IYS102" s="60"/>
      <c r="IYT102" s="60"/>
      <c r="IYU102" s="60"/>
      <c r="IYV102" s="60"/>
      <c r="IYW102" s="60"/>
      <c r="IYX102" s="60"/>
      <c r="IYY102" s="60"/>
      <c r="IYZ102" s="60"/>
      <c r="IZA102" s="60"/>
      <c r="IZB102" s="60"/>
      <c r="IZC102" s="60"/>
      <c r="IZD102" s="60"/>
      <c r="IZE102" s="60"/>
      <c r="IZF102" s="60"/>
      <c r="IZG102" s="60"/>
      <c r="IZH102" s="60"/>
      <c r="IZI102" s="60"/>
      <c r="IZJ102" s="60"/>
      <c r="IZK102" s="60"/>
      <c r="IZL102" s="60"/>
      <c r="IZM102" s="60"/>
      <c r="IZN102" s="60"/>
      <c r="IZO102" s="60"/>
      <c r="IZP102" s="60"/>
      <c r="IZQ102" s="60"/>
      <c r="IZR102" s="60"/>
      <c r="IZS102" s="60"/>
      <c r="IZT102" s="60"/>
      <c r="IZU102" s="60"/>
      <c r="IZV102" s="60"/>
      <c r="IZW102" s="60"/>
      <c r="IZX102" s="60"/>
      <c r="IZY102" s="60"/>
      <c r="IZZ102" s="60"/>
      <c r="JAA102" s="60"/>
      <c r="JAB102" s="60"/>
      <c r="JAC102" s="60"/>
      <c r="JAD102" s="60"/>
      <c r="JAE102" s="60"/>
      <c r="JAF102" s="60"/>
      <c r="JAG102" s="60"/>
      <c r="JAH102" s="60"/>
      <c r="JAI102" s="60"/>
      <c r="JAJ102" s="60"/>
      <c r="JAK102" s="60"/>
      <c r="JAL102" s="60"/>
      <c r="JAM102" s="60"/>
      <c r="JAN102" s="60"/>
      <c r="JAO102" s="60"/>
      <c r="JAP102" s="60"/>
      <c r="JAQ102" s="60"/>
      <c r="JAR102" s="60"/>
      <c r="JAS102" s="60"/>
      <c r="JAT102" s="60"/>
      <c r="JAU102" s="60"/>
      <c r="JAV102" s="60"/>
      <c r="JAW102" s="60"/>
      <c r="JAX102" s="60"/>
      <c r="JAY102" s="60"/>
      <c r="JAZ102" s="60"/>
      <c r="JBA102" s="60"/>
      <c r="JBB102" s="60"/>
      <c r="JBC102" s="60"/>
      <c r="JBD102" s="60"/>
      <c r="JBE102" s="60"/>
      <c r="JBF102" s="60"/>
      <c r="JBG102" s="60"/>
      <c r="JBH102" s="60"/>
      <c r="JBI102" s="60"/>
      <c r="JBJ102" s="60"/>
      <c r="JBK102" s="60"/>
      <c r="JBL102" s="60"/>
      <c r="JBM102" s="60"/>
      <c r="JBN102" s="60"/>
      <c r="JBO102" s="60"/>
      <c r="JBP102" s="60"/>
      <c r="JBQ102" s="60"/>
      <c r="JBR102" s="60"/>
      <c r="JBS102" s="60"/>
      <c r="JBT102" s="60"/>
      <c r="JBU102" s="60"/>
      <c r="JBV102" s="60"/>
      <c r="JBW102" s="60"/>
      <c r="JBX102" s="60"/>
      <c r="JBY102" s="60"/>
      <c r="JBZ102" s="60"/>
      <c r="JCA102" s="60"/>
      <c r="JCB102" s="60"/>
      <c r="JCC102" s="60"/>
      <c r="JCD102" s="60"/>
      <c r="JCE102" s="60"/>
      <c r="JCF102" s="60"/>
      <c r="JCG102" s="60"/>
      <c r="JCH102" s="60"/>
      <c r="JCI102" s="60"/>
      <c r="JCJ102" s="60"/>
      <c r="JCK102" s="60"/>
      <c r="JCL102" s="60"/>
      <c r="JCM102" s="60"/>
      <c r="JCN102" s="60"/>
      <c r="JCO102" s="60"/>
      <c r="JCP102" s="60"/>
      <c r="JCQ102" s="60"/>
      <c r="JCR102" s="60"/>
      <c r="JCS102" s="60"/>
      <c r="JCT102" s="60"/>
      <c r="JCU102" s="60"/>
      <c r="JCV102" s="60"/>
      <c r="JCW102" s="60"/>
      <c r="JCX102" s="60"/>
      <c r="JCY102" s="60"/>
      <c r="JCZ102" s="60"/>
      <c r="JDA102" s="60"/>
      <c r="JDB102" s="60"/>
      <c r="JDC102" s="60"/>
      <c r="JDD102" s="60"/>
      <c r="JDE102" s="60"/>
      <c r="JDF102" s="60"/>
      <c r="JDG102" s="60"/>
      <c r="JDH102" s="60"/>
      <c r="JDI102" s="60"/>
      <c r="JDJ102" s="60"/>
      <c r="JDK102" s="60"/>
      <c r="JDL102" s="60"/>
      <c r="JDM102" s="60"/>
      <c r="JDN102" s="60"/>
      <c r="JDO102" s="60"/>
      <c r="JDP102" s="60"/>
      <c r="JDQ102" s="60"/>
      <c r="JDR102" s="60"/>
      <c r="JDS102" s="60"/>
      <c r="JDT102" s="60"/>
      <c r="JDU102" s="60"/>
      <c r="JDV102" s="60"/>
      <c r="JDW102" s="60"/>
      <c r="JDX102" s="60"/>
      <c r="JDY102" s="60"/>
      <c r="JDZ102" s="60"/>
      <c r="JEA102" s="60"/>
      <c r="JEB102" s="60"/>
      <c r="JEC102" s="60"/>
      <c r="JED102" s="60"/>
      <c r="JEE102" s="60"/>
      <c r="JEF102" s="60"/>
      <c r="JEG102" s="60"/>
      <c r="JEH102" s="60"/>
      <c r="JEI102" s="60"/>
      <c r="JEJ102" s="60"/>
      <c r="JEK102" s="60"/>
      <c r="JEL102" s="60"/>
      <c r="JEM102" s="60"/>
      <c r="JEN102" s="60"/>
      <c r="JEO102" s="60"/>
      <c r="JEP102" s="60"/>
      <c r="JEQ102" s="60"/>
      <c r="JER102" s="60"/>
      <c r="JES102" s="60"/>
      <c r="JET102" s="60"/>
      <c r="JEU102" s="60"/>
      <c r="JEV102" s="60"/>
      <c r="JEW102" s="60"/>
      <c r="JEX102" s="60"/>
      <c r="JEY102" s="60"/>
      <c r="JEZ102" s="60"/>
      <c r="JFA102" s="60"/>
      <c r="JFB102" s="60"/>
      <c r="JFC102" s="60"/>
      <c r="JFD102" s="60"/>
      <c r="JFE102" s="60"/>
      <c r="JFF102" s="60"/>
      <c r="JFG102" s="60"/>
      <c r="JFH102" s="60"/>
      <c r="JFI102" s="60"/>
      <c r="JFJ102" s="60"/>
      <c r="JFK102" s="60"/>
      <c r="JFL102" s="60"/>
      <c r="JFM102" s="60"/>
      <c r="JFN102" s="60"/>
      <c r="JFO102" s="60"/>
      <c r="JFP102" s="60"/>
      <c r="JFQ102" s="60"/>
      <c r="JFR102" s="60"/>
      <c r="JFS102" s="60"/>
      <c r="JFT102" s="60"/>
      <c r="JFU102" s="60"/>
      <c r="JFV102" s="60"/>
      <c r="JFW102" s="60"/>
      <c r="JFX102" s="60"/>
      <c r="JFY102" s="60"/>
      <c r="JFZ102" s="60"/>
      <c r="JGA102" s="60"/>
      <c r="JGB102" s="60"/>
      <c r="JGC102" s="60"/>
      <c r="JGD102" s="60"/>
      <c r="JGE102" s="60"/>
      <c r="JGF102" s="60"/>
      <c r="JGG102" s="60"/>
      <c r="JGH102" s="60"/>
      <c r="JGI102" s="60"/>
      <c r="JGJ102" s="60"/>
      <c r="JGK102" s="60"/>
      <c r="JGL102" s="60"/>
      <c r="JGM102" s="60"/>
      <c r="JGN102" s="60"/>
      <c r="JGO102" s="60"/>
      <c r="JGP102" s="60"/>
      <c r="JGQ102" s="60"/>
      <c r="JGR102" s="60"/>
      <c r="JGS102" s="60"/>
      <c r="JGT102" s="60"/>
      <c r="JGU102" s="60"/>
      <c r="JGV102" s="60"/>
      <c r="JGW102" s="60"/>
      <c r="JGX102" s="60"/>
      <c r="JGY102" s="60"/>
      <c r="JGZ102" s="60"/>
      <c r="JHA102" s="60"/>
      <c r="JHB102" s="60"/>
      <c r="JHC102" s="60"/>
      <c r="JHD102" s="60"/>
      <c r="JHE102" s="60"/>
      <c r="JHF102" s="60"/>
      <c r="JHG102" s="60"/>
      <c r="JHH102" s="60"/>
      <c r="JHI102" s="60"/>
      <c r="JHJ102" s="60"/>
      <c r="JHK102" s="60"/>
      <c r="JHL102" s="60"/>
      <c r="JHM102" s="60"/>
      <c r="JHN102" s="60"/>
      <c r="JHO102" s="60"/>
      <c r="JHP102" s="60"/>
      <c r="JHQ102" s="60"/>
      <c r="JHR102" s="60"/>
      <c r="JHS102" s="60"/>
      <c r="JHT102" s="60"/>
      <c r="JHU102" s="60"/>
      <c r="JHV102" s="60"/>
      <c r="JHW102" s="60"/>
      <c r="JHX102" s="60"/>
      <c r="JHY102" s="60"/>
      <c r="JHZ102" s="60"/>
      <c r="JIA102" s="60"/>
      <c r="JIB102" s="60"/>
      <c r="JIC102" s="60"/>
      <c r="JID102" s="60"/>
      <c r="JIE102" s="60"/>
      <c r="JIF102" s="60"/>
      <c r="JIG102" s="60"/>
      <c r="JIH102" s="60"/>
      <c r="JII102" s="60"/>
      <c r="JIJ102" s="60"/>
      <c r="JIK102" s="60"/>
      <c r="JIL102" s="60"/>
      <c r="JIM102" s="60"/>
      <c r="JIN102" s="60"/>
      <c r="JIO102" s="60"/>
      <c r="JIP102" s="60"/>
      <c r="JIQ102" s="60"/>
      <c r="JIR102" s="60"/>
      <c r="JIS102" s="60"/>
      <c r="JIT102" s="60"/>
      <c r="JIU102" s="60"/>
      <c r="JIV102" s="60"/>
      <c r="JIW102" s="60"/>
      <c r="JIX102" s="60"/>
      <c r="JIY102" s="60"/>
      <c r="JIZ102" s="60"/>
      <c r="JJA102" s="60"/>
      <c r="JJB102" s="60"/>
      <c r="JJC102" s="60"/>
      <c r="JJD102" s="60"/>
      <c r="JJE102" s="60"/>
      <c r="JJF102" s="60"/>
      <c r="JJG102" s="60"/>
      <c r="JJH102" s="60"/>
      <c r="JJI102" s="60"/>
      <c r="JJJ102" s="60"/>
      <c r="JJK102" s="60"/>
      <c r="JJL102" s="60"/>
      <c r="JJM102" s="60"/>
      <c r="JJN102" s="60"/>
      <c r="JJO102" s="60"/>
      <c r="JJP102" s="60"/>
      <c r="JJQ102" s="60"/>
      <c r="JJR102" s="60"/>
      <c r="JJS102" s="60"/>
      <c r="JJT102" s="60"/>
      <c r="JJU102" s="60"/>
      <c r="JJV102" s="60"/>
      <c r="JJW102" s="60"/>
      <c r="JJX102" s="60"/>
      <c r="JJY102" s="60"/>
      <c r="JJZ102" s="60"/>
      <c r="JKA102" s="60"/>
      <c r="JKB102" s="60"/>
      <c r="JKC102" s="60"/>
      <c r="JKD102" s="60"/>
      <c r="JKE102" s="60"/>
      <c r="JKF102" s="60"/>
      <c r="JKG102" s="60"/>
      <c r="JKH102" s="60"/>
      <c r="JKI102" s="60"/>
      <c r="JKJ102" s="60"/>
      <c r="JKK102" s="60"/>
      <c r="JKL102" s="60"/>
      <c r="JKM102" s="60"/>
      <c r="JKN102" s="60"/>
      <c r="JKO102" s="60"/>
      <c r="JKP102" s="60"/>
      <c r="JKQ102" s="60"/>
      <c r="JKR102" s="60"/>
      <c r="JKS102" s="60"/>
      <c r="JKT102" s="60"/>
      <c r="JKU102" s="60"/>
      <c r="JKV102" s="60"/>
      <c r="JKW102" s="60"/>
      <c r="JKX102" s="60"/>
      <c r="JKY102" s="60"/>
      <c r="JKZ102" s="60"/>
      <c r="JLA102" s="60"/>
      <c r="JLB102" s="60"/>
      <c r="JLC102" s="60"/>
      <c r="JLD102" s="60"/>
      <c r="JLE102" s="60"/>
      <c r="JLF102" s="60"/>
      <c r="JLG102" s="60"/>
      <c r="JLH102" s="60"/>
      <c r="JLI102" s="60"/>
      <c r="JLJ102" s="60"/>
      <c r="JLK102" s="60"/>
      <c r="JLL102" s="60"/>
      <c r="JLM102" s="60"/>
      <c r="JLN102" s="60"/>
      <c r="JLO102" s="60"/>
      <c r="JLP102" s="60"/>
      <c r="JLQ102" s="60"/>
      <c r="JLR102" s="60"/>
      <c r="JLS102" s="60"/>
      <c r="JLT102" s="60"/>
      <c r="JLU102" s="60"/>
      <c r="JLV102" s="60"/>
      <c r="JLW102" s="60"/>
      <c r="JLX102" s="60"/>
      <c r="JLY102" s="60"/>
      <c r="JLZ102" s="60"/>
      <c r="JMA102" s="60"/>
      <c r="JMB102" s="60"/>
      <c r="JMC102" s="60"/>
      <c r="JMD102" s="60"/>
      <c r="JME102" s="60"/>
      <c r="JMF102" s="60"/>
      <c r="JMG102" s="60"/>
      <c r="JMH102" s="60"/>
      <c r="JMI102" s="60"/>
      <c r="JMJ102" s="60"/>
      <c r="JMK102" s="60"/>
      <c r="JML102" s="60"/>
      <c r="JMM102" s="60"/>
      <c r="JMN102" s="60"/>
      <c r="JMO102" s="60"/>
      <c r="JMP102" s="60"/>
      <c r="JMQ102" s="60"/>
      <c r="JMR102" s="60"/>
      <c r="JMS102" s="60"/>
      <c r="JMT102" s="60"/>
      <c r="JMU102" s="60"/>
      <c r="JMV102" s="60"/>
      <c r="JMW102" s="60"/>
      <c r="JMX102" s="60"/>
      <c r="JMY102" s="60"/>
      <c r="JMZ102" s="60"/>
      <c r="JNA102" s="60"/>
      <c r="JNB102" s="60"/>
      <c r="JNC102" s="60"/>
      <c r="JND102" s="60"/>
      <c r="JNE102" s="60"/>
      <c r="JNF102" s="60"/>
      <c r="JNG102" s="60"/>
      <c r="JNH102" s="60"/>
      <c r="JNI102" s="60"/>
      <c r="JNJ102" s="60"/>
      <c r="JNK102" s="60"/>
      <c r="JNL102" s="60"/>
      <c r="JNM102" s="60"/>
      <c r="JNN102" s="60"/>
      <c r="JNO102" s="60"/>
      <c r="JNP102" s="60"/>
      <c r="JNQ102" s="60"/>
      <c r="JNR102" s="60"/>
      <c r="JNS102" s="60"/>
      <c r="JNT102" s="60"/>
      <c r="JNU102" s="60"/>
      <c r="JNV102" s="60"/>
      <c r="JNW102" s="60"/>
      <c r="JNX102" s="60"/>
      <c r="JNY102" s="60"/>
      <c r="JNZ102" s="60"/>
      <c r="JOA102" s="60"/>
      <c r="JOB102" s="60"/>
      <c r="JOC102" s="60"/>
      <c r="JOD102" s="60"/>
      <c r="JOE102" s="60"/>
      <c r="JOF102" s="60"/>
      <c r="JOG102" s="60"/>
      <c r="JOH102" s="60"/>
      <c r="JOI102" s="60"/>
      <c r="JOJ102" s="60"/>
      <c r="JOK102" s="60"/>
      <c r="JOL102" s="60"/>
      <c r="JOM102" s="60"/>
      <c r="JON102" s="60"/>
      <c r="JOO102" s="60"/>
      <c r="JOP102" s="60"/>
      <c r="JOQ102" s="60"/>
      <c r="JOR102" s="60"/>
      <c r="JOS102" s="60"/>
      <c r="JOT102" s="60"/>
      <c r="JOU102" s="60"/>
      <c r="JOV102" s="60"/>
      <c r="JOW102" s="60"/>
      <c r="JOX102" s="60"/>
      <c r="JOY102" s="60"/>
      <c r="JOZ102" s="60"/>
      <c r="JPA102" s="60"/>
      <c r="JPB102" s="60"/>
      <c r="JPC102" s="60"/>
      <c r="JPD102" s="60"/>
      <c r="JPE102" s="60"/>
      <c r="JPF102" s="60"/>
      <c r="JPG102" s="60"/>
      <c r="JPH102" s="60"/>
      <c r="JPI102" s="60"/>
      <c r="JPJ102" s="60"/>
      <c r="JPK102" s="60"/>
      <c r="JPL102" s="60"/>
      <c r="JPM102" s="60"/>
      <c r="JPN102" s="60"/>
      <c r="JPO102" s="60"/>
      <c r="JPP102" s="60"/>
      <c r="JPQ102" s="60"/>
      <c r="JPR102" s="60"/>
      <c r="JPS102" s="60"/>
      <c r="JPT102" s="60"/>
      <c r="JPU102" s="60"/>
      <c r="JPV102" s="60"/>
      <c r="JPW102" s="60"/>
      <c r="JPX102" s="60"/>
      <c r="JPY102" s="60"/>
      <c r="JPZ102" s="60"/>
      <c r="JQA102" s="60"/>
      <c r="JQB102" s="60"/>
      <c r="JQC102" s="60"/>
      <c r="JQD102" s="60"/>
      <c r="JQE102" s="60"/>
      <c r="JQF102" s="60"/>
      <c r="JQG102" s="60"/>
      <c r="JQH102" s="60"/>
      <c r="JQI102" s="60"/>
      <c r="JQJ102" s="60"/>
      <c r="JQK102" s="60"/>
      <c r="JQL102" s="60"/>
      <c r="JQM102" s="60"/>
      <c r="JQN102" s="60"/>
      <c r="JQO102" s="60"/>
      <c r="JQP102" s="60"/>
      <c r="JQQ102" s="60"/>
      <c r="JQR102" s="60"/>
      <c r="JQS102" s="60"/>
      <c r="JQT102" s="60"/>
      <c r="JQU102" s="60"/>
      <c r="JQV102" s="60"/>
      <c r="JQW102" s="60"/>
      <c r="JQX102" s="60"/>
      <c r="JQY102" s="60"/>
      <c r="JQZ102" s="60"/>
      <c r="JRA102" s="60"/>
      <c r="JRB102" s="60"/>
      <c r="JRC102" s="60"/>
      <c r="JRD102" s="60"/>
      <c r="JRE102" s="60"/>
      <c r="JRF102" s="60"/>
      <c r="JRG102" s="60"/>
      <c r="JRH102" s="60"/>
      <c r="JRI102" s="60"/>
      <c r="JRJ102" s="60"/>
      <c r="JRK102" s="60"/>
      <c r="JRL102" s="60"/>
      <c r="JRM102" s="60"/>
      <c r="JRN102" s="60"/>
      <c r="JRO102" s="60"/>
      <c r="JRP102" s="60"/>
      <c r="JRQ102" s="60"/>
      <c r="JRR102" s="60"/>
      <c r="JRS102" s="60"/>
      <c r="JRT102" s="60"/>
      <c r="JRU102" s="60"/>
      <c r="JRV102" s="60"/>
      <c r="JRW102" s="60"/>
      <c r="JRX102" s="60"/>
      <c r="JRY102" s="60"/>
      <c r="JRZ102" s="60"/>
      <c r="JSA102" s="60"/>
      <c r="JSB102" s="60"/>
      <c r="JSC102" s="60"/>
      <c r="JSD102" s="60"/>
      <c r="JSE102" s="60"/>
      <c r="JSF102" s="60"/>
      <c r="JSG102" s="60"/>
      <c r="JSH102" s="60"/>
      <c r="JSI102" s="60"/>
      <c r="JSJ102" s="60"/>
      <c r="JSK102" s="60"/>
      <c r="JSL102" s="60"/>
      <c r="JSM102" s="60"/>
      <c r="JSN102" s="60"/>
      <c r="JSO102" s="60"/>
      <c r="JSP102" s="60"/>
      <c r="JSQ102" s="60"/>
      <c r="JSR102" s="60"/>
      <c r="JSS102" s="60"/>
      <c r="JST102" s="60"/>
      <c r="JSU102" s="60"/>
      <c r="JSV102" s="60"/>
      <c r="JSW102" s="60"/>
      <c r="JSX102" s="60"/>
      <c r="JSY102" s="60"/>
      <c r="JSZ102" s="60"/>
      <c r="JTA102" s="60"/>
      <c r="JTB102" s="60"/>
      <c r="JTC102" s="60"/>
      <c r="JTD102" s="60"/>
      <c r="JTE102" s="60"/>
      <c r="JTF102" s="60"/>
      <c r="JTG102" s="60"/>
      <c r="JTH102" s="60"/>
      <c r="JTI102" s="60"/>
      <c r="JTJ102" s="60"/>
      <c r="JTK102" s="60"/>
      <c r="JTL102" s="60"/>
      <c r="JTM102" s="60"/>
      <c r="JTN102" s="60"/>
      <c r="JTO102" s="60"/>
      <c r="JTP102" s="60"/>
      <c r="JTQ102" s="60"/>
      <c r="JTR102" s="60"/>
      <c r="JTS102" s="60"/>
      <c r="JTT102" s="60"/>
      <c r="JTU102" s="60"/>
      <c r="JTV102" s="60"/>
      <c r="JTW102" s="60"/>
      <c r="JTX102" s="60"/>
      <c r="JTY102" s="60"/>
      <c r="JTZ102" s="60"/>
      <c r="JUA102" s="60"/>
      <c r="JUB102" s="60"/>
      <c r="JUC102" s="60"/>
      <c r="JUD102" s="60"/>
      <c r="JUE102" s="60"/>
      <c r="JUF102" s="60"/>
      <c r="JUG102" s="60"/>
      <c r="JUH102" s="60"/>
      <c r="JUI102" s="60"/>
      <c r="JUJ102" s="60"/>
      <c r="JUK102" s="60"/>
      <c r="JUL102" s="60"/>
      <c r="JUM102" s="60"/>
      <c r="JUN102" s="60"/>
      <c r="JUO102" s="60"/>
      <c r="JUP102" s="60"/>
      <c r="JUQ102" s="60"/>
      <c r="JUR102" s="60"/>
      <c r="JUS102" s="60"/>
      <c r="JUT102" s="60"/>
      <c r="JUU102" s="60"/>
      <c r="JUV102" s="60"/>
      <c r="JUW102" s="60"/>
      <c r="JUX102" s="60"/>
      <c r="JUY102" s="60"/>
      <c r="JUZ102" s="60"/>
      <c r="JVA102" s="60"/>
      <c r="JVB102" s="60"/>
      <c r="JVC102" s="60"/>
      <c r="JVD102" s="60"/>
      <c r="JVE102" s="60"/>
      <c r="JVF102" s="60"/>
      <c r="JVG102" s="60"/>
      <c r="JVH102" s="60"/>
      <c r="JVI102" s="60"/>
      <c r="JVJ102" s="60"/>
      <c r="JVK102" s="60"/>
      <c r="JVL102" s="60"/>
      <c r="JVM102" s="60"/>
      <c r="JVN102" s="60"/>
      <c r="JVO102" s="60"/>
      <c r="JVP102" s="60"/>
      <c r="JVQ102" s="60"/>
      <c r="JVR102" s="60"/>
      <c r="JVS102" s="60"/>
      <c r="JVT102" s="60"/>
      <c r="JVU102" s="60"/>
      <c r="JVV102" s="60"/>
      <c r="JVW102" s="60"/>
      <c r="JVX102" s="60"/>
      <c r="JVY102" s="60"/>
      <c r="JVZ102" s="60"/>
      <c r="JWA102" s="60"/>
      <c r="JWB102" s="60"/>
      <c r="JWC102" s="60"/>
      <c r="JWD102" s="60"/>
      <c r="JWE102" s="60"/>
      <c r="JWF102" s="60"/>
      <c r="JWG102" s="60"/>
      <c r="JWH102" s="60"/>
      <c r="JWI102" s="60"/>
      <c r="JWJ102" s="60"/>
      <c r="JWK102" s="60"/>
      <c r="JWL102" s="60"/>
      <c r="JWM102" s="60"/>
      <c r="JWN102" s="60"/>
      <c r="JWO102" s="60"/>
      <c r="JWP102" s="60"/>
      <c r="JWQ102" s="60"/>
      <c r="JWR102" s="60"/>
      <c r="JWS102" s="60"/>
      <c r="JWT102" s="60"/>
      <c r="JWU102" s="60"/>
      <c r="JWV102" s="60"/>
      <c r="JWW102" s="60"/>
      <c r="JWX102" s="60"/>
      <c r="JWY102" s="60"/>
      <c r="JWZ102" s="60"/>
      <c r="JXA102" s="60"/>
      <c r="JXB102" s="60"/>
      <c r="JXC102" s="60"/>
      <c r="JXD102" s="60"/>
      <c r="JXE102" s="60"/>
      <c r="JXF102" s="60"/>
      <c r="JXG102" s="60"/>
      <c r="JXH102" s="60"/>
      <c r="JXI102" s="60"/>
      <c r="JXJ102" s="60"/>
      <c r="JXK102" s="60"/>
      <c r="JXL102" s="60"/>
      <c r="JXM102" s="60"/>
      <c r="JXN102" s="60"/>
      <c r="JXO102" s="60"/>
      <c r="JXP102" s="60"/>
      <c r="JXQ102" s="60"/>
      <c r="JXR102" s="60"/>
      <c r="JXS102" s="60"/>
      <c r="JXT102" s="60"/>
      <c r="JXU102" s="60"/>
      <c r="JXV102" s="60"/>
      <c r="JXW102" s="60"/>
      <c r="JXX102" s="60"/>
      <c r="JXY102" s="60"/>
      <c r="JXZ102" s="60"/>
      <c r="JYA102" s="60"/>
      <c r="JYB102" s="60"/>
      <c r="JYC102" s="60"/>
      <c r="JYD102" s="60"/>
      <c r="JYE102" s="60"/>
      <c r="JYF102" s="60"/>
      <c r="JYG102" s="60"/>
      <c r="JYH102" s="60"/>
      <c r="JYI102" s="60"/>
      <c r="JYJ102" s="60"/>
      <c r="JYK102" s="60"/>
      <c r="JYL102" s="60"/>
      <c r="JYM102" s="60"/>
      <c r="JYN102" s="60"/>
      <c r="JYO102" s="60"/>
      <c r="JYP102" s="60"/>
      <c r="JYQ102" s="60"/>
      <c r="JYR102" s="60"/>
      <c r="JYS102" s="60"/>
      <c r="JYT102" s="60"/>
      <c r="JYU102" s="60"/>
      <c r="JYV102" s="60"/>
      <c r="JYW102" s="60"/>
      <c r="JYX102" s="60"/>
      <c r="JYY102" s="60"/>
      <c r="JYZ102" s="60"/>
      <c r="JZA102" s="60"/>
      <c r="JZB102" s="60"/>
      <c r="JZC102" s="60"/>
      <c r="JZD102" s="60"/>
      <c r="JZE102" s="60"/>
      <c r="JZF102" s="60"/>
      <c r="JZG102" s="60"/>
      <c r="JZH102" s="60"/>
      <c r="JZI102" s="60"/>
      <c r="JZJ102" s="60"/>
      <c r="JZK102" s="60"/>
      <c r="JZL102" s="60"/>
      <c r="JZM102" s="60"/>
      <c r="JZN102" s="60"/>
      <c r="JZO102" s="60"/>
      <c r="JZP102" s="60"/>
      <c r="JZQ102" s="60"/>
      <c r="JZR102" s="60"/>
      <c r="JZS102" s="60"/>
      <c r="JZT102" s="60"/>
      <c r="JZU102" s="60"/>
      <c r="JZV102" s="60"/>
      <c r="JZW102" s="60"/>
      <c r="JZX102" s="60"/>
      <c r="JZY102" s="60"/>
      <c r="JZZ102" s="60"/>
      <c r="KAA102" s="60"/>
      <c r="KAB102" s="60"/>
      <c r="KAC102" s="60"/>
      <c r="KAD102" s="60"/>
      <c r="KAE102" s="60"/>
      <c r="KAF102" s="60"/>
      <c r="KAG102" s="60"/>
      <c r="KAH102" s="60"/>
      <c r="KAI102" s="60"/>
      <c r="KAJ102" s="60"/>
      <c r="KAK102" s="60"/>
      <c r="KAL102" s="60"/>
      <c r="KAM102" s="60"/>
      <c r="KAN102" s="60"/>
      <c r="KAO102" s="60"/>
      <c r="KAP102" s="60"/>
      <c r="KAQ102" s="60"/>
      <c r="KAR102" s="60"/>
      <c r="KAS102" s="60"/>
      <c r="KAT102" s="60"/>
      <c r="KAU102" s="60"/>
      <c r="KAV102" s="60"/>
      <c r="KAW102" s="60"/>
      <c r="KAX102" s="60"/>
      <c r="KAY102" s="60"/>
      <c r="KAZ102" s="60"/>
      <c r="KBA102" s="60"/>
      <c r="KBB102" s="60"/>
      <c r="KBC102" s="60"/>
      <c r="KBD102" s="60"/>
      <c r="KBE102" s="60"/>
      <c r="KBF102" s="60"/>
      <c r="KBG102" s="60"/>
      <c r="KBH102" s="60"/>
      <c r="KBI102" s="60"/>
      <c r="KBJ102" s="60"/>
      <c r="KBK102" s="60"/>
      <c r="KBL102" s="60"/>
      <c r="KBM102" s="60"/>
      <c r="KBN102" s="60"/>
      <c r="KBO102" s="60"/>
      <c r="KBP102" s="60"/>
      <c r="KBQ102" s="60"/>
      <c r="KBR102" s="60"/>
      <c r="KBS102" s="60"/>
      <c r="KBT102" s="60"/>
      <c r="KBU102" s="60"/>
      <c r="KBV102" s="60"/>
      <c r="KBW102" s="60"/>
      <c r="KBX102" s="60"/>
      <c r="KBY102" s="60"/>
      <c r="KBZ102" s="60"/>
      <c r="KCA102" s="60"/>
      <c r="KCB102" s="60"/>
      <c r="KCC102" s="60"/>
      <c r="KCD102" s="60"/>
      <c r="KCE102" s="60"/>
      <c r="KCF102" s="60"/>
      <c r="KCG102" s="60"/>
      <c r="KCH102" s="60"/>
      <c r="KCI102" s="60"/>
      <c r="KCJ102" s="60"/>
      <c r="KCK102" s="60"/>
      <c r="KCL102" s="60"/>
      <c r="KCM102" s="60"/>
      <c r="KCN102" s="60"/>
      <c r="KCO102" s="60"/>
      <c r="KCP102" s="60"/>
      <c r="KCQ102" s="60"/>
      <c r="KCR102" s="60"/>
      <c r="KCS102" s="60"/>
      <c r="KCT102" s="60"/>
      <c r="KCU102" s="60"/>
      <c r="KCV102" s="60"/>
      <c r="KCW102" s="60"/>
      <c r="KCX102" s="60"/>
      <c r="KCY102" s="60"/>
      <c r="KCZ102" s="60"/>
      <c r="KDA102" s="60"/>
      <c r="KDB102" s="60"/>
      <c r="KDC102" s="60"/>
      <c r="KDD102" s="60"/>
      <c r="KDE102" s="60"/>
      <c r="KDF102" s="60"/>
      <c r="KDG102" s="60"/>
      <c r="KDH102" s="60"/>
      <c r="KDI102" s="60"/>
      <c r="KDJ102" s="60"/>
      <c r="KDK102" s="60"/>
      <c r="KDL102" s="60"/>
      <c r="KDM102" s="60"/>
      <c r="KDN102" s="60"/>
      <c r="KDO102" s="60"/>
      <c r="KDP102" s="60"/>
      <c r="KDQ102" s="60"/>
      <c r="KDR102" s="60"/>
      <c r="KDS102" s="60"/>
      <c r="KDT102" s="60"/>
      <c r="KDU102" s="60"/>
      <c r="KDV102" s="60"/>
      <c r="KDW102" s="60"/>
      <c r="KDX102" s="60"/>
      <c r="KDY102" s="60"/>
      <c r="KDZ102" s="60"/>
      <c r="KEA102" s="60"/>
      <c r="KEB102" s="60"/>
      <c r="KEC102" s="60"/>
      <c r="KED102" s="60"/>
      <c r="KEE102" s="60"/>
      <c r="KEF102" s="60"/>
      <c r="KEG102" s="60"/>
      <c r="KEH102" s="60"/>
      <c r="KEI102" s="60"/>
      <c r="KEJ102" s="60"/>
      <c r="KEK102" s="60"/>
      <c r="KEL102" s="60"/>
      <c r="KEM102" s="60"/>
      <c r="KEN102" s="60"/>
      <c r="KEO102" s="60"/>
      <c r="KEP102" s="60"/>
      <c r="KEQ102" s="60"/>
      <c r="KER102" s="60"/>
      <c r="KES102" s="60"/>
      <c r="KET102" s="60"/>
      <c r="KEU102" s="60"/>
      <c r="KEV102" s="60"/>
      <c r="KEW102" s="60"/>
      <c r="KEX102" s="60"/>
      <c r="KEY102" s="60"/>
      <c r="KEZ102" s="60"/>
      <c r="KFA102" s="60"/>
      <c r="KFB102" s="60"/>
      <c r="KFC102" s="60"/>
      <c r="KFD102" s="60"/>
      <c r="KFE102" s="60"/>
      <c r="KFF102" s="60"/>
      <c r="KFG102" s="60"/>
      <c r="KFH102" s="60"/>
      <c r="KFI102" s="60"/>
      <c r="KFJ102" s="60"/>
      <c r="KFK102" s="60"/>
      <c r="KFL102" s="60"/>
      <c r="KFM102" s="60"/>
      <c r="KFN102" s="60"/>
      <c r="KFO102" s="60"/>
      <c r="KFP102" s="60"/>
      <c r="KFQ102" s="60"/>
      <c r="KFR102" s="60"/>
      <c r="KFS102" s="60"/>
      <c r="KFT102" s="60"/>
      <c r="KFU102" s="60"/>
      <c r="KFV102" s="60"/>
      <c r="KFW102" s="60"/>
      <c r="KFX102" s="60"/>
      <c r="KFY102" s="60"/>
      <c r="KFZ102" s="60"/>
      <c r="KGA102" s="60"/>
      <c r="KGB102" s="60"/>
      <c r="KGC102" s="60"/>
      <c r="KGD102" s="60"/>
      <c r="KGE102" s="60"/>
      <c r="KGF102" s="60"/>
      <c r="KGG102" s="60"/>
      <c r="KGH102" s="60"/>
      <c r="KGI102" s="60"/>
      <c r="KGJ102" s="60"/>
      <c r="KGK102" s="60"/>
      <c r="KGL102" s="60"/>
      <c r="KGM102" s="60"/>
      <c r="KGN102" s="60"/>
      <c r="KGO102" s="60"/>
      <c r="KGP102" s="60"/>
      <c r="KGQ102" s="60"/>
      <c r="KGR102" s="60"/>
      <c r="KGS102" s="60"/>
      <c r="KGT102" s="60"/>
      <c r="KGU102" s="60"/>
      <c r="KGV102" s="60"/>
      <c r="KGW102" s="60"/>
      <c r="KGX102" s="60"/>
      <c r="KGY102" s="60"/>
      <c r="KGZ102" s="60"/>
      <c r="KHA102" s="60"/>
      <c r="KHB102" s="60"/>
      <c r="KHC102" s="60"/>
      <c r="KHD102" s="60"/>
      <c r="KHE102" s="60"/>
      <c r="KHF102" s="60"/>
      <c r="KHG102" s="60"/>
      <c r="KHH102" s="60"/>
      <c r="KHI102" s="60"/>
      <c r="KHJ102" s="60"/>
      <c r="KHK102" s="60"/>
      <c r="KHL102" s="60"/>
      <c r="KHM102" s="60"/>
      <c r="KHN102" s="60"/>
      <c r="KHO102" s="60"/>
      <c r="KHP102" s="60"/>
      <c r="KHQ102" s="60"/>
      <c r="KHR102" s="60"/>
      <c r="KHS102" s="60"/>
      <c r="KHT102" s="60"/>
      <c r="KHU102" s="60"/>
      <c r="KHV102" s="60"/>
      <c r="KHW102" s="60"/>
      <c r="KHX102" s="60"/>
      <c r="KHY102" s="60"/>
      <c r="KHZ102" s="60"/>
      <c r="KIA102" s="60"/>
      <c r="KIB102" s="60"/>
      <c r="KIC102" s="60"/>
      <c r="KID102" s="60"/>
      <c r="KIE102" s="60"/>
      <c r="KIF102" s="60"/>
      <c r="KIG102" s="60"/>
      <c r="KIH102" s="60"/>
      <c r="KII102" s="60"/>
      <c r="KIJ102" s="60"/>
      <c r="KIK102" s="60"/>
      <c r="KIL102" s="60"/>
      <c r="KIM102" s="60"/>
      <c r="KIN102" s="60"/>
      <c r="KIO102" s="60"/>
      <c r="KIP102" s="60"/>
      <c r="KIQ102" s="60"/>
      <c r="KIR102" s="60"/>
      <c r="KIS102" s="60"/>
      <c r="KIT102" s="60"/>
      <c r="KIU102" s="60"/>
      <c r="KIV102" s="60"/>
      <c r="KIW102" s="60"/>
      <c r="KIX102" s="60"/>
      <c r="KIY102" s="60"/>
      <c r="KIZ102" s="60"/>
      <c r="KJA102" s="60"/>
      <c r="KJB102" s="60"/>
      <c r="KJC102" s="60"/>
      <c r="KJD102" s="60"/>
      <c r="KJE102" s="60"/>
      <c r="KJF102" s="60"/>
      <c r="KJG102" s="60"/>
      <c r="KJH102" s="60"/>
      <c r="KJI102" s="60"/>
      <c r="KJJ102" s="60"/>
      <c r="KJK102" s="60"/>
      <c r="KJL102" s="60"/>
      <c r="KJM102" s="60"/>
      <c r="KJN102" s="60"/>
      <c r="KJO102" s="60"/>
      <c r="KJP102" s="60"/>
      <c r="KJQ102" s="60"/>
      <c r="KJR102" s="60"/>
      <c r="KJS102" s="60"/>
      <c r="KJT102" s="60"/>
      <c r="KJU102" s="60"/>
      <c r="KJV102" s="60"/>
      <c r="KJW102" s="60"/>
      <c r="KJX102" s="60"/>
      <c r="KJY102" s="60"/>
      <c r="KJZ102" s="60"/>
      <c r="KKA102" s="60"/>
      <c r="KKB102" s="60"/>
      <c r="KKC102" s="60"/>
      <c r="KKD102" s="60"/>
      <c r="KKE102" s="60"/>
      <c r="KKF102" s="60"/>
      <c r="KKG102" s="60"/>
      <c r="KKH102" s="60"/>
      <c r="KKI102" s="60"/>
      <c r="KKJ102" s="60"/>
      <c r="KKK102" s="60"/>
      <c r="KKL102" s="60"/>
      <c r="KKM102" s="60"/>
      <c r="KKN102" s="60"/>
      <c r="KKO102" s="60"/>
      <c r="KKP102" s="60"/>
      <c r="KKQ102" s="60"/>
      <c r="KKR102" s="60"/>
      <c r="KKS102" s="60"/>
      <c r="KKT102" s="60"/>
      <c r="KKU102" s="60"/>
      <c r="KKV102" s="60"/>
      <c r="KKW102" s="60"/>
      <c r="KKX102" s="60"/>
      <c r="KKY102" s="60"/>
      <c r="KKZ102" s="60"/>
      <c r="KLA102" s="60"/>
      <c r="KLB102" s="60"/>
      <c r="KLC102" s="60"/>
      <c r="KLD102" s="60"/>
      <c r="KLE102" s="60"/>
      <c r="KLF102" s="60"/>
      <c r="KLG102" s="60"/>
      <c r="KLH102" s="60"/>
      <c r="KLI102" s="60"/>
      <c r="KLJ102" s="60"/>
      <c r="KLK102" s="60"/>
      <c r="KLL102" s="60"/>
      <c r="KLM102" s="60"/>
      <c r="KLN102" s="60"/>
      <c r="KLO102" s="60"/>
      <c r="KLP102" s="60"/>
      <c r="KLQ102" s="60"/>
      <c r="KLR102" s="60"/>
      <c r="KLS102" s="60"/>
      <c r="KLT102" s="60"/>
      <c r="KLU102" s="60"/>
      <c r="KLV102" s="60"/>
      <c r="KLW102" s="60"/>
      <c r="KLX102" s="60"/>
      <c r="KLY102" s="60"/>
      <c r="KLZ102" s="60"/>
      <c r="KMA102" s="60"/>
      <c r="KMB102" s="60"/>
      <c r="KMC102" s="60"/>
      <c r="KMD102" s="60"/>
      <c r="KME102" s="60"/>
      <c r="KMF102" s="60"/>
      <c r="KMG102" s="60"/>
      <c r="KMH102" s="60"/>
      <c r="KMI102" s="60"/>
      <c r="KMJ102" s="60"/>
      <c r="KMK102" s="60"/>
      <c r="KML102" s="60"/>
      <c r="KMM102" s="60"/>
      <c r="KMN102" s="60"/>
      <c r="KMO102" s="60"/>
      <c r="KMP102" s="60"/>
      <c r="KMQ102" s="60"/>
      <c r="KMR102" s="60"/>
      <c r="KMS102" s="60"/>
      <c r="KMT102" s="60"/>
      <c r="KMU102" s="60"/>
      <c r="KMV102" s="60"/>
      <c r="KMW102" s="60"/>
      <c r="KMX102" s="60"/>
      <c r="KMY102" s="60"/>
      <c r="KMZ102" s="60"/>
      <c r="KNA102" s="60"/>
      <c r="KNB102" s="60"/>
      <c r="KNC102" s="60"/>
      <c r="KND102" s="60"/>
      <c r="KNE102" s="60"/>
      <c r="KNF102" s="60"/>
      <c r="KNG102" s="60"/>
      <c r="KNH102" s="60"/>
      <c r="KNI102" s="60"/>
      <c r="KNJ102" s="60"/>
      <c r="KNK102" s="60"/>
      <c r="KNL102" s="60"/>
      <c r="KNM102" s="60"/>
      <c r="KNN102" s="60"/>
      <c r="KNO102" s="60"/>
      <c r="KNP102" s="60"/>
      <c r="KNQ102" s="60"/>
      <c r="KNR102" s="60"/>
      <c r="KNS102" s="60"/>
      <c r="KNT102" s="60"/>
      <c r="KNU102" s="60"/>
      <c r="KNV102" s="60"/>
      <c r="KNW102" s="60"/>
      <c r="KNX102" s="60"/>
      <c r="KNY102" s="60"/>
      <c r="KNZ102" s="60"/>
      <c r="KOA102" s="60"/>
      <c r="KOB102" s="60"/>
      <c r="KOC102" s="60"/>
      <c r="KOD102" s="60"/>
      <c r="KOE102" s="60"/>
      <c r="KOF102" s="60"/>
      <c r="KOG102" s="60"/>
      <c r="KOH102" s="60"/>
      <c r="KOI102" s="60"/>
      <c r="KOJ102" s="60"/>
      <c r="KOK102" s="60"/>
      <c r="KOL102" s="60"/>
      <c r="KOM102" s="60"/>
      <c r="KON102" s="60"/>
      <c r="KOO102" s="60"/>
      <c r="KOP102" s="60"/>
      <c r="KOQ102" s="60"/>
      <c r="KOR102" s="60"/>
      <c r="KOS102" s="60"/>
      <c r="KOT102" s="60"/>
      <c r="KOU102" s="60"/>
      <c r="KOV102" s="60"/>
      <c r="KOW102" s="60"/>
      <c r="KOX102" s="60"/>
      <c r="KOY102" s="60"/>
      <c r="KOZ102" s="60"/>
      <c r="KPA102" s="60"/>
      <c r="KPB102" s="60"/>
      <c r="KPC102" s="60"/>
      <c r="KPD102" s="60"/>
      <c r="KPE102" s="60"/>
      <c r="KPF102" s="60"/>
      <c r="KPG102" s="60"/>
      <c r="KPH102" s="60"/>
      <c r="KPI102" s="60"/>
      <c r="KPJ102" s="60"/>
      <c r="KPK102" s="60"/>
      <c r="KPL102" s="60"/>
      <c r="KPM102" s="60"/>
      <c r="KPN102" s="60"/>
      <c r="KPO102" s="60"/>
      <c r="KPP102" s="60"/>
      <c r="KPQ102" s="60"/>
      <c r="KPR102" s="60"/>
      <c r="KPS102" s="60"/>
      <c r="KPT102" s="60"/>
      <c r="KPU102" s="60"/>
      <c r="KPV102" s="60"/>
      <c r="KPW102" s="60"/>
      <c r="KPX102" s="60"/>
      <c r="KPY102" s="60"/>
      <c r="KPZ102" s="60"/>
      <c r="KQA102" s="60"/>
      <c r="KQB102" s="60"/>
      <c r="KQC102" s="60"/>
      <c r="KQD102" s="60"/>
      <c r="KQE102" s="60"/>
      <c r="KQF102" s="60"/>
      <c r="KQG102" s="60"/>
      <c r="KQH102" s="60"/>
      <c r="KQI102" s="60"/>
      <c r="KQJ102" s="60"/>
      <c r="KQK102" s="60"/>
      <c r="KQL102" s="60"/>
      <c r="KQM102" s="60"/>
      <c r="KQN102" s="60"/>
      <c r="KQO102" s="60"/>
      <c r="KQP102" s="60"/>
      <c r="KQQ102" s="60"/>
      <c r="KQR102" s="60"/>
      <c r="KQS102" s="60"/>
      <c r="KQT102" s="60"/>
      <c r="KQU102" s="60"/>
      <c r="KQV102" s="60"/>
      <c r="KQW102" s="60"/>
      <c r="KQX102" s="60"/>
      <c r="KQY102" s="60"/>
      <c r="KQZ102" s="60"/>
      <c r="KRA102" s="60"/>
      <c r="KRB102" s="60"/>
      <c r="KRC102" s="60"/>
      <c r="KRD102" s="60"/>
      <c r="KRE102" s="60"/>
      <c r="KRF102" s="60"/>
      <c r="KRG102" s="60"/>
      <c r="KRH102" s="60"/>
      <c r="KRI102" s="60"/>
      <c r="KRJ102" s="60"/>
      <c r="KRK102" s="60"/>
      <c r="KRL102" s="60"/>
      <c r="KRM102" s="60"/>
      <c r="KRN102" s="60"/>
      <c r="KRO102" s="60"/>
      <c r="KRP102" s="60"/>
      <c r="KRQ102" s="60"/>
      <c r="KRR102" s="60"/>
      <c r="KRS102" s="60"/>
      <c r="KRT102" s="60"/>
      <c r="KRU102" s="60"/>
      <c r="KRV102" s="60"/>
      <c r="KRW102" s="60"/>
      <c r="KRX102" s="60"/>
      <c r="KRY102" s="60"/>
      <c r="KRZ102" s="60"/>
      <c r="KSA102" s="60"/>
      <c r="KSB102" s="60"/>
      <c r="KSC102" s="60"/>
      <c r="KSD102" s="60"/>
      <c r="KSE102" s="60"/>
      <c r="KSF102" s="60"/>
      <c r="KSG102" s="60"/>
      <c r="KSH102" s="60"/>
      <c r="KSI102" s="60"/>
      <c r="KSJ102" s="60"/>
      <c r="KSK102" s="60"/>
      <c r="KSL102" s="60"/>
      <c r="KSM102" s="60"/>
      <c r="KSN102" s="60"/>
      <c r="KSO102" s="60"/>
      <c r="KSP102" s="60"/>
      <c r="KSQ102" s="60"/>
      <c r="KSR102" s="60"/>
      <c r="KSS102" s="60"/>
      <c r="KST102" s="60"/>
      <c r="KSU102" s="60"/>
      <c r="KSV102" s="60"/>
      <c r="KSW102" s="60"/>
      <c r="KSX102" s="60"/>
      <c r="KSY102" s="60"/>
      <c r="KSZ102" s="60"/>
      <c r="KTA102" s="60"/>
      <c r="KTB102" s="60"/>
      <c r="KTC102" s="60"/>
      <c r="KTD102" s="60"/>
      <c r="KTE102" s="60"/>
      <c r="KTF102" s="60"/>
      <c r="KTG102" s="60"/>
      <c r="KTH102" s="60"/>
      <c r="KTI102" s="60"/>
      <c r="KTJ102" s="60"/>
      <c r="KTK102" s="60"/>
      <c r="KTL102" s="60"/>
      <c r="KTM102" s="60"/>
      <c r="KTN102" s="60"/>
      <c r="KTO102" s="60"/>
      <c r="KTP102" s="60"/>
      <c r="KTQ102" s="60"/>
      <c r="KTR102" s="60"/>
      <c r="KTS102" s="60"/>
      <c r="KTT102" s="60"/>
      <c r="KTU102" s="60"/>
      <c r="KTV102" s="60"/>
      <c r="KTW102" s="60"/>
      <c r="KTX102" s="60"/>
      <c r="KTY102" s="60"/>
      <c r="KTZ102" s="60"/>
      <c r="KUA102" s="60"/>
      <c r="KUB102" s="60"/>
      <c r="KUC102" s="60"/>
      <c r="KUD102" s="60"/>
      <c r="KUE102" s="60"/>
      <c r="KUF102" s="60"/>
      <c r="KUG102" s="60"/>
      <c r="KUH102" s="60"/>
      <c r="KUI102" s="60"/>
      <c r="KUJ102" s="60"/>
      <c r="KUK102" s="60"/>
      <c r="KUL102" s="60"/>
      <c r="KUM102" s="60"/>
      <c r="KUN102" s="60"/>
      <c r="KUO102" s="60"/>
      <c r="KUP102" s="60"/>
      <c r="KUQ102" s="60"/>
      <c r="KUR102" s="60"/>
      <c r="KUS102" s="60"/>
      <c r="KUT102" s="60"/>
      <c r="KUU102" s="60"/>
      <c r="KUV102" s="60"/>
      <c r="KUW102" s="60"/>
      <c r="KUX102" s="60"/>
      <c r="KUY102" s="60"/>
      <c r="KUZ102" s="60"/>
      <c r="KVA102" s="60"/>
      <c r="KVB102" s="60"/>
      <c r="KVC102" s="60"/>
      <c r="KVD102" s="60"/>
      <c r="KVE102" s="60"/>
      <c r="KVF102" s="60"/>
      <c r="KVG102" s="60"/>
      <c r="KVH102" s="60"/>
      <c r="KVI102" s="60"/>
      <c r="KVJ102" s="60"/>
      <c r="KVK102" s="60"/>
      <c r="KVL102" s="60"/>
      <c r="KVM102" s="60"/>
      <c r="KVN102" s="60"/>
      <c r="KVO102" s="60"/>
      <c r="KVP102" s="60"/>
      <c r="KVQ102" s="60"/>
      <c r="KVR102" s="60"/>
      <c r="KVS102" s="60"/>
      <c r="KVT102" s="60"/>
      <c r="KVU102" s="60"/>
      <c r="KVV102" s="60"/>
      <c r="KVW102" s="60"/>
      <c r="KVX102" s="60"/>
      <c r="KVY102" s="60"/>
      <c r="KVZ102" s="60"/>
      <c r="KWA102" s="60"/>
      <c r="KWB102" s="60"/>
      <c r="KWC102" s="60"/>
      <c r="KWD102" s="60"/>
      <c r="KWE102" s="60"/>
      <c r="KWF102" s="60"/>
      <c r="KWG102" s="60"/>
      <c r="KWH102" s="60"/>
      <c r="KWI102" s="60"/>
      <c r="KWJ102" s="60"/>
      <c r="KWK102" s="60"/>
      <c r="KWL102" s="60"/>
      <c r="KWM102" s="60"/>
      <c r="KWN102" s="60"/>
      <c r="KWO102" s="60"/>
      <c r="KWP102" s="60"/>
      <c r="KWQ102" s="60"/>
      <c r="KWR102" s="60"/>
      <c r="KWS102" s="60"/>
      <c r="KWT102" s="60"/>
      <c r="KWU102" s="60"/>
      <c r="KWV102" s="60"/>
      <c r="KWW102" s="60"/>
      <c r="KWX102" s="60"/>
      <c r="KWY102" s="60"/>
      <c r="KWZ102" s="60"/>
      <c r="KXA102" s="60"/>
      <c r="KXB102" s="60"/>
      <c r="KXC102" s="60"/>
      <c r="KXD102" s="60"/>
      <c r="KXE102" s="60"/>
      <c r="KXF102" s="60"/>
      <c r="KXG102" s="60"/>
      <c r="KXH102" s="60"/>
      <c r="KXI102" s="60"/>
      <c r="KXJ102" s="60"/>
      <c r="KXK102" s="60"/>
      <c r="KXL102" s="60"/>
      <c r="KXM102" s="60"/>
      <c r="KXN102" s="60"/>
      <c r="KXO102" s="60"/>
      <c r="KXP102" s="60"/>
      <c r="KXQ102" s="60"/>
      <c r="KXR102" s="60"/>
      <c r="KXS102" s="60"/>
      <c r="KXT102" s="60"/>
      <c r="KXU102" s="60"/>
      <c r="KXV102" s="60"/>
      <c r="KXW102" s="60"/>
      <c r="KXX102" s="60"/>
      <c r="KXY102" s="60"/>
      <c r="KXZ102" s="60"/>
      <c r="KYA102" s="60"/>
      <c r="KYB102" s="60"/>
      <c r="KYC102" s="60"/>
      <c r="KYD102" s="60"/>
      <c r="KYE102" s="60"/>
      <c r="KYF102" s="60"/>
      <c r="KYG102" s="60"/>
      <c r="KYH102" s="60"/>
      <c r="KYI102" s="60"/>
      <c r="KYJ102" s="60"/>
      <c r="KYK102" s="60"/>
      <c r="KYL102" s="60"/>
      <c r="KYM102" s="60"/>
      <c r="KYN102" s="60"/>
      <c r="KYO102" s="60"/>
      <c r="KYP102" s="60"/>
      <c r="KYQ102" s="60"/>
      <c r="KYR102" s="60"/>
      <c r="KYS102" s="60"/>
      <c r="KYT102" s="60"/>
      <c r="KYU102" s="60"/>
      <c r="KYV102" s="60"/>
      <c r="KYW102" s="60"/>
      <c r="KYX102" s="60"/>
      <c r="KYY102" s="60"/>
      <c r="KYZ102" s="60"/>
      <c r="KZA102" s="60"/>
      <c r="KZB102" s="60"/>
      <c r="KZC102" s="60"/>
      <c r="KZD102" s="60"/>
      <c r="KZE102" s="60"/>
      <c r="KZF102" s="60"/>
      <c r="KZG102" s="60"/>
      <c r="KZH102" s="60"/>
      <c r="KZI102" s="60"/>
      <c r="KZJ102" s="60"/>
      <c r="KZK102" s="60"/>
      <c r="KZL102" s="60"/>
      <c r="KZM102" s="60"/>
      <c r="KZN102" s="60"/>
      <c r="KZO102" s="60"/>
      <c r="KZP102" s="60"/>
      <c r="KZQ102" s="60"/>
      <c r="KZR102" s="60"/>
      <c r="KZS102" s="60"/>
      <c r="KZT102" s="60"/>
      <c r="KZU102" s="60"/>
      <c r="KZV102" s="60"/>
      <c r="KZW102" s="60"/>
      <c r="KZX102" s="60"/>
      <c r="KZY102" s="60"/>
      <c r="KZZ102" s="60"/>
      <c r="LAA102" s="60"/>
      <c r="LAB102" s="60"/>
      <c r="LAC102" s="60"/>
      <c r="LAD102" s="60"/>
      <c r="LAE102" s="60"/>
      <c r="LAF102" s="60"/>
      <c r="LAG102" s="60"/>
      <c r="LAH102" s="60"/>
      <c r="LAI102" s="60"/>
      <c r="LAJ102" s="60"/>
      <c r="LAK102" s="60"/>
      <c r="LAL102" s="60"/>
      <c r="LAM102" s="60"/>
      <c r="LAN102" s="60"/>
      <c r="LAO102" s="60"/>
      <c r="LAP102" s="60"/>
      <c r="LAQ102" s="60"/>
      <c r="LAR102" s="60"/>
      <c r="LAS102" s="60"/>
      <c r="LAT102" s="60"/>
      <c r="LAU102" s="60"/>
      <c r="LAV102" s="60"/>
      <c r="LAW102" s="60"/>
      <c r="LAX102" s="60"/>
      <c r="LAY102" s="60"/>
      <c r="LAZ102" s="60"/>
      <c r="LBA102" s="60"/>
      <c r="LBB102" s="60"/>
      <c r="LBC102" s="60"/>
      <c r="LBD102" s="60"/>
      <c r="LBE102" s="60"/>
      <c r="LBF102" s="60"/>
      <c r="LBG102" s="60"/>
      <c r="LBH102" s="60"/>
      <c r="LBI102" s="60"/>
      <c r="LBJ102" s="60"/>
      <c r="LBK102" s="60"/>
      <c r="LBL102" s="60"/>
      <c r="LBM102" s="60"/>
      <c r="LBN102" s="60"/>
      <c r="LBO102" s="60"/>
      <c r="LBP102" s="60"/>
      <c r="LBQ102" s="60"/>
      <c r="LBR102" s="60"/>
      <c r="LBS102" s="60"/>
      <c r="LBT102" s="60"/>
      <c r="LBU102" s="60"/>
      <c r="LBV102" s="60"/>
      <c r="LBW102" s="60"/>
      <c r="LBX102" s="60"/>
      <c r="LBY102" s="60"/>
      <c r="LBZ102" s="60"/>
      <c r="LCA102" s="60"/>
      <c r="LCB102" s="60"/>
      <c r="LCC102" s="60"/>
      <c r="LCD102" s="60"/>
      <c r="LCE102" s="60"/>
      <c r="LCF102" s="60"/>
      <c r="LCG102" s="60"/>
      <c r="LCH102" s="60"/>
      <c r="LCI102" s="60"/>
      <c r="LCJ102" s="60"/>
      <c r="LCK102" s="60"/>
      <c r="LCL102" s="60"/>
      <c r="LCM102" s="60"/>
      <c r="LCN102" s="60"/>
      <c r="LCO102" s="60"/>
      <c r="LCP102" s="60"/>
      <c r="LCQ102" s="60"/>
      <c r="LCR102" s="60"/>
      <c r="LCS102" s="60"/>
      <c r="LCT102" s="60"/>
      <c r="LCU102" s="60"/>
      <c r="LCV102" s="60"/>
      <c r="LCW102" s="60"/>
      <c r="LCX102" s="60"/>
      <c r="LCY102" s="60"/>
      <c r="LCZ102" s="60"/>
      <c r="LDA102" s="60"/>
      <c r="LDB102" s="60"/>
      <c r="LDC102" s="60"/>
      <c r="LDD102" s="60"/>
      <c r="LDE102" s="60"/>
      <c r="LDF102" s="60"/>
      <c r="LDG102" s="60"/>
      <c r="LDH102" s="60"/>
      <c r="LDI102" s="60"/>
      <c r="LDJ102" s="60"/>
      <c r="LDK102" s="60"/>
      <c r="LDL102" s="60"/>
      <c r="LDM102" s="60"/>
      <c r="LDN102" s="60"/>
      <c r="LDO102" s="60"/>
      <c r="LDP102" s="60"/>
      <c r="LDQ102" s="60"/>
      <c r="LDR102" s="60"/>
      <c r="LDS102" s="60"/>
      <c r="LDT102" s="60"/>
      <c r="LDU102" s="60"/>
      <c r="LDV102" s="60"/>
      <c r="LDW102" s="60"/>
      <c r="LDX102" s="60"/>
      <c r="LDY102" s="60"/>
      <c r="LDZ102" s="60"/>
      <c r="LEA102" s="60"/>
      <c r="LEB102" s="60"/>
      <c r="LEC102" s="60"/>
      <c r="LED102" s="60"/>
      <c r="LEE102" s="60"/>
      <c r="LEF102" s="60"/>
      <c r="LEG102" s="60"/>
      <c r="LEH102" s="60"/>
      <c r="LEI102" s="60"/>
      <c r="LEJ102" s="60"/>
      <c r="LEK102" s="60"/>
      <c r="LEL102" s="60"/>
      <c r="LEM102" s="60"/>
      <c r="LEN102" s="60"/>
      <c r="LEO102" s="60"/>
      <c r="LEP102" s="60"/>
      <c r="LEQ102" s="60"/>
      <c r="LER102" s="60"/>
      <c r="LES102" s="60"/>
      <c r="LET102" s="60"/>
      <c r="LEU102" s="60"/>
      <c r="LEV102" s="60"/>
      <c r="LEW102" s="60"/>
      <c r="LEX102" s="60"/>
      <c r="LEY102" s="60"/>
      <c r="LEZ102" s="60"/>
      <c r="LFA102" s="60"/>
      <c r="LFB102" s="60"/>
      <c r="LFC102" s="60"/>
      <c r="LFD102" s="60"/>
      <c r="LFE102" s="60"/>
      <c r="LFF102" s="60"/>
      <c r="LFG102" s="60"/>
      <c r="LFH102" s="60"/>
      <c r="LFI102" s="60"/>
      <c r="LFJ102" s="60"/>
      <c r="LFK102" s="60"/>
      <c r="LFL102" s="60"/>
      <c r="LFM102" s="60"/>
      <c r="LFN102" s="60"/>
      <c r="LFO102" s="60"/>
      <c r="LFP102" s="60"/>
      <c r="LFQ102" s="60"/>
      <c r="LFR102" s="60"/>
      <c r="LFS102" s="60"/>
      <c r="LFT102" s="60"/>
      <c r="LFU102" s="60"/>
      <c r="LFV102" s="60"/>
      <c r="LFW102" s="60"/>
      <c r="LFX102" s="60"/>
      <c r="LFY102" s="60"/>
      <c r="LFZ102" s="60"/>
      <c r="LGA102" s="60"/>
      <c r="LGB102" s="60"/>
      <c r="LGC102" s="60"/>
      <c r="LGD102" s="60"/>
      <c r="LGE102" s="60"/>
      <c r="LGF102" s="60"/>
      <c r="LGG102" s="60"/>
      <c r="LGH102" s="60"/>
      <c r="LGI102" s="60"/>
      <c r="LGJ102" s="60"/>
      <c r="LGK102" s="60"/>
      <c r="LGL102" s="60"/>
      <c r="LGM102" s="60"/>
      <c r="LGN102" s="60"/>
      <c r="LGO102" s="60"/>
      <c r="LGP102" s="60"/>
      <c r="LGQ102" s="60"/>
      <c r="LGR102" s="60"/>
      <c r="LGS102" s="60"/>
      <c r="LGT102" s="60"/>
      <c r="LGU102" s="60"/>
      <c r="LGV102" s="60"/>
      <c r="LGW102" s="60"/>
      <c r="LGX102" s="60"/>
      <c r="LGY102" s="60"/>
      <c r="LGZ102" s="60"/>
      <c r="LHA102" s="60"/>
      <c r="LHB102" s="60"/>
      <c r="LHC102" s="60"/>
      <c r="LHD102" s="60"/>
      <c r="LHE102" s="60"/>
      <c r="LHF102" s="60"/>
      <c r="LHG102" s="60"/>
      <c r="LHH102" s="60"/>
      <c r="LHI102" s="60"/>
      <c r="LHJ102" s="60"/>
      <c r="LHK102" s="60"/>
      <c r="LHL102" s="60"/>
      <c r="LHM102" s="60"/>
      <c r="LHN102" s="60"/>
      <c r="LHO102" s="60"/>
      <c r="LHP102" s="60"/>
      <c r="LHQ102" s="60"/>
      <c r="LHR102" s="60"/>
      <c r="LHS102" s="60"/>
      <c r="LHT102" s="60"/>
      <c r="LHU102" s="60"/>
      <c r="LHV102" s="60"/>
      <c r="LHW102" s="60"/>
      <c r="LHX102" s="60"/>
      <c r="LHY102" s="60"/>
      <c r="LHZ102" s="60"/>
      <c r="LIA102" s="60"/>
      <c r="LIB102" s="60"/>
      <c r="LIC102" s="60"/>
      <c r="LID102" s="60"/>
      <c r="LIE102" s="60"/>
      <c r="LIF102" s="60"/>
      <c r="LIG102" s="60"/>
      <c r="LIH102" s="60"/>
      <c r="LII102" s="60"/>
      <c r="LIJ102" s="60"/>
      <c r="LIK102" s="60"/>
      <c r="LIL102" s="60"/>
      <c r="LIM102" s="60"/>
      <c r="LIN102" s="60"/>
      <c r="LIO102" s="60"/>
      <c r="LIP102" s="60"/>
      <c r="LIQ102" s="60"/>
      <c r="LIR102" s="60"/>
      <c r="LIS102" s="60"/>
      <c r="LIT102" s="60"/>
      <c r="LIU102" s="60"/>
      <c r="LIV102" s="60"/>
      <c r="LIW102" s="60"/>
      <c r="LIX102" s="60"/>
      <c r="LIY102" s="60"/>
      <c r="LIZ102" s="60"/>
      <c r="LJA102" s="60"/>
      <c r="LJB102" s="60"/>
      <c r="LJC102" s="60"/>
      <c r="LJD102" s="60"/>
      <c r="LJE102" s="60"/>
      <c r="LJF102" s="60"/>
      <c r="LJG102" s="60"/>
      <c r="LJH102" s="60"/>
      <c r="LJI102" s="60"/>
      <c r="LJJ102" s="60"/>
      <c r="LJK102" s="60"/>
      <c r="LJL102" s="60"/>
      <c r="LJM102" s="60"/>
      <c r="LJN102" s="60"/>
      <c r="LJO102" s="60"/>
      <c r="LJP102" s="60"/>
      <c r="LJQ102" s="60"/>
      <c r="LJR102" s="60"/>
      <c r="LJS102" s="60"/>
      <c r="LJT102" s="60"/>
      <c r="LJU102" s="60"/>
      <c r="LJV102" s="60"/>
      <c r="LJW102" s="60"/>
      <c r="LJX102" s="60"/>
      <c r="LJY102" s="60"/>
      <c r="LJZ102" s="60"/>
      <c r="LKA102" s="60"/>
      <c r="LKB102" s="60"/>
      <c r="LKC102" s="60"/>
      <c r="LKD102" s="60"/>
      <c r="LKE102" s="60"/>
      <c r="LKF102" s="60"/>
      <c r="LKG102" s="60"/>
      <c r="LKH102" s="60"/>
      <c r="LKI102" s="60"/>
      <c r="LKJ102" s="60"/>
      <c r="LKK102" s="60"/>
      <c r="LKL102" s="60"/>
      <c r="LKM102" s="60"/>
      <c r="LKN102" s="60"/>
      <c r="LKO102" s="60"/>
      <c r="LKP102" s="60"/>
      <c r="LKQ102" s="60"/>
      <c r="LKR102" s="60"/>
      <c r="LKS102" s="60"/>
      <c r="LKT102" s="60"/>
      <c r="LKU102" s="60"/>
      <c r="LKV102" s="60"/>
      <c r="LKW102" s="60"/>
      <c r="LKX102" s="60"/>
      <c r="LKY102" s="60"/>
      <c r="LKZ102" s="60"/>
      <c r="LLA102" s="60"/>
      <c r="LLB102" s="60"/>
      <c r="LLC102" s="60"/>
      <c r="LLD102" s="60"/>
      <c r="LLE102" s="60"/>
      <c r="LLF102" s="60"/>
      <c r="LLG102" s="60"/>
      <c r="LLH102" s="60"/>
      <c r="LLI102" s="60"/>
      <c r="LLJ102" s="60"/>
      <c r="LLK102" s="60"/>
      <c r="LLL102" s="60"/>
      <c r="LLM102" s="60"/>
      <c r="LLN102" s="60"/>
      <c r="LLO102" s="60"/>
      <c r="LLP102" s="60"/>
      <c r="LLQ102" s="60"/>
      <c r="LLR102" s="60"/>
      <c r="LLS102" s="60"/>
      <c r="LLT102" s="60"/>
      <c r="LLU102" s="60"/>
      <c r="LLV102" s="60"/>
      <c r="LLW102" s="60"/>
      <c r="LLX102" s="60"/>
      <c r="LLY102" s="60"/>
      <c r="LLZ102" s="60"/>
      <c r="LMA102" s="60"/>
      <c r="LMB102" s="60"/>
      <c r="LMC102" s="60"/>
      <c r="LMD102" s="60"/>
      <c r="LME102" s="60"/>
      <c r="LMF102" s="60"/>
      <c r="LMG102" s="60"/>
      <c r="LMH102" s="60"/>
      <c r="LMI102" s="60"/>
      <c r="LMJ102" s="60"/>
      <c r="LMK102" s="60"/>
      <c r="LML102" s="60"/>
      <c r="LMM102" s="60"/>
      <c r="LMN102" s="60"/>
      <c r="LMO102" s="60"/>
      <c r="LMP102" s="60"/>
      <c r="LMQ102" s="60"/>
      <c r="LMR102" s="60"/>
      <c r="LMS102" s="60"/>
      <c r="LMT102" s="60"/>
      <c r="LMU102" s="60"/>
      <c r="LMV102" s="60"/>
      <c r="LMW102" s="60"/>
      <c r="LMX102" s="60"/>
      <c r="LMY102" s="60"/>
      <c r="LMZ102" s="60"/>
      <c r="LNA102" s="60"/>
      <c r="LNB102" s="60"/>
      <c r="LNC102" s="60"/>
      <c r="LND102" s="60"/>
      <c r="LNE102" s="60"/>
      <c r="LNF102" s="60"/>
      <c r="LNG102" s="60"/>
      <c r="LNH102" s="60"/>
      <c r="LNI102" s="60"/>
      <c r="LNJ102" s="60"/>
      <c r="LNK102" s="60"/>
      <c r="LNL102" s="60"/>
      <c r="LNM102" s="60"/>
      <c r="LNN102" s="60"/>
      <c r="LNO102" s="60"/>
      <c r="LNP102" s="60"/>
      <c r="LNQ102" s="60"/>
      <c r="LNR102" s="60"/>
      <c r="LNS102" s="60"/>
      <c r="LNT102" s="60"/>
      <c r="LNU102" s="60"/>
      <c r="LNV102" s="60"/>
      <c r="LNW102" s="60"/>
      <c r="LNX102" s="60"/>
      <c r="LNY102" s="60"/>
      <c r="LNZ102" s="60"/>
      <c r="LOA102" s="60"/>
      <c r="LOB102" s="60"/>
      <c r="LOC102" s="60"/>
      <c r="LOD102" s="60"/>
      <c r="LOE102" s="60"/>
      <c r="LOF102" s="60"/>
      <c r="LOG102" s="60"/>
      <c r="LOH102" s="60"/>
      <c r="LOI102" s="60"/>
      <c r="LOJ102" s="60"/>
      <c r="LOK102" s="60"/>
      <c r="LOL102" s="60"/>
      <c r="LOM102" s="60"/>
      <c r="LON102" s="60"/>
      <c r="LOO102" s="60"/>
      <c r="LOP102" s="60"/>
      <c r="LOQ102" s="60"/>
      <c r="LOR102" s="60"/>
      <c r="LOS102" s="60"/>
      <c r="LOT102" s="60"/>
      <c r="LOU102" s="60"/>
      <c r="LOV102" s="60"/>
      <c r="LOW102" s="60"/>
      <c r="LOX102" s="60"/>
      <c r="LOY102" s="60"/>
      <c r="LOZ102" s="60"/>
      <c r="LPA102" s="60"/>
      <c r="LPB102" s="60"/>
      <c r="LPC102" s="60"/>
      <c r="LPD102" s="60"/>
      <c r="LPE102" s="60"/>
      <c r="LPF102" s="60"/>
      <c r="LPG102" s="60"/>
      <c r="LPH102" s="60"/>
      <c r="LPI102" s="60"/>
      <c r="LPJ102" s="60"/>
      <c r="LPK102" s="60"/>
      <c r="LPL102" s="60"/>
      <c r="LPM102" s="60"/>
      <c r="LPN102" s="60"/>
      <c r="LPO102" s="60"/>
      <c r="LPP102" s="60"/>
      <c r="LPQ102" s="60"/>
      <c r="LPR102" s="60"/>
      <c r="LPS102" s="60"/>
      <c r="LPT102" s="60"/>
      <c r="LPU102" s="60"/>
      <c r="LPV102" s="60"/>
      <c r="LPW102" s="60"/>
      <c r="LPX102" s="60"/>
      <c r="LPY102" s="60"/>
      <c r="LPZ102" s="60"/>
      <c r="LQA102" s="60"/>
      <c r="LQB102" s="60"/>
      <c r="LQC102" s="60"/>
      <c r="LQD102" s="60"/>
      <c r="LQE102" s="60"/>
      <c r="LQF102" s="60"/>
      <c r="LQG102" s="60"/>
      <c r="LQH102" s="60"/>
      <c r="LQI102" s="60"/>
      <c r="LQJ102" s="60"/>
      <c r="LQK102" s="60"/>
      <c r="LQL102" s="60"/>
      <c r="LQM102" s="60"/>
      <c r="LQN102" s="60"/>
      <c r="LQO102" s="60"/>
      <c r="LQP102" s="60"/>
      <c r="LQQ102" s="60"/>
      <c r="LQR102" s="60"/>
      <c r="LQS102" s="60"/>
      <c r="LQT102" s="60"/>
      <c r="LQU102" s="60"/>
      <c r="LQV102" s="60"/>
      <c r="LQW102" s="60"/>
      <c r="LQX102" s="60"/>
      <c r="LQY102" s="60"/>
      <c r="LQZ102" s="60"/>
      <c r="LRA102" s="60"/>
      <c r="LRB102" s="60"/>
      <c r="LRC102" s="60"/>
      <c r="LRD102" s="60"/>
      <c r="LRE102" s="60"/>
      <c r="LRF102" s="60"/>
      <c r="LRG102" s="60"/>
      <c r="LRH102" s="60"/>
      <c r="LRI102" s="60"/>
      <c r="LRJ102" s="60"/>
      <c r="LRK102" s="60"/>
      <c r="LRL102" s="60"/>
      <c r="LRM102" s="60"/>
      <c r="LRN102" s="60"/>
      <c r="LRO102" s="60"/>
      <c r="LRP102" s="60"/>
      <c r="LRQ102" s="60"/>
      <c r="LRR102" s="60"/>
      <c r="LRS102" s="60"/>
      <c r="LRT102" s="60"/>
      <c r="LRU102" s="60"/>
      <c r="LRV102" s="60"/>
      <c r="LRW102" s="60"/>
      <c r="LRX102" s="60"/>
      <c r="LRY102" s="60"/>
      <c r="LRZ102" s="60"/>
      <c r="LSA102" s="60"/>
      <c r="LSB102" s="60"/>
      <c r="LSC102" s="60"/>
      <c r="LSD102" s="60"/>
      <c r="LSE102" s="60"/>
      <c r="LSF102" s="60"/>
      <c r="LSG102" s="60"/>
      <c r="LSH102" s="60"/>
      <c r="LSI102" s="60"/>
      <c r="LSJ102" s="60"/>
      <c r="LSK102" s="60"/>
      <c r="LSL102" s="60"/>
      <c r="LSM102" s="60"/>
      <c r="LSN102" s="60"/>
      <c r="LSO102" s="60"/>
      <c r="LSP102" s="60"/>
      <c r="LSQ102" s="60"/>
      <c r="LSR102" s="60"/>
      <c r="LSS102" s="60"/>
      <c r="LST102" s="60"/>
      <c r="LSU102" s="60"/>
      <c r="LSV102" s="60"/>
      <c r="LSW102" s="60"/>
      <c r="LSX102" s="60"/>
      <c r="LSY102" s="60"/>
      <c r="LSZ102" s="60"/>
      <c r="LTA102" s="60"/>
      <c r="LTB102" s="60"/>
      <c r="LTC102" s="60"/>
      <c r="LTD102" s="60"/>
      <c r="LTE102" s="60"/>
      <c r="LTF102" s="60"/>
      <c r="LTG102" s="60"/>
      <c r="LTH102" s="60"/>
      <c r="LTI102" s="60"/>
      <c r="LTJ102" s="60"/>
      <c r="LTK102" s="60"/>
      <c r="LTL102" s="60"/>
      <c r="LTM102" s="60"/>
      <c r="LTN102" s="60"/>
      <c r="LTO102" s="60"/>
      <c r="LTP102" s="60"/>
      <c r="LTQ102" s="60"/>
      <c r="LTR102" s="60"/>
      <c r="LTS102" s="60"/>
      <c r="LTT102" s="60"/>
      <c r="LTU102" s="60"/>
      <c r="LTV102" s="60"/>
      <c r="LTW102" s="60"/>
      <c r="LTX102" s="60"/>
      <c r="LTY102" s="60"/>
      <c r="LTZ102" s="60"/>
      <c r="LUA102" s="60"/>
      <c r="LUB102" s="60"/>
      <c r="LUC102" s="60"/>
      <c r="LUD102" s="60"/>
      <c r="LUE102" s="60"/>
      <c r="LUF102" s="60"/>
      <c r="LUG102" s="60"/>
      <c r="LUH102" s="60"/>
      <c r="LUI102" s="60"/>
      <c r="LUJ102" s="60"/>
      <c r="LUK102" s="60"/>
      <c r="LUL102" s="60"/>
      <c r="LUM102" s="60"/>
      <c r="LUN102" s="60"/>
      <c r="LUO102" s="60"/>
      <c r="LUP102" s="60"/>
      <c r="LUQ102" s="60"/>
      <c r="LUR102" s="60"/>
      <c r="LUS102" s="60"/>
      <c r="LUT102" s="60"/>
      <c r="LUU102" s="60"/>
      <c r="LUV102" s="60"/>
      <c r="LUW102" s="60"/>
      <c r="LUX102" s="60"/>
      <c r="LUY102" s="60"/>
      <c r="LUZ102" s="60"/>
      <c r="LVA102" s="60"/>
      <c r="LVB102" s="60"/>
      <c r="LVC102" s="60"/>
      <c r="LVD102" s="60"/>
      <c r="LVE102" s="60"/>
      <c r="LVF102" s="60"/>
      <c r="LVG102" s="60"/>
      <c r="LVH102" s="60"/>
      <c r="LVI102" s="60"/>
      <c r="LVJ102" s="60"/>
      <c r="LVK102" s="60"/>
      <c r="LVL102" s="60"/>
      <c r="LVM102" s="60"/>
      <c r="LVN102" s="60"/>
      <c r="LVO102" s="60"/>
      <c r="LVP102" s="60"/>
      <c r="LVQ102" s="60"/>
      <c r="LVR102" s="60"/>
      <c r="LVS102" s="60"/>
      <c r="LVT102" s="60"/>
      <c r="LVU102" s="60"/>
      <c r="LVV102" s="60"/>
      <c r="LVW102" s="60"/>
      <c r="LVX102" s="60"/>
      <c r="LVY102" s="60"/>
      <c r="LVZ102" s="60"/>
      <c r="LWA102" s="60"/>
      <c r="LWB102" s="60"/>
      <c r="LWC102" s="60"/>
      <c r="LWD102" s="60"/>
      <c r="LWE102" s="60"/>
      <c r="LWF102" s="60"/>
      <c r="LWG102" s="60"/>
      <c r="LWH102" s="60"/>
      <c r="LWI102" s="60"/>
      <c r="LWJ102" s="60"/>
      <c r="LWK102" s="60"/>
      <c r="LWL102" s="60"/>
      <c r="LWM102" s="60"/>
      <c r="LWN102" s="60"/>
      <c r="LWO102" s="60"/>
      <c r="LWP102" s="60"/>
      <c r="LWQ102" s="60"/>
      <c r="LWR102" s="60"/>
      <c r="LWS102" s="60"/>
      <c r="LWT102" s="60"/>
      <c r="LWU102" s="60"/>
      <c r="LWV102" s="60"/>
      <c r="LWW102" s="60"/>
      <c r="LWX102" s="60"/>
      <c r="LWY102" s="60"/>
      <c r="LWZ102" s="60"/>
      <c r="LXA102" s="60"/>
      <c r="LXB102" s="60"/>
      <c r="LXC102" s="60"/>
      <c r="LXD102" s="60"/>
      <c r="LXE102" s="60"/>
      <c r="LXF102" s="60"/>
      <c r="LXG102" s="60"/>
      <c r="LXH102" s="60"/>
      <c r="LXI102" s="60"/>
      <c r="LXJ102" s="60"/>
      <c r="LXK102" s="60"/>
      <c r="LXL102" s="60"/>
      <c r="LXM102" s="60"/>
      <c r="LXN102" s="60"/>
      <c r="LXO102" s="60"/>
      <c r="LXP102" s="60"/>
      <c r="LXQ102" s="60"/>
      <c r="LXR102" s="60"/>
      <c r="LXS102" s="60"/>
      <c r="LXT102" s="60"/>
      <c r="LXU102" s="60"/>
      <c r="LXV102" s="60"/>
      <c r="LXW102" s="60"/>
      <c r="LXX102" s="60"/>
      <c r="LXY102" s="60"/>
      <c r="LXZ102" s="60"/>
      <c r="LYA102" s="60"/>
      <c r="LYB102" s="60"/>
      <c r="LYC102" s="60"/>
      <c r="LYD102" s="60"/>
      <c r="LYE102" s="60"/>
      <c r="LYF102" s="60"/>
      <c r="LYG102" s="60"/>
      <c r="LYH102" s="60"/>
      <c r="LYI102" s="60"/>
      <c r="LYJ102" s="60"/>
      <c r="LYK102" s="60"/>
      <c r="LYL102" s="60"/>
      <c r="LYM102" s="60"/>
      <c r="LYN102" s="60"/>
      <c r="LYO102" s="60"/>
      <c r="LYP102" s="60"/>
      <c r="LYQ102" s="60"/>
      <c r="LYR102" s="60"/>
      <c r="LYS102" s="60"/>
      <c r="LYT102" s="60"/>
      <c r="LYU102" s="60"/>
      <c r="LYV102" s="60"/>
      <c r="LYW102" s="60"/>
      <c r="LYX102" s="60"/>
      <c r="LYY102" s="60"/>
      <c r="LYZ102" s="60"/>
      <c r="LZA102" s="60"/>
      <c r="LZB102" s="60"/>
      <c r="LZC102" s="60"/>
      <c r="LZD102" s="60"/>
      <c r="LZE102" s="60"/>
      <c r="LZF102" s="60"/>
      <c r="LZG102" s="60"/>
      <c r="LZH102" s="60"/>
      <c r="LZI102" s="60"/>
      <c r="LZJ102" s="60"/>
      <c r="LZK102" s="60"/>
      <c r="LZL102" s="60"/>
      <c r="LZM102" s="60"/>
      <c r="LZN102" s="60"/>
      <c r="LZO102" s="60"/>
      <c r="LZP102" s="60"/>
      <c r="LZQ102" s="60"/>
      <c r="LZR102" s="60"/>
      <c r="LZS102" s="60"/>
      <c r="LZT102" s="60"/>
      <c r="LZU102" s="60"/>
      <c r="LZV102" s="60"/>
      <c r="LZW102" s="60"/>
      <c r="LZX102" s="60"/>
      <c r="LZY102" s="60"/>
      <c r="LZZ102" s="60"/>
      <c r="MAA102" s="60"/>
      <c r="MAB102" s="60"/>
      <c r="MAC102" s="60"/>
      <c r="MAD102" s="60"/>
      <c r="MAE102" s="60"/>
      <c r="MAF102" s="60"/>
      <c r="MAG102" s="60"/>
      <c r="MAH102" s="60"/>
      <c r="MAI102" s="60"/>
      <c r="MAJ102" s="60"/>
      <c r="MAK102" s="60"/>
      <c r="MAL102" s="60"/>
      <c r="MAM102" s="60"/>
      <c r="MAN102" s="60"/>
      <c r="MAO102" s="60"/>
      <c r="MAP102" s="60"/>
      <c r="MAQ102" s="60"/>
      <c r="MAR102" s="60"/>
      <c r="MAS102" s="60"/>
      <c r="MAT102" s="60"/>
      <c r="MAU102" s="60"/>
      <c r="MAV102" s="60"/>
      <c r="MAW102" s="60"/>
      <c r="MAX102" s="60"/>
      <c r="MAY102" s="60"/>
      <c r="MAZ102" s="60"/>
      <c r="MBA102" s="60"/>
      <c r="MBB102" s="60"/>
      <c r="MBC102" s="60"/>
      <c r="MBD102" s="60"/>
      <c r="MBE102" s="60"/>
      <c r="MBF102" s="60"/>
      <c r="MBG102" s="60"/>
      <c r="MBH102" s="60"/>
      <c r="MBI102" s="60"/>
      <c r="MBJ102" s="60"/>
      <c r="MBK102" s="60"/>
      <c r="MBL102" s="60"/>
      <c r="MBM102" s="60"/>
      <c r="MBN102" s="60"/>
      <c r="MBO102" s="60"/>
      <c r="MBP102" s="60"/>
      <c r="MBQ102" s="60"/>
      <c r="MBR102" s="60"/>
      <c r="MBS102" s="60"/>
      <c r="MBT102" s="60"/>
      <c r="MBU102" s="60"/>
      <c r="MBV102" s="60"/>
      <c r="MBW102" s="60"/>
      <c r="MBX102" s="60"/>
      <c r="MBY102" s="60"/>
      <c r="MBZ102" s="60"/>
      <c r="MCA102" s="60"/>
      <c r="MCB102" s="60"/>
      <c r="MCC102" s="60"/>
      <c r="MCD102" s="60"/>
      <c r="MCE102" s="60"/>
      <c r="MCF102" s="60"/>
      <c r="MCG102" s="60"/>
      <c r="MCH102" s="60"/>
      <c r="MCI102" s="60"/>
      <c r="MCJ102" s="60"/>
      <c r="MCK102" s="60"/>
      <c r="MCL102" s="60"/>
      <c r="MCM102" s="60"/>
      <c r="MCN102" s="60"/>
      <c r="MCO102" s="60"/>
      <c r="MCP102" s="60"/>
      <c r="MCQ102" s="60"/>
      <c r="MCR102" s="60"/>
      <c r="MCS102" s="60"/>
      <c r="MCT102" s="60"/>
      <c r="MCU102" s="60"/>
      <c r="MCV102" s="60"/>
      <c r="MCW102" s="60"/>
      <c r="MCX102" s="60"/>
      <c r="MCY102" s="60"/>
      <c r="MCZ102" s="60"/>
      <c r="MDA102" s="60"/>
      <c r="MDB102" s="60"/>
      <c r="MDC102" s="60"/>
      <c r="MDD102" s="60"/>
      <c r="MDE102" s="60"/>
      <c r="MDF102" s="60"/>
      <c r="MDG102" s="60"/>
      <c r="MDH102" s="60"/>
      <c r="MDI102" s="60"/>
      <c r="MDJ102" s="60"/>
      <c r="MDK102" s="60"/>
      <c r="MDL102" s="60"/>
      <c r="MDM102" s="60"/>
      <c r="MDN102" s="60"/>
      <c r="MDO102" s="60"/>
      <c r="MDP102" s="60"/>
      <c r="MDQ102" s="60"/>
      <c r="MDR102" s="60"/>
      <c r="MDS102" s="60"/>
      <c r="MDT102" s="60"/>
      <c r="MDU102" s="60"/>
      <c r="MDV102" s="60"/>
      <c r="MDW102" s="60"/>
      <c r="MDX102" s="60"/>
      <c r="MDY102" s="60"/>
      <c r="MDZ102" s="60"/>
      <c r="MEA102" s="60"/>
      <c r="MEB102" s="60"/>
      <c r="MEC102" s="60"/>
      <c r="MED102" s="60"/>
      <c r="MEE102" s="60"/>
      <c r="MEF102" s="60"/>
      <c r="MEG102" s="60"/>
      <c r="MEH102" s="60"/>
      <c r="MEI102" s="60"/>
      <c r="MEJ102" s="60"/>
      <c r="MEK102" s="60"/>
      <c r="MEL102" s="60"/>
      <c r="MEM102" s="60"/>
      <c r="MEN102" s="60"/>
      <c r="MEO102" s="60"/>
      <c r="MEP102" s="60"/>
      <c r="MEQ102" s="60"/>
      <c r="MER102" s="60"/>
      <c r="MES102" s="60"/>
      <c r="MET102" s="60"/>
      <c r="MEU102" s="60"/>
      <c r="MEV102" s="60"/>
      <c r="MEW102" s="60"/>
      <c r="MEX102" s="60"/>
      <c r="MEY102" s="60"/>
      <c r="MEZ102" s="60"/>
      <c r="MFA102" s="60"/>
      <c r="MFB102" s="60"/>
      <c r="MFC102" s="60"/>
      <c r="MFD102" s="60"/>
      <c r="MFE102" s="60"/>
      <c r="MFF102" s="60"/>
      <c r="MFG102" s="60"/>
      <c r="MFH102" s="60"/>
      <c r="MFI102" s="60"/>
      <c r="MFJ102" s="60"/>
      <c r="MFK102" s="60"/>
      <c r="MFL102" s="60"/>
      <c r="MFM102" s="60"/>
      <c r="MFN102" s="60"/>
      <c r="MFO102" s="60"/>
      <c r="MFP102" s="60"/>
      <c r="MFQ102" s="60"/>
      <c r="MFR102" s="60"/>
      <c r="MFS102" s="60"/>
      <c r="MFT102" s="60"/>
      <c r="MFU102" s="60"/>
      <c r="MFV102" s="60"/>
      <c r="MFW102" s="60"/>
      <c r="MFX102" s="60"/>
      <c r="MFY102" s="60"/>
      <c r="MFZ102" s="60"/>
      <c r="MGA102" s="60"/>
      <c r="MGB102" s="60"/>
      <c r="MGC102" s="60"/>
      <c r="MGD102" s="60"/>
      <c r="MGE102" s="60"/>
      <c r="MGF102" s="60"/>
      <c r="MGG102" s="60"/>
      <c r="MGH102" s="60"/>
      <c r="MGI102" s="60"/>
      <c r="MGJ102" s="60"/>
      <c r="MGK102" s="60"/>
      <c r="MGL102" s="60"/>
      <c r="MGM102" s="60"/>
      <c r="MGN102" s="60"/>
      <c r="MGO102" s="60"/>
      <c r="MGP102" s="60"/>
      <c r="MGQ102" s="60"/>
      <c r="MGR102" s="60"/>
      <c r="MGS102" s="60"/>
      <c r="MGT102" s="60"/>
      <c r="MGU102" s="60"/>
      <c r="MGV102" s="60"/>
      <c r="MGW102" s="60"/>
      <c r="MGX102" s="60"/>
      <c r="MGY102" s="60"/>
      <c r="MGZ102" s="60"/>
      <c r="MHA102" s="60"/>
      <c r="MHB102" s="60"/>
      <c r="MHC102" s="60"/>
      <c r="MHD102" s="60"/>
      <c r="MHE102" s="60"/>
      <c r="MHF102" s="60"/>
      <c r="MHG102" s="60"/>
      <c r="MHH102" s="60"/>
      <c r="MHI102" s="60"/>
      <c r="MHJ102" s="60"/>
      <c r="MHK102" s="60"/>
      <c r="MHL102" s="60"/>
      <c r="MHM102" s="60"/>
      <c r="MHN102" s="60"/>
      <c r="MHO102" s="60"/>
      <c r="MHP102" s="60"/>
      <c r="MHQ102" s="60"/>
      <c r="MHR102" s="60"/>
      <c r="MHS102" s="60"/>
      <c r="MHT102" s="60"/>
      <c r="MHU102" s="60"/>
      <c r="MHV102" s="60"/>
      <c r="MHW102" s="60"/>
      <c r="MHX102" s="60"/>
      <c r="MHY102" s="60"/>
      <c r="MHZ102" s="60"/>
      <c r="MIA102" s="60"/>
      <c r="MIB102" s="60"/>
      <c r="MIC102" s="60"/>
      <c r="MID102" s="60"/>
      <c r="MIE102" s="60"/>
      <c r="MIF102" s="60"/>
      <c r="MIG102" s="60"/>
      <c r="MIH102" s="60"/>
      <c r="MII102" s="60"/>
      <c r="MIJ102" s="60"/>
      <c r="MIK102" s="60"/>
      <c r="MIL102" s="60"/>
      <c r="MIM102" s="60"/>
      <c r="MIN102" s="60"/>
      <c r="MIO102" s="60"/>
      <c r="MIP102" s="60"/>
      <c r="MIQ102" s="60"/>
      <c r="MIR102" s="60"/>
      <c r="MIS102" s="60"/>
      <c r="MIT102" s="60"/>
      <c r="MIU102" s="60"/>
      <c r="MIV102" s="60"/>
      <c r="MIW102" s="60"/>
      <c r="MIX102" s="60"/>
      <c r="MIY102" s="60"/>
      <c r="MIZ102" s="60"/>
      <c r="MJA102" s="60"/>
      <c r="MJB102" s="60"/>
      <c r="MJC102" s="60"/>
      <c r="MJD102" s="60"/>
      <c r="MJE102" s="60"/>
      <c r="MJF102" s="60"/>
      <c r="MJG102" s="60"/>
      <c r="MJH102" s="60"/>
      <c r="MJI102" s="60"/>
      <c r="MJJ102" s="60"/>
      <c r="MJK102" s="60"/>
      <c r="MJL102" s="60"/>
      <c r="MJM102" s="60"/>
      <c r="MJN102" s="60"/>
      <c r="MJO102" s="60"/>
      <c r="MJP102" s="60"/>
      <c r="MJQ102" s="60"/>
      <c r="MJR102" s="60"/>
      <c r="MJS102" s="60"/>
      <c r="MJT102" s="60"/>
      <c r="MJU102" s="60"/>
      <c r="MJV102" s="60"/>
      <c r="MJW102" s="60"/>
      <c r="MJX102" s="60"/>
      <c r="MJY102" s="60"/>
      <c r="MJZ102" s="60"/>
      <c r="MKA102" s="60"/>
      <c r="MKB102" s="60"/>
      <c r="MKC102" s="60"/>
      <c r="MKD102" s="60"/>
      <c r="MKE102" s="60"/>
      <c r="MKF102" s="60"/>
      <c r="MKG102" s="60"/>
      <c r="MKH102" s="60"/>
      <c r="MKI102" s="60"/>
      <c r="MKJ102" s="60"/>
      <c r="MKK102" s="60"/>
      <c r="MKL102" s="60"/>
      <c r="MKM102" s="60"/>
      <c r="MKN102" s="60"/>
      <c r="MKO102" s="60"/>
      <c r="MKP102" s="60"/>
      <c r="MKQ102" s="60"/>
      <c r="MKR102" s="60"/>
      <c r="MKS102" s="60"/>
      <c r="MKT102" s="60"/>
      <c r="MKU102" s="60"/>
      <c r="MKV102" s="60"/>
      <c r="MKW102" s="60"/>
      <c r="MKX102" s="60"/>
      <c r="MKY102" s="60"/>
      <c r="MKZ102" s="60"/>
      <c r="MLA102" s="60"/>
      <c r="MLB102" s="60"/>
      <c r="MLC102" s="60"/>
      <c r="MLD102" s="60"/>
      <c r="MLE102" s="60"/>
      <c r="MLF102" s="60"/>
      <c r="MLG102" s="60"/>
      <c r="MLH102" s="60"/>
      <c r="MLI102" s="60"/>
      <c r="MLJ102" s="60"/>
      <c r="MLK102" s="60"/>
      <c r="MLL102" s="60"/>
      <c r="MLM102" s="60"/>
      <c r="MLN102" s="60"/>
      <c r="MLO102" s="60"/>
      <c r="MLP102" s="60"/>
      <c r="MLQ102" s="60"/>
      <c r="MLR102" s="60"/>
      <c r="MLS102" s="60"/>
      <c r="MLT102" s="60"/>
      <c r="MLU102" s="60"/>
      <c r="MLV102" s="60"/>
      <c r="MLW102" s="60"/>
      <c r="MLX102" s="60"/>
      <c r="MLY102" s="60"/>
      <c r="MLZ102" s="60"/>
      <c r="MMA102" s="60"/>
      <c r="MMB102" s="60"/>
      <c r="MMC102" s="60"/>
      <c r="MMD102" s="60"/>
      <c r="MME102" s="60"/>
      <c r="MMF102" s="60"/>
      <c r="MMG102" s="60"/>
      <c r="MMH102" s="60"/>
      <c r="MMI102" s="60"/>
      <c r="MMJ102" s="60"/>
      <c r="MMK102" s="60"/>
      <c r="MML102" s="60"/>
      <c r="MMM102" s="60"/>
      <c r="MMN102" s="60"/>
      <c r="MMO102" s="60"/>
      <c r="MMP102" s="60"/>
      <c r="MMQ102" s="60"/>
      <c r="MMR102" s="60"/>
      <c r="MMS102" s="60"/>
      <c r="MMT102" s="60"/>
      <c r="MMU102" s="60"/>
      <c r="MMV102" s="60"/>
      <c r="MMW102" s="60"/>
      <c r="MMX102" s="60"/>
      <c r="MMY102" s="60"/>
      <c r="MMZ102" s="60"/>
      <c r="MNA102" s="60"/>
      <c r="MNB102" s="60"/>
      <c r="MNC102" s="60"/>
      <c r="MND102" s="60"/>
      <c r="MNE102" s="60"/>
      <c r="MNF102" s="60"/>
      <c r="MNG102" s="60"/>
      <c r="MNH102" s="60"/>
      <c r="MNI102" s="60"/>
      <c r="MNJ102" s="60"/>
      <c r="MNK102" s="60"/>
      <c r="MNL102" s="60"/>
      <c r="MNM102" s="60"/>
      <c r="MNN102" s="60"/>
      <c r="MNO102" s="60"/>
      <c r="MNP102" s="60"/>
      <c r="MNQ102" s="60"/>
      <c r="MNR102" s="60"/>
      <c r="MNS102" s="60"/>
      <c r="MNT102" s="60"/>
      <c r="MNU102" s="60"/>
      <c r="MNV102" s="60"/>
      <c r="MNW102" s="60"/>
      <c r="MNX102" s="60"/>
      <c r="MNY102" s="60"/>
      <c r="MNZ102" s="60"/>
      <c r="MOA102" s="60"/>
      <c r="MOB102" s="60"/>
      <c r="MOC102" s="60"/>
      <c r="MOD102" s="60"/>
      <c r="MOE102" s="60"/>
      <c r="MOF102" s="60"/>
      <c r="MOG102" s="60"/>
      <c r="MOH102" s="60"/>
      <c r="MOI102" s="60"/>
      <c r="MOJ102" s="60"/>
      <c r="MOK102" s="60"/>
      <c r="MOL102" s="60"/>
      <c r="MOM102" s="60"/>
      <c r="MON102" s="60"/>
      <c r="MOO102" s="60"/>
      <c r="MOP102" s="60"/>
      <c r="MOQ102" s="60"/>
      <c r="MOR102" s="60"/>
      <c r="MOS102" s="60"/>
      <c r="MOT102" s="60"/>
      <c r="MOU102" s="60"/>
      <c r="MOV102" s="60"/>
      <c r="MOW102" s="60"/>
      <c r="MOX102" s="60"/>
      <c r="MOY102" s="60"/>
      <c r="MOZ102" s="60"/>
      <c r="MPA102" s="60"/>
      <c r="MPB102" s="60"/>
      <c r="MPC102" s="60"/>
      <c r="MPD102" s="60"/>
      <c r="MPE102" s="60"/>
      <c r="MPF102" s="60"/>
      <c r="MPG102" s="60"/>
      <c r="MPH102" s="60"/>
      <c r="MPI102" s="60"/>
      <c r="MPJ102" s="60"/>
      <c r="MPK102" s="60"/>
      <c r="MPL102" s="60"/>
      <c r="MPM102" s="60"/>
      <c r="MPN102" s="60"/>
      <c r="MPO102" s="60"/>
      <c r="MPP102" s="60"/>
      <c r="MPQ102" s="60"/>
      <c r="MPR102" s="60"/>
      <c r="MPS102" s="60"/>
      <c r="MPT102" s="60"/>
      <c r="MPU102" s="60"/>
      <c r="MPV102" s="60"/>
      <c r="MPW102" s="60"/>
      <c r="MPX102" s="60"/>
      <c r="MPY102" s="60"/>
      <c r="MPZ102" s="60"/>
      <c r="MQA102" s="60"/>
      <c r="MQB102" s="60"/>
      <c r="MQC102" s="60"/>
      <c r="MQD102" s="60"/>
      <c r="MQE102" s="60"/>
      <c r="MQF102" s="60"/>
      <c r="MQG102" s="60"/>
      <c r="MQH102" s="60"/>
      <c r="MQI102" s="60"/>
      <c r="MQJ102" s="60"/>
      <c r="MQK102" s="60"/>
      <c r="MQL102" s="60"/>
      <c r="MQM102" s="60"/>
      <c r="MQN102" s="60"/>
      <c r="MQO102" s="60"/>
      <c r="MQP102" s="60"/>
      <c r="MQQ102" s="60"/>
      <c r="MQR102" s="60"/>
      <c r="MQS102" s="60"/>
      <c r="MQT102" s="60"/>
      <c r="MQU102" s="60"/>
      <c r="MQV102" s="60"/>
      <c r="MQW102" s="60"/>
      <c r="MQX102" s="60"/>
      <c r="MQY102" s="60"/>
      <c r="MQZ102" s="60"/>
      <c r="MRA102" s="60"/>
      <c r="MRB102" s="60"/>
      <c r="MRC102" s="60"/>
      <c r="MRD102" s="60"/>
      <c r="MRE102" s="60"/>
      <c r="MRF102" s="60"/>
      <c r="MRG102" s="60"/>
      <c r="MRH102" s="60"/>
      <c r="MRI102" s="60"/>
      <c r="MRJ102" s="60"/>
      <c r="MRK102" s="60"/>
      <c r="MRL102" s="60"/>
      <c r="MRM102" s="60"/>
      <c r="MRN102" s="60"/>
      <c r="MRO102" s="60"/>
      <c r="MRP102" s="60"/>
      <c r="MRQ102" s="60"/>
      <c r="MRR102" s="60"/>
      <c r="MRS102" s="60"/>
      <c r="MRT102" s="60"/>
      <c r="MRU102" s="60"/>
      <c r="MRV102" s="60"/>
      <c r="MRW102" s="60"/>
      <c r="MRX102" s="60"/>
      <c r="MRY102" s="60"/>
      <c r="MRZ102" s="60"/>
      <c r="MSA102" s="60"/>
      <c r="MSB102" s="60"/>
      <c r="MSC102" s="60"/>
      <c r="MSD102" s="60"/>
      <c r="MSE102" s="60"/>
      <c r="MSF102" s="60"/>
      <c r="MSG102" s="60"/>
      <c r="MSH102" s="60"/>
      <c r="MSI102" s="60"/>
      <c r="MSJ102" s="60"/>
      <c r="MSK102" s="60"/>
      <c r="MSL102" s="60"/>
      <c r="MSM102" s="60"/>
      <c r="MSN102" s="60"/>
      <c r="MSO102" s="60"/>
      <c r="MSP102" s="60"/>
      <c r="MSQ102" s="60"/>
      <c r="MSR102" s="60"/>
      <c r="MSS102" s="60"/>
      <c r="MST102" s="60"/>
      <c r="MSU102" s="60"/>
      <c r="MSV102" s="60"/>
      <c r="MSW102" s="60"/>
      <c r="MSX102" s="60"/>
      <c r="MSY102" s="60"/>
      <c r="MSZ102" s="60"/>
      <c r="MTA102" s="60"/>
      <c r="MTB102" s="60"/>
      <c r="MTC102" s="60"/>
      <c r="MTD102" s="60"/>
      <c r="MTE102" s="60"/>
      <c r="MTF102" s="60"/>
      <c r="MTG102" s="60"/>
      <c r="MTH102" s="60"/>
      <c r="MTI102" s="60"/>
      <c r="MTJ102" s="60"/>
      <c r="MTK102" s="60"/>
      <c r="MTL102" s="60"/>
      <c r="MTM102" s="60"/>
      <c r="MTN102" s="60"/>
      <c r="MTO102" s="60"/>
      <c r="MTP102" s="60"/>
      <c r="MTQ102" s="60"/>
      <c r="MTR102" s="60"/>
      <c r="MTS102" s="60"/>
      <c r="MTT102" s="60"/>
      <c r="MTU102" s="60"/>
      <c r="MTV102" s="60"/>
      <c r="MTW102" s="60"/>
      <c r="MTX102" s="60"/>
      <c r="MTY102" s="60"/>
      <c r="MTZ102" s="60"/>
      <c r="MUA102" s="60"/>
      <c r="MUB102" s="60"/>
      <c r="MUC102" s="60"/>
      <c r="MUD102" s="60"/>
      <c r="MUE102" s="60"/>
      <c r="MUF102" s="60"/>
      <c r="MUG102" s="60"/>
      <c r="MUH102" s="60"/>
      <c r="MUI102" s="60"/>
      <c r="MUJ102" s="60"/>
      <c r="MUK102" s="60"/>
      <c r="MUL102" s="60"/>
      <c r="MUM102" s="60"/>
      <c r="MUN102" s="60"/>
      <c r="MUO102" s="60"/>
      <c r="MUP102" s="60"/>
      <c r="MUQ102" s="60"/>
      <c r="MUR102" s="60"/>
      <c r="MUS102" s="60"/>
      <c r="MUT102" s="60"/>
      <c r="MUU102" s="60"/>
      <c r="MUV102" s="60"/>
      <c r="MUW102" s="60"/>
      <c r="MUX102" s="60"/>
      <c r="MUY102" s="60"/>
      <c r="MUZ102" s="60"/>
      <c r="MVA102" s="60"/>
      <c r="MVB102" s="60"/>
      <c r="MVC102" s="60"/>
      <c r="MVD102" s="60"/>
      <c r="MVE102" s="60"/>
      <c r="MVF102" s="60"/>
      <c r="MVG102" s="60"/>
      <c r="MVH102" s="60"/>
      <c r="MVI102" s="60"/>
      <c r="MVJ102" s="60"/>
      <c r="MVK102" s="60"/>
      <c r="MVL102" s="60"/>
      <c r="MVM102" s="60"/>
      <c r="MVN102" s="60"/>
      <c r="MVO102" s="60"/>
      <c r="MVP102" s="60"/>
      <c r="MVQ102" s="60"/>
      <c r="MVR102" s="60"/>
      <c r="MVS102" s="60"/>
      <c r="MVT102" s="60"/>
      <c r="MVU102" s="60"/>
      <c r="MVV102" s="60"/>
      <c r="MVW102" s="60"/>
      <c r="MVX102" s="60"/>
      <c r="MVY102" s="60"/>
      <c r="MVZ102" s="60"/>
      <c r="MWA102" s="60"/>
      <c r="MWB102" s="60"/>
      <c r="MWC102" s="60"/>
      <c r="MWD102" s="60"/>
      <c r="MWE102" s="60"/>
      <c r="MWF102" s="60"/>
      <c r="MWG102" s="60"/>
      <c r="MWH102" s="60"/>
      <c r="MWI102" s="60"/>
      <c r="MWJ102" s="60"/>
      <c r="MWK102" s="60"/>
      <c r="MWL102" s="60"/>
      <c r="MWM102" s="60"/>
      <c r="MWN102" s="60"/>
      <c r="MWO102" s="60"/>
      <c r="MWP102" s="60"/>
      <c r="MWQ102" s="60"/>
      <c r="MWR102" s="60"/>
      <c r="MWS102" s="60"/>
      <c r="MWT102" s="60"/>
      <c r="MWU102" s="60"/>
      <c r="MWV102" s="60"/>
      <c r="MWW102" s="60"/>
      <c r="MWX102" s="60"/>
      <c r="MWY102" s="60"/>
      <c r="MWZ102" s="60"/>
      <c r="MXA102" s="60"/>
      <c r="MXB102" s="60"/>
      <c r="MXC102" s="60"/>
      <c r="MXD102" s="60"/>
      <c r="MXE102" s="60"/>
      <c r="MXF102" s="60"/>
      <c r="MXG102" s="60"/>
      <c r="MXH102" s="60"/>
      <c r="MXI102" s="60"/>
      <c r="MXJ102" s="60"/>
      <c r="MXK102" s="60"/>
      <c r="MXL102" s="60"/>
      <c r="MXM102" s="60"/>
      <c r="MXN102" s="60"/>
      <c r="MXO102" s="60"/>
      <c r="MXP102" s="60"/>
      <c r="MXQ102" s="60"/>
      <c r="MXR102" s="60"/>
      <c r="MXS102" s="60"/>
      <c r="MXT102" s="60"/>
      <c r="MXU102" s="60"/>
      <c r="MXV102" s="60"/>
      <c r="MXW102" s="60"/>
      <c r="MXX102" s="60"/>
      <c r="MXY102" s="60"/>
      <c r="MXZ102" s="60"/>
      <c r="MYA102" s="60"/>
      <c r="MYB102" s="60"/>
      <c r="MYC102" s="60"/>
      <c r="MYD102" s="60"/>
      <c r="MYE102" s="60"/>
      <c r="MYF102" s="60"/>
      <c r="MYG102" s="60"/>
      <c r="MYH102" s="60"/>
      <c r="MYI102" s="60"/>
      <c r="MYJ102" s="60"/>
      <c r="MYK102" s="60"/>
      <c r="MYL102" s="60"/>
      <c r="MYM102" s="60"/>
      <c r="MYN102" s="60"/>
      <c r="MYO102" s="60"/>
      <c r="MYP102" s="60"/>
      <c r="MYQ102" s="60"/>
      <c r="MYR102" s="60"/>
      <c r="MYS102" s="60"/>
      <c r="MYT102" s="60"/>
      <c r="MYU102" s="60"/>
      <c r="MYV102" s="60"/>
      <c r="MYW102" s="60"/>
      <c r="MYX102" s="60"/>
      <c r="MYY102" s="60"/>
      <c r="MYZ102" s="60"/>
      <c r="MZA102" s="60"/>
      <c r="MZB102" s="60"/>
      <c r="MZC102" s="60"/>
      <c r="MZD102" s="60"/>
      <c r="MZE102" s="60"/>
      <c r="MZF102" s="60"/>
      <c r="MZG102" s="60"/>
      <c r="MZH102" s="60"/>
      <c r="MZI102" s="60"/>
      <c r="MZJ102" s="60"/>
      <c r="MZK102" s="60"/>
      <c r="MZL102" s="60"/>
      <c r="MZM102" s="60"/>
      <c r="MZN102" s="60"/>
      <c r="MZO102" s="60"/>
      <c r="MZP102" s="60"/>
      <c r="MZQ102" s="60"/>
      <c r="MZR102" s="60"/>
      <c r="MZS102" s="60"/>
      <c r="MZT102" s="60"/>
      <c r="MZU102" s="60"/>
      <c r="MZV102" s="60"/>
      <c r="MZW102" s="60"/>
      <c r="MZX102" s="60"/>
      <c r="MZY102" s="60"/>
      <c r="MZZ102" s="60"/>
      <c r="NAA102" s="60"/>
      <c r="NAB102" s="60"/>
      <c r="NAC102" s="60"/>
      <c r="NAD102" s="60"/>
      <c r="NAE102" s="60"/>
      <c r="NAF102" s="60"/>
      <c r="NAG102" s="60"/>
      <c r="NAH102" s="60"/>
      <c r="NAI102" s="60"/>
      <c r="NAJ102" s="60"/>
      <c r="NAK102" s="60"/>
      <c r="NAL102" s="60"/>
      <c r="NAM102" s="60"/>
      <c r="NAN102" s="60"/>
      <c r="NAO102" s="60"/>
      <c r="NAP102" s="60"/>
      <c r="NAQ102" s="60"/>
      <c r="NAR102" s="60"/>
      <c r="NAS102" s="60"/>
      <c r="NAT102" s="60"/>
      <c r="NAU102" s="60"/>
      <c r="NAV102" s="60"/>
      <c r="NAW102" s="60"/>
      <c r="NAX102" s="60"/>
      <c r="NAY102" s="60"/>
      <c r="NAZ102" s="60"/>
      <c r="NBA102" s="60"/>
      <c r="NBB102" s="60"/>
      <c r="NBC102" s="60"/>
      <c r="NBD102" s="60"/>
      <c r="NBE102" s="60"/>
      <c r="NBF102" s="60"/>
      <c r="NBG102" s="60"/>
      <c r="NBH102" s="60"/>
      <c r="NBI102" s="60"/>
      <c r="NBJ102" s="60"/>
      <c r="NBK102" s="60"/>
      <c r="NBL102" s="60"/>
      <c r="NBM102" s="60"/>
      <c r="NBN102" s="60"/>
      <c r="NBO102" s="60"/>
      <c r="NBP102" s="60"/>
      <c r="NBQ102" s="60"/>
      <c r="NBR102" s="60"/>
      <c r="NBS102" s="60"/>
      <c r="NBT102" s="60"/>
      <c r="NBU102" s="60"/>
      <c r="NBV102" s="60"/>
      <c r="NBW102" s="60"/>
      <c r="NBX102" s="60"/>
      <c r="NBY102" s="60"/>
      <c r="NBZ102" s="60"/>
      <c r="NCA102" s="60"/>
      <c r="NCB102" s="60"/>
      <c r="NCC102" s="60"/>
      <c r="NCD102" s="60"/>
      <c r="NCE102" s="60"/>
      <c r="NCF102" s="60"/>
      <c r="NCG102" s="60"/>
      <c r="NCH102" s="60"/>
      <c r="NCI102" s="60"/>
      <c r="NCJ102" s="60"/>
      <c r="NCK102" s="60"/>
      <c r="NCL102" s="60"/>
      <c r="NCM102" s="60"/>
      <c r="NCN102" s="60"/>
      <c r="NCO102" s="60"/>
      <c r="NCP102" s="60"/>
      <c r="NCQ102" s="60"/>
      <c r="NCR102" s="60"/>
      <c r="NCS102" s="60"/>
      <c r="NCT102" s="60"/>
      <c r="NCU102" s="60"/>
      <c r="NCV102" s="60"/>
      <c r="NCW102" s="60"/>
      <c r="NCX102" s="60"/>
      <c r="NCY102" s="60"/>
      <c r="NCZ102" s="60"/>
      <c r="NDA102" s="60"/>
      <c r="NDB102" s="60"/>
      <c r="NDC102" s="60"/>
      <c r="NDD102" s="60"/>
      <c r="NDE102" s="60"/>
      <c r="NDF102" s="60"/>
      <c r="NDG102" s="60"/>
      <c r="NDH102" s="60"/>
      <c r="NDI102" s="60"/>
      <c r="NDJ102" s="60"/>
      <c r="NDK102" s="60"/>
      <c r="NDL102" s="60"/>
      <c r="NDM102" s="60"/>
      <c r="NDN102" s="60"/>
      <c r="NDO102" s="60"/>
      <c r="NDP102" s="60"/>
      <c r="NDQ102" s="60"/>
      <c r="NDR102" s="60"/>
      <c r="NDS102" s="60"/>
      <c r="NDT102" s="60"/>
      <c r="NDU102" s="60"/>
      <c r="NDV102" s="60"/>
      <c r="NDW102" s="60"/>
      <c r="NDX102" s="60"/>
      <c r="NDY102" s="60"/>
      <c r="NDZ102" s="60"/>
      <c r="NEA102" s="60"/>
      <c r="NEB102" s="60"/>
      <c r="NEC102" s="60"/>
      <c r="NED102" s="60"/>
      <c r="NEE102" s="60"/>
      <c r="NEF102" s="60"/>
      <c r="NEG102" s="60"/>
      <c r="NEH102" s="60"/>
      <c r="NEI102" s="60"/>
      <c r="NEJ102" s="60"/>
      <c r="NEK102" s="60"/>
      <c r="NEL102" s="60"/>
      <c r="NEM102" s="60"/>
      <c r="NEN102" s="60"/>
      <c r="NEO102" s="60"/>
      <c r="NEP102" s="60"/>
      <c r="NEQ102" s="60"/>
      <c r="NER102" s="60"/>
      <c r="NES102" s="60"/>
      <c r="NET102" s="60"/>
      <c r="NEU102" s="60"/>
      <c r="NEV102" s="60"/>
      <c r="NEW102" s="60"/>
      <c r="NEX102" s="60"/>
      <c r="NEY102" s="60"/>
      <c r="NEZ102" s="60"/>
      <c r="NFA102" s="60"/>
      <c r="NFB102" s="60"/>
      <c r="NFC102" s="60"/>
      <c r="NFD102" s="60"/>
      <c r="NFE102" s="60"/>
      <c r="NFF102" s="60"/>
      <c r="NFG102" s="60"/>
      <c r="NFH102" s="60"/>
      <c r="NFI102" s="60"/>
      <c r="NFJ102" s="60"/>
      <c r="NFK102" s="60"/>
      <c r="NFL102" s="60"/>
      <c r="NFM102" s="60"/>
      <c r="NFN102" s="60"/>
      <c r="NFO102" s="60"/>
      <c r="NFP102" s="60"/>
      <c r="NFQ102" s="60"/>
      <c r="NFR102" s="60"/>
      <c r="NFS102" s="60"/>
      <c r="NFT102" s="60"/>
      <c r="NFU102" s="60"/>
      <c r="NFV102" s="60"/>
      <c r="NFW102" s="60"/>
      <c r="NFX102" s="60"/>
      <c r="NFY102" s="60"/>
      <c r="NFZ102" s="60"/>
      <c r="NGA102" s="60"/>
      <c r="NGB102" s="60"/>
      <c r="NGC102" s="60"/>
      <c r="NGD102" s="60"/>
      <c r="NGE102" s="60"/>
      <c r="NGF102" s="60"/>
      <c r="NGG102" s="60"/>
      <c r="NGH102" s="60"/>
      <c r="NGI102" s="60"/>
      <c r="NGJ102" s="60"/>
      <c r="NGK102" s="60"/>
      <c r="NGL102" s="60"/>
      <c r="NGM102" s="60"/>
      <c r="NGN102" s="60"/>
      <c r="NGO102" s="60"/>
      <c r="NGP102" s="60"/>
      <c r="NGQ102" s="60"/>
      <c r="NGR102" s="60"/>
      <c r="NGS102" s="60"/>
      <c r="NGT102" s="60"/>
      <c r="NGU102" s="60"/>
      <c r="NGV102" s="60"/>
      <c r="NGW102" s="60"/>
      <c r="NGX102" s="60"/>
      <c r="NGY102" s="60"/>
      <c r="NGZ102" s="60"/>
      <c r="NHA102" s="60"/>
      <c r="NHB102" s="60"/>
      <c r="NHC102" s="60"/>
      <c r="NHD102" s="60"/>
      <c r="NHE102" s="60"/>
      <c r="NHF102" s="60"/>
      <c r="NHG102" s="60"/>
      <c r="NHH102" s="60"/>
      <c r="NHI102" s="60"/>
      <c r="NHJ102" s="60"/>
      <c r="NHK102" s="60"/>
      <c r="NHL102" s="60"/>
      <c r="NHM102" s="60"/>
      <c r="NHN102" s="60"/>
      <c r="NHO102" s="60"/>
      <c r="NHP102" s="60"/>
      <c r="NHQ102" s="60"/>
      <c r="NHR102" s="60"/>
      <c r="NHS102" s="60"/>
      <c r="NHT102" s="60"/>
      <c r="NHU102" s="60"/>
      <c r="NHV102" s="60"/>
      <c r="NHW102" s="60"/>
      <c r="NHX102" s="60"/>
      <c r="NHY102" s="60"/>
      <c r="NHZ102" s="60"/>
      <c r="NIA102" s="60"/>
      <c r="NIB102" s="60"/>
      <c r="NIC102" s="60"/>
      <c r="NID102" s="60"/>
      <c r="NIE102" s="60"/>
      <c r="NIF102" s="60"/>
      <c r="NIG102" s="60"/>
      <c r="NIH102" s="60"/>
      <c r="NII102" s="60"/>
      <c r="NIJ102" s="60"/>
      <c r="NIK102" s="60"/>
      <c r="NIL102" s="60"/>
      <c r="NIM102" s="60"/>
      <c r="NIN102" s="60"/>
      <c r="NIO102" s="60"/>
      <c r="NIP102" s="60"/>
      <c r="NIQ102" s="60"/>
      <c r="NIR102" s="60"/>
      <c r="NIS102" s="60"/>
      <c r="NIT102" s="60"/>
      <c r="NIU102" s="60"/>
      <c r="NIV102" s="60"/>
      <c r="NIW102" s="60"/>
      <c r="NIX102" s="60"/>
      <c r="NIY102" s="60"/>
      <c r="NIZ102" s="60"/>
      <c r="NJA102" s="60"/>
      <c r="NJB102" s="60"/>
      <c r="NJC102" s="60"/>
      <c r="NJD102" s="60"/>
      <c r="NJE102" s="60"/>
      <c r="NJF102" s="60"/>
      <c r="NJG102" s="60"/>
      <c r="NJH102" s="60"/>
      <c r="NJI102" s="60"/>
      <c r="NJJ102" s="60"/>
      <c r="NJK102" s="60"/>
      <c r="NJL102" s="60"/>
      <c r="NJM102" s="60"/>
      <c r="NJN102" s="60"/>
      <c r="NJO102" s="60"/>
      <c r="NJP102" s="60"/>
      <c r="NJQ102" s="60"/>
      <c r="NJR102" s="60"/>
      <c r="NJS102" s="60"/>
      <c r="NJT102" s="60"/>
      <c r="NJU102" s="60"/>
      <c r="NJV102" s="60"/>
      <c r="NJW102" s="60"/>
      <c r="NJX102" s="60"/>
      <c r="NJY102" s="60"/>
      <c r="NJZ102" s="60"/>
      <c r="NKA102" s="60"/>
      <c r="NKB102" s="60"/>
      <c r="NKC102" s="60"/>
      <c r="NKD102" s="60"/>
      <c r="NKE102" s="60"/>
      <c r="NKF102" s="60"/>
      <c r="NKG102" s="60"/>
      <c r="NKH102" s="60"/>
      <c r="NKI102" s="60"/>
      <c r="NKJ102" s="60"/>
      <c r="NKK102" s="60"/>
      <c r="NKL102" s="60"/>
      <c r="NKM102" s="60"/>
      <c r="NKN102" s="60"/>
      <c r="NKO102" s="60"/>
      <c r="NKP102" s="60"/>
      <c r="NKQ102" s="60"/>
      <c r="NKR102" s="60"/>
      <c r="NKS102" s="60"/>
      <c r="NKT102" s="60"/>
      <c r="NKU102" s="60"/>
      <c r="NKV102" s="60"/>
      <c r="NKW102" s="60"/>
      <c r="NKX102" s="60"/>
      <c r="NKY102" s="60"/>
      <c r="NKZ102" s="60"/>
      <c r="NLA102" s="60"/>
      <c r="NLB102" s="60"/>
      <c r="NLC102" s="60"/>
      <c r="NLD102" s="60"/>
      <c r="NLE102" s="60"/>
      <c r="NLF102" s="60"/>
      <c r="NLG102" s="60"/>
      <c r="NLH102" s="60"/>
      <c r="NLI102" s="60"/>
      <c r="NLJ102" s="60"/>
      <c r="NLK102" s="60"/>
      <c r="NLL102" s="60"/>
      <c r="NLM102" s="60"/>
      <c r="NLN102" s="60"/>
      <c r="NLO102" s="60"/>
      <c r="NLP102" s="60"/>
      <c r="NLQ102" s="60"/>
      <c r="NLR102" s="60"/>
      <c r="NLS102" s="60"/>
      <c r="NLT102" s="60"/>
      <c r="NLU102" s="60"/>
      <c r="NLV102" s="60"/>
      <c r="NLW102" s="60"/>
      <c r="NLX102" s="60"/>
      <c r="NLY102" s="60"/>
      <c r="NLZ102" s="60"/>
      <c r="NMA102" s="60"/>
      <c r="NMB102" s="60"/>
      <c r="NMC102" s="60"/>
      <c r="NMD102" s="60"/>
      <c r="NME102" s="60"/>
      <c r="NMF102" s="60"/>
      <c r="NMG102" s="60"/>
      <c r="NMH102" s="60"/>
      <c r="NMI102" s="60"/>
      <c r="NMJ102" s="60"/>
      <c r="NMK102" s="60"/>
      <c r="NML102" s="60"/>
      <c r="NMM102" s="60"/>
      <c r="NMN102" s="60"/>
      <c r="NMO102" s="60"/>
      <c r="NMP102" s="60"/>
      <c r="NMQ102" s="60"/>
      <c r="NMR102" s="60"/>
      <c r="NMS102" s="60"/>
      <c r="NMT102" s="60"/>
      <c r="NMU102" s="60"/>
      <c r="NMV102" s="60"/>
      <c r="NMW102" s="60"/>
      <c r="NMX102" s="60"/>
      <c r="NMY102" s="60"/>
      <c r="NMZ102" s="60"/>
      <c r="NNA102" s="60"/>
      <c r="NNB102" s="60"/>
      <c r="NNC102" s="60"/>
      <c r="NND102" s="60"/>
      <c r="NNE102" s="60"/>
      <c r="NNF102" s="60"/>
      <c r="NNG102" s="60"/>
      <c r="NNH102" s="60"/>
      <c r="NNI102" s="60"/>
      <c r="NNJ102" s="60"/>
      <c r="NNK102" s="60"/>
      <c r="NNL102" s="60"/>
      <c r="NNM102" s="60"/>
      <c r="NNN102" s="60"/>
      <c r="NNO102" s="60"/>
      <c r="NNP102" s="60"/>
      <c r="NNQ102" s="60"/>
      <c r="NNR102" s="60"/>
      <c r="NNS102" s="60"/>
      <c r="NNT102" s="60"/>
      <c r="NNU102" s="60"/>
      <c r="NNV102" s="60"/>
      <c r="NNW102" s="60"/>
      <c r="NNX102" s="60"/>
      <c r="NNY102" s="60"/>
      <c r="NNZ102" s="60"/>
      <c r="NOA102" s="60"/>
      <c r="NOB102" s="60"/>
      <c r="NOC102" s="60"/>
      <c r="NOD102" s="60"/>
      <c r="NOE102" s="60"/>
      <c r="NOF102" s="60"/>
      <c r="NOG102" s="60"/>
      <c r="NOH102" s="60"/>
      <c r="NOI102" s="60"/>
      <c r="NOJ102" s="60"/>
      <c r="NOK102" s="60"/>
      <c r="NOL102" s="60"/>
      <c r="NOM102" s="60"/>
      <c r="NON102" s="60"/>
      <c r="NOO102" s="60"/>
      <c r="NOP102" s="60"/>
      <c r="NOQ102" s="60"/>
      <c r="NOR102" s="60"/>
      <c r="NOS102" s="60"/>
      <c r="NOT102" s="60"/>
      <c r="NOU102" s="60"/>
      <c r="NOV102" s="60"/>
      <c r="NOW102" s="60"/>
      <c r="NOX102" s="60"/>
      <c r="NOY102" s="60"/>
      <c r="NOZ102" s="60"/>
      <c r="NPA102" s="60"/>
      <c r="NPB102" s="60"/>
      <c r="NPC102" s="60"/>
      <c r="NPD102" s="60"/>
      <c r="NPE102" s="60"/>
      <c r="NPF102" s="60"/>
      <c r="NPG102" s="60"/>
      <c r="NPH102" s="60"/>
      <c r="NPI102" s="60"/>
      <c r="NPJ102" s="60"/>
      <c r="NPK102" s="60"/>
      <c r="NPL102" s="60"/>
      <c r="NPM102" s="60"/>
      <c r="NPN102" s="60"/>
      <c r="NPO102" s="60"/>
      <c r="NPP102" s="60"/>
      <c r="NPQ102" s="60"/>
      <c r="NPR102" s="60"/>
      <c r="NPS102" s="60"/>
      <c r="NPT102" s="60"/>
      <c r="NPU102" s="60"/>
      <c r="NPV102" s="60"/>
      <c r="NPW102" s="60"/>
      <c r="NPX102" s="60"/>
      <c r="NPY102" s="60"/>
      <c r="NPZ102" s="60"/>
      <c r="NQA102" s="60"/>
      <c r="NQB102" s="60"/>
      <c r="NQC102" s="60"/>
      <c r="NQD102" s="60"/>
      <c r="NQE102" s="60"/>
      <c r="NQF102" s="60"/>
      <c r="NQG102" s="60"/>
      <c r="NQH102" s="60"/>
      <c r="NQI102" s="60"/>
      <c r="NQJ102" s="60"/>
      <c r="NQK102" s="60"/>
      <c r="NQL102" s="60"/>
      <c r="NQM102" s="60"/>
      <c r="NQN102" s="60"/>
      <c r="NQO102" s="60"/>
      <c r="NQP102" s="60"/>
      <c r="NQQ102" s="60"/>
      <c r="NQR102" s="60"/>
      <c r="NQS102" s="60"/>
      <c r="NQT102" s="60"/>
      <c r="NQU102" s="60"/>
      <c r="NQV102" s="60"/>
      <c r="NQW102" s="60"/>
      <c r="NQX102" s="60"/>
      <c r="NQY102" s="60"/>
      <c r="NQZ102" s="60"/>
      <c r="NRA102" s="60"/>
      <c r="NRB102" s="60"/>
      <c r="NRC102" s="60"/>
      <c r="NRD102" s="60"/>
      <c r="NRE102" s="60"/>
      <c r="NRF102" s="60"/>
      <c r="NRG102" s="60"/>
      <c r="NRH102" s="60"/>
      <c r="NRI102" s="60"/>
      <c r="NRJ102" s="60"/>
      <c r="NRK102" s="60"/>
      <c r="NRL102" s="60"/>
      <c r="NRM102" s="60"/>
      <c r="NRN102" s="60"/>
      <c r="NRO102" s="60"/>
      <c r="NRP102" s="60"/>
      <c r="NRQ102" s="60"/>
      <c r="NRR102" s="60"/>
      <c r="NRS102" s="60"/>
      <c r="NRT102" s="60"/>
      <c r="NRU102" s="60"/>
      <c r="NRV102" s="60"/>
      <c r="NRW102" s="60"/>
      <c r="NRX102" s="60"/>
      <c r="NRY102" s="60"/>
      <c r="NRZ102" s="60"/>
      <c r="NSA102" s="60"/>
      <c r="NSB102" s="60"/>
      <c r="NSC102" s="60"/>
      <c r="NSD102" s="60"/>
      <c r="NSE102" s="60"/>
      <c r="NSF102" s="60"/>
      <c r="NSG102" s="60"/>
      <c r="NSH102" s="60"/>
      <c r="NSI102" s="60"/>
      <c r="NSJ102" s="60"/>
      <c r="NSK102" s="60"/>
      <c r="NSL102" s="60"/>
      <c r="NSM102" s="60"/>
      <c r="NSN102" s="60"/>
      <c r="NSO102" s="60"/>
      <c r="NSP102" s="60"/>
      <c r="NSQ102" s="60"/>
      <c r="NSR102" s="60"/>
      <c r="NSS102" s="60"/>
      <c r="NST102" s="60"/>
      <c r="NSU102" s="60"/>
      <c r="NSV102" s="60"/>
      <c r="NSW102" s="60"/>
      <c r="NSX102" s="60"/>
      <c r="NSY102" s="60"/>
      <c r="NSZ102" s="60"/>
      <c r="NTA102" s="60"/>
      <c r="NTB102" s="60"/>
      <c r="NTC102" s="60"/>
      <c r="NTD102" s="60"/>
      <c r="NTE102" s="60"/>
      <c r="NTF102" s="60"/>
      <c r="NTG102" s="60"/>
      <c r="NTH102" s="60"/>
      <c r="NTI102" s="60"/>
      <c r="NTJ102" s="60"/>
      <c r="NTK102" s="60"/>
      <c r="NTL102" s="60"/>
      <c r="NTM102" s="60"/>
      <c r="NTN102" s="60"/>
      <c r="NTO102" s="60"/>
      <c r="NTP102" s="60"/>
      <c r="NTQ102" s="60"/>
      <c r="NTR102" s="60"/>
      <c r="NTS102" s="60"/>
      <c r="NTT102" s="60"/>
      <c r="NTU102" s="60"/>
      <c r="NTV102" s="60"/>
      <c r="NTW102" s="60"/>
      <c r="NTX102" s="60"/>
      <c r="NTY102" s="60"/>
      <c r="NTZ102" s="60"/>
      <c r="NUA102" s="60"/>
      <c r="NUB102" s="60"/>
      <c r="NUC102" s="60"/>
      <c r="NUD102" s="60"/>
      <c r="NUE102" s="60"/>
      <c r="NUF102" s="60"/>
      <c r="NUG102" s="60"/>
      <c r="NUH102" s="60"/>
      <c r="NUI102" s="60"/>
      <c r="NUJ102" s="60"/>
      <c r="NUK102" s="60"/>
      <c r="NUL102" s="60"/>
      <c r="NUM102" s="60"/>
      <c r="NUN102" s="60"/>
      <c r="NUO102" s="60"/>
      <c r="NUP102" s="60"/>
      <c r="NUQ102" s="60"/>
      <c r="NUR102" s="60"/>
      <c r="NUS102" s="60"/>
      <c r="NUT102" s="60"/>
      <c r="NUU102" s="60"/>
      <c r="NUV102" s="60"/>
      <c r="NUW102" s="60"/>
      <c r="NUX102" s="60"/>
      <c r="NUY102" s="60"/>
      <c r="NUZ102" s="60"/>
      <c r="NVA102" s="60"/>
      <c r="NVB102" s="60"/>
      <c r="NVC102" s="60"/>
      <c r="NVD102" s="60"/>
      <c r="NVE102" s="60"/>
      <c r="NVF102" s="60"/>
      <c r="NVG102" s="60"/>
      <c r="NVH102" s="60"/>
      <c r="NVI102" s="60"/>
      <c r="NVJ102" s="60"/>
      <c r="NVK102" s="60"/>
      <c r="NVL102" s="60"/>
      <c r="NVM102" s="60"/>
      <c r="NVN102" s="60"/>
      <c r="NVO102" s="60"/>
      <c r="NVP102" s="60"/>
      <c r="NVQ102" s="60"/>
      <c r="NVR102" s="60"/>
      <c r="NVS102" s="60"/>
      <c r="NVT102" s="60"/>
      <c r="NVU102" s="60"/>
      <c r="NVV102" s="60"/>
      <c r="NVW102" s="60"/>
      <c r="NVX102" s="60"/>
      <c r="NVY102" s="60"/>
      <c r="NVZ102" s="60"/>
      <c r="NWA102" s="60"/>
      <c r="NWB102" s="60"/>
      <c r="NWC102" s="60"/>
      <c r="NWD102" s="60"/>
      <c r="NWE102" s="60"/>
      <c r="NWF102" s="60"/>
      <c r="NWG102" s="60"/>
      <c r="NWH102" s="60"/>
      <c r="NWI102" s="60"/>
      <c r="NWJ102" s="60"/>
      <c r="NWK102" s="60"/>
      <c r="NWL102" s="60"/>
      <c r="NWM102" s="60"/>
      <c r="NWN102" s="60"/>
      <c r="NWO102" s="60"/>
      <c r="NWP102" s="60"/>
      <c r="NWQ102" s="60"/>
      <c r="NWR102" s="60"/>
      <c r="NWS102" s="60"/>
      <c r="NWT102" s="60"/>
      <c r="NWU102" s="60"/>
      <c r="NWV102" s="60"/>
      <c r="NWW102" s="60"/>
      <c r="NWX102" s="60"/>
      <c r="NWY102" s="60"/>
      <c r="NWZ102" s="60"/>
      <c r="NXA102" s="60"/>
      <c r="NXB102" s="60"/>
      <c r="NXC102" s="60"/>
      <c r="NXD102" s="60"/>
      <c r="NXE102" s="60"/>
      <c r="NXF102" s="60"/>
      <c r="NXG102" s="60"/>
      <c r="NXH102" s="60"/>
      <c r="NXI102" s="60"/>
      <c r="NXJ102" s="60"/>
      <c r="NXK102" s="60"/>
      <c r="NXL102" s="60"/>
      <c r="NXM102" s="60"/>
      <c r="NXN102" s="60"/>
      <c r="NXO102" s="60"/>
      <c r="NXP102" s="60"/>
      <c r="NXQ102" s="60"/>
      <c r="NXR102" s="60"/>
      <c r="NXS102" s="60"/>
      <c r="NXT102" s="60"/>
      <c r="NXU102" s="60"/>
      <c r="NXV102" s="60"/>
      <c r="NXW102" s="60"/>
      <c r="NXX102" s="60"/>
      <c r="NXY102" s="60"/>
      <c r="NXZ102" s="60"/>
      <c r="NYA102" s="60"/>
      <c r="NYB102" s="60"/>
      <c r="NYC102" s="60"/>
      <c r="NYD102" s="60"/>
      <c r="NYE102" s="60"/>
      <c r="NYF102" s="60"/>
      <c r="NYG102" s="60"/>
      <c r="NYH102" s="60"/>
      <c r="NYI102" s="60"/>
      <c r="NYJ102" s="60"/>
      <c r="NYK102" s="60"/>
      <c r="NYL102" s="60"/>
      <c r="NYM102" s="60"/>
      <c r="NYN102" s="60"/>
      <c r="NYO102" s="60"/>
      <c r="NYP102" s="60"/>
      <c r="NYQ102" s="60"/>
      <c r="NYR102" s="60"/>
      <c r="NYS102" s="60"/>
      <c r="NYT102" s="60"/>
      <c r="NYU102" s="60"/>
      <c r="NYV102" s="60"/>
      <c r="NYW102" s="60"/>
      <c r="NYX102" s="60"/>
      <c r="NYY102" s="60"/>
      <c r="NYZ102" s="60"/>
      <c r="NZA102" s="60"/>
      <c r="NZB102" s="60"/>
      <c r="NZC102" s="60"/>
      <c r="NZD102" s="60"/>
      <c r="NZE102" s="60"/>
      <c r="NZF102" s="60"/>
      <c r="NZG102" s="60"/>
      <c r="NZH102" s="60"/>
      <c r="NZI102" s="60"/>
      <c r="NZJ102" s="60"/>
      <c r="NZK102" s="60"/>
      <c r="NZL102" s="60"/>
      <c r="NZM102" s="60"/>
      <c r="NZN102" s="60"/>
      <c r="NZO102" s="60"/>
      <c r="NZP102" s="60"/>
      <c r="NZQ102" s="60"/>
      <c r="NZR102" s="60"/>
      <c r="NZS102" s="60"/>
      <c r="NZT102" s="60"/>
      <c r="NZU102" s="60"/>
      <c r="NZV102" s="60"/>
      <c r="NZW102" s="60"/>
      <c r="NZX102" s="60"/>
      <c r="NZY102" s="60"/>
      <c r="NZZ102" s="60"/>
      <c r="OAA102" s="60"/>
      <c r="OAB102" s="60"/>
      <c r="OAC102" s="60"/>
      <c r="OAD102" s="60"/>
      <c r="OAE102" s="60"/>
      <c r="OAF102" s="60"/>
      <c r="OAG102" s="60"/>
      <c r="OAH102" s="60"/>
      <c r="OAI102" s="60"/>
      <c r="OAJ102" s="60"/>
      <c r="OAK102" s="60"/>
      <c r="OAL102" s="60"/>
      <c r="OAM102" s="60"/>
      <c r="OAN102" s="60"/>
      <c r="OAO102" s="60"/>
      <c r="OAP102" s="60"/>
      <c r="OAQ102" s="60"/>
      <c r="OAR102" s="60"/>
      <c r="OAS102" s="60"/>
      <c r="OAT102" s="60"/>
      <c r="OAU102" s="60"/>
      <c r="OAV102" s="60"/>
      <c r="OAW102" s="60"/>
      <c r="OAX102" s="60"/>
      <c r="OAY102" s="60"/>
      <c r="OAZ102" s="60"/>
      <c r="OBA102" s="60"/>
      <c r="OBB102" s="60"/>
      <c r="OBC102" s="60"/>
      <c r="OBD102" s="60"/>
      <c r="OBE102" s="60"/>
      <c r="OBF102" s="60"/>
      <c r="OBG102" s="60"/>
      <c r="OBH102" s="60"/>
      <c r="OBI102" s="60"/>
      <c r="OBJ102" s="60"/>
      <c r="OBK102" s="60"/>
      <c r="OBL102" s="60"/>
      <c r="OBM102" s="60"/>
      <c r="OBN102" s="60"/>
      <c r="OBO102" s="60"/>
      <c r="OBP102" s="60"/>
      <c r="OBQ102" s="60"/>
      <c r="OBR102" s="60"/>
      <c r="OBS102" s="60"/>
      <c r="OBT102" s="60"/>
      <c r="OBU102" s="60"/>
      <c r="OBV102" s="60"/>
      <c r="OBW102" s="60"/>
      <c r="OBX102" s="60"/>
      <c r="OBY102" s="60"/>
      <c r="OBZ102" s="60"/>
      <c r="OCA102" s="60"/>
      <c r="OCB102" s="60"/>
      <c r="OCC102" s="60"/>
      <c r="OCD102" s="60"/>
      <c r="OCE102" s="60"/>
      <c r="OCF102" s="60"/>
      <c r="OCG102" s="60"/>
      <c r="OCH102" s="60"/>
      <c r="OCI102" s="60"/>
      <c r="OCJ102" s="60"/>
      <c r="OCK102" s="60"/>
      <c r="OCL102" s="60"/>
      <c r="OCM102" s="60"/>
      <c r="OCN102" s="60"/>
      <c r="OCO102" s="60"/>
      <c r="OCP102" s="60"/>
      <c r="OCQ102" s="60"/>
      <c r="OCR102" s="60"/>
      <c r="OCS102" s="60"/>
      <c r="OCT102" s="60"/>
      <c r="OCU102" s="60"/>
      <c r="OCV102" s="60"/>
      <c r="OCW102" s="60"/>
      <c r="OCX102" s="60"/>
      <c r="OCY102" s="60"/>
      <c r="OCZ102" s="60"/>
      <c r="ODA102" s="60"/>
      <c r="ODB102" s="60"/>
      <c r="ODC102" s="60"/>
      <c r="ODD102" s="60"/>
      <c r="ODE102" s="60"/>
      <c r="ODF102" s="60"/>
      <c r="ODG102" s="60"/>
      <c r="ODH102" s="60"/>
      <c r="ODI102" s="60"/>
      <c r="ODJ102" s="60"/>
      <c r="ODK102" s="60"/>
      <c r="ODL102" s="60"/>
      <c r="ODM102" s="60"/>
      <c r="ODN102" s="60"/>
      <c r="ODO102" s="60"/>
      <c r="ODP102" s="60"/>
      <c r="ODQ102" s="60"/>
      <c r="ODR102" s="60"/>
      <c r="ODS102" s="60"/>
      <c r="ODT102" s="60"/>
      <c r="ODU102" s="60"/>
      <c r="ODV102" s="60"/>
      <c r="ODW102" s="60"/>
      <c r="ODX102" s="60"/>
      <c r="ODY102" s="60"/>
      <c r="ODZ102" s="60"/>
      <c r="OEA102" s="60"/>
      <c r="OEB102" s="60"/>
      <c r="OEC102" s="60"/>
      <c r="OED102" s="60"/>
      <c r="OEE102" s="60"/>
      <c r="OEF102" s="60"/>
      <c r="OEG102" s="60"/>
      <c r="OEH102" s="60"/>
      <c r="OEI102" s="60"/>
      <c r="OEJ102" s="60"/>
      <c r="OEK102" s="60"/>
      <c r="OEL102" s="60"/>
      <c r="OEM102" s="60"/>
      <c r="OEN102" s="60"/>
      <c r="OEO102" s="60"/>
      <c r="OEP102" s="60"/>
      <c r="OEQ102" s="60"/>
      <c r="OER102" s="60"/>
      <c r="OES102" s="60"/>
      <c r="OET102" s="60"/>
      <c r="OEU102" s="60"/>
      <c r="OEV102" s="60"/>
      <c r="OEW102" s="60"/>
      <c r="OEX102" s="60"/>
      <c r="OEY102" s="60"/>
      <c r="OEZ102" s="60"/>
      <c r="OFA102" s="60"/>
      <c r="OFB102" s="60"/>
      <c r="OFC102" s="60"/>
      <c r="OFD102" s="60"/>
      <c r="OFE102" s="60"/>
      <c r="OFF102" s="60"/>
      <c r="OFG102" s="60"/>
      <c r="OFH102" s="60"/>
      <c r="OFI102" s="60"/>
      <c r="OFJ102" s="60"/>
      <c r="OFK102" s="60"/>
      <c r="OFL102" s="60"/>
      <c r="OFM102" s="60"/>
      <c r="OFN102" s="60"/>
      <c r="OFO102" s="60"/>
      <c r="OFP102" s="60"/>
      <c r="OFQ102" s="60"/>
      <c r="OFR102" s="60"/>
      <c r="OFS102" s="60"/>
      <c r="OFT102" s="60"/>
      <c r="OFU102" s="60"/>
      <c r="OFV102" s="60"/>
      <c r="OFW102" s="60"/>
      <c r="OFX102" s="60"/>
      <c r="OFY102" s="60"/>
      <c r="OFZ102" s="60"/>
      <c r="OGA102" s="60"/>
      <c r="OGB102" s="60"/>
      <c r="OGC102" s="60"/>
      <c r="OGD102" s="60"/>
      <c r="OGE102" s="60"/>
      <c r="OGF102" s="60"/>
      <c r="OGG102" s="60"/>
      <c r="OGH102" s="60"/>
      <c r="OGI102" s="60"/>
      <c r="OGJ102" s="60"/>
      <c r="OGK102" s="60"/>
      <c r="OGL102" s="60"/>
      <c r="OGM102" s="60"/>
      <c r="OGN102" s="60"/>
      <c r="OGO102" s="60"/>
      <c r="OGP102" s="60"/>
      <c r="OGQ102" s="60"/>
      <c r="OGR102" s="60"/>
      <c r="OGS102" s="60"/>
      <c r="OGT102" s="60"/>
      <c r="OGU102" s="60"/>
      <c r="OGV102" s="60"/>
      <c r="OGW102" s="60"/>
      <c r="OGX102" s="60"/>
      <c r="OGY102" s="60"/>
      <c r="OGZ102" s="60"/>
      <c r="OHA102" s="60"/>
      <c r="OHB102" s="60"/>
      <c r="OHC102" s="60"/>
      <c r="OHD102" s="60"/>
      <c r="OHE102" s="60"/>
      <c r="OHF102" s="60"/>
      <c r="OHG102" s="60"/>
      <c r="OHH102" s="60"/>
      <c r="OHI102" s="60"/>
      <c r="OHJ102" s="60"/>
      <c r="OHK102" s="60"/>
      <c r="OHL102" s="60"/>
      <c r="OHM102" s="60"/>
      <c r="OHN102" s="60"/>
      <c r="OHO102" s="60"/>
      <c r="OHP102" s="60"/>
      <c r="OHQ102" s="60"/>
      <c r="OHR102" s="60"/>
      <c r="OHS102" s="60"/>
      <c r="OHT102" s="60"/>
      <c r="OHU102" s="60"/>
      <c r="OHV102" s="60"/>
      <c r="OHW102" s="60"/>
      <c r="OHX102" s="60"/>
      <c r="OHY102" s="60"/>
      <c r="OHZ102" s="60"/>
      <c r="OIA102" s="60"/>
      <c r="OIB102" s="60"/>
      <c r="OIC102" s="60"/>
      <c r="OID102" s="60"/>
      <c r="OIE102" s="60"/>
      <c r="OIF102" s="60"/>
      <c r="OIG102" s="60"/>
      <c r="OIH102" s="60"/>
      <c r="OII102" s="60"/>
      <c r="OIJ102" s="60"/>
      <c r="OIK102" s="60"/>
      <c r="OIL102" s="60"/>
      <c r="OIM102" s="60"/>
      <c r="OIN102" s="60"/>
      <c r="OIO102" s="60"/>
      <c r="OIP102" s="60"/>
      <c r="OIQ102" s="60"/>
      <c r="OIR102" s="60"/>
      <c r="OIS102" s="60"/>
      <c r="OIT102" s="60"/>
      <c r="OIU102" s="60"/>
      <c r="OIV102" s="60"/>
      <c r="OIW102" s="60"/>
      <c r="OIX102" s="60"/>
      <c r="OIY102" s="60"/>
      <c r="OIZ102" s="60"/>
      <c r="OJA102" s="60"/>
      <c r="OJB102" s="60"/>
      <c r="OJC102" s="60"/>
      <c r="OJD102" s="60"/>
      <c r="OJE102" s="60"/>
      <c r="OJF102" s="60"/>
      <c r="OJG102" s="60"/>
      <c r="OJH102" s="60"/>
      <c r="OJI102" s="60"/>
      <c r="OJJ102" s="60"/>
      <c r="OJK102" s="60"/>
      <c r="OJL102" s="60"/>
      <c r="OJM102" s="60"/>
      <c r="OJN102" s="60"/>
      <c r="OJO102" s="60"/>
      <c r="OJP102" s="60"/>
      <c r="OJQ102" s="60"/>
      <c r="OJR102" s="60"/>
      <c r="OJS102" s="60"/>
      <c r="OJT102" s="60"/>
      <c r="OJU102" s="60"/>
      <c r="OJV102" s="60"/>
      <c r="OJW102" s="60"/>
      <c r="OJX102" s="60"/>
      <c r="OJY102" s="60"/>
      <c r="OJZ102" s="60"/>
      <c r="OKA102" s="60"/>
      <c r="OKB102" s="60"/>
      <c r="OKC102" s="60"/>
      <c r="OKD102" s="60"/>
      <c r="OKE102" s="60"/>
      <c r="OKF102" s="60"/>
      <c r="OKG102" s="60"/>
      <c r="OKH102" s="60"/>
      <c r="OKI102" s="60"/>
      <c r="OKJ102" s="60"/>
      <c r="OKK102" s="60"/>
      <c r="OKL102" s="60"/>
      <c r="OKM102" s="60"/>
      <c r="OKN102" s="60"/>
      <c r="OKO102" s="60"/>
      <c r="OKP102" s="60"/>
      <c r="OKQ102" s="60"/>
      <c r="OKR102" s="60"/>
      <c r="OKS102" s="60"/>
      <c r="OKT102" s="60"/>
      <c r="OKU102" s="60"/>
      <c r="OKV102" s="60"/>
      <c r="OKW102" s="60"/>
      <c r="OKX102" s="60"/>
      <c r="OKY102" s="60"/>
      <c r="OKZ102" s="60"/>
      <c r="OLA102" s="60"/>
      <c r="OLB102" s="60"/>
      <c r="OLC102" s="60"/>
      <c r="OLD102" s="60"/>
      <c r="OLE102" s="60"/>
      <c r="OLF102" s="60"/>
      <c r="OLG102" s="60"/>
      <c r="OLH102" s="60"/>
      <c r="OLI102" s="60"/>
      <c r="OLJ102" s="60"/>
      <c r="OLK102" s="60"/>
      <c r="OLL102" s="60"/>
      <c r="OLM102" s="60"/>
      <c r="OLN102" s="60"/>
      <c r="OLO102" s="60"/>
      <c r="OLP102" s="60"/>
      <c r="OLQ102" s="60"/>
      <c r="OLR102" s="60"/>
      <c r="OLS102" s="60"/>
      <c r="OLT102" s="60"/>
      <c r="OLU102" s="60"/>
      <c r="OLV102" s="60"/>
      <c r="OLW102" s="60"/>
      <c r="OLX102" s="60"/>
      <c r="OLY102" s="60"/>
      <c r="OLZ102" s="60"/>
      <c r="OMA102" s="60"/>
      <c r="OMB102" s="60"/>
      <c r="OMC102" s="60"/>
      <c r="OMD102" s="60"/>
      <c r="OME102" s="60"/>
      <c r="OMF102" s="60"/>
      <c r="OMG102" s="60"/>
      <c r="OMH102" s="60"/>
      <c r="OMI102" s="60"/>
      <c r="OMJ102" s="60"/>
      <c r="OMK102" s="60"/>
      <c r="OML102" s="60"/>
      <c r="OMM102" s="60"/>
      <c r="OMN102" s="60"/>
      <c r="OMO102" s="60"/>
      <c r="OMP102" s="60"/>
      <c r="OMQ102" s="60"/>
      <c r="OMR102" s="60"/>
      <c r="OMS102" s="60"/>
      <c r="OMT102" s="60"/>
      <c r="OMU102" s="60"/>
      <c r="OMV102" s="60"/>
      <c r="OMW102" s="60"/>
      <c r="OMX102" s="60"/>
      <c r="OMY102" s="60"/>
      <c r="OMZ102" s="60"/>
      <c r="ONA102" s="60"/>
      <c r="ONB102" s="60"/>
      <c r="ONC102" s="60"/>
      <c r="OND102" s="60"/>
      <c r="ONE102" s="60"/>
      <c r="ONF102" s="60"/>
      <c r="ONG102" s="60"/>
      <c r="ONH102" s="60"/>
      <c r="ONI102" s="60"/>
      <c r="ONJ102" s="60"/>
      <c r="ONK102" s="60"/>
      <c r="ONL102" s="60"/>
      <c r="ONM102" s="60"/>
      <c r="ONN102" s="60"/>
      <c r="ONO102" s="60"/>
      <c r="ONP102" s="60"/>
      <c r="ONQ102" s="60"/>
      <c r="ONR102" s="60"/>
      <c r="ONS102" s="60"/>
      <c r="ONT102" s="60"/>
      <c r="ONU102" s="60"/>
      <c r="ONV102" s="60"/>
      <c r="ONW102" s="60"/>
      <c r="ONX102" s="60"/>
      <c r="ONY102" s="60"/>
      <c r="ONZ102" s="60"/>
      <c r="OOA102" s="60"/>
      <c r="OOB102" s="60"/>
      <c r="OOC102" s="60"/>
      <c r="OOD102" s="60"/>
      <c r="OOE102" s="60"/>
      <c r="OOF102" s="60"/>
      <c r="OOG102" s="60"/>
      <c r="OOH102" s="60"/>
      <c r="OOI102" s="60"/>
      <c r="OOJ102" s="60"/>
      <c r="OOK102" s="60"/>
      <c r="OOL102" s="60"/>
      <c r="OOM102" s="60"/>
      <c r="OON102" s="60"/>
      <c r="OOO102" s="60"/>
      <c r="OOP102" s="60"/>
      <c r="OOQ102" s="60"/>
      <c r="OOR102" s="60"/>
      <c r="OOS102" s="60"/>
      <c r="OOT102" s="60"/>
      <c r="OOU102" s="60"/>
      <c r="OOV102" s="60"/>
      <c r="OOW102" s="60"/>
      <c r="OOX102" s="60"/>
      <c r="OOY102" s="60"/>
      <c r="OOZ102" s="60"/>
      <c r="OPA102" s="60"/>
      <c r="OPB102" s="60"/>
      <c r="OPC102" s="60"/>
      <c r="OPD102" s="60"/>
      <c r="OPE102" s="60"/>
      <c r="OPF102" s="60"/>
      <c r="OPG102" s="60"/>
      <c r="OPH102" s="60"/>
      <c r="OPI102" s="60"/>
      <c r="OPJ102" s="60"/>
      <c r="OPK102" s="60"/>
      <c r="OPL102" s="60"/>
      <c r="OPM102" s="60"/>
      <c r="OPN102" s="60"/>
      <c r="OPO102" s="60"/>
      <c r="OPP102" s="60"/>
      <c r="OPQ102" s="60"/>
      <c r="OPR102" s="60"/>
      <c r="OPS102" s="60"/>
      <c r="OPT102" s="60"/>
      <c r="OPU102" s="60"/>
      <c r="OPV102" s="60"/>
      <c r="OPW102" s="60"/>
      <c r="OPX102" s="60"/>
      <c r="OPY102" s="60"/>
      <c r="OPZ102" s="60"/>
      <c r="OQA102" s="60"/>
      <c r="OQB102" s="60"/>
      <c r="OQC102" s="60"/>
      <c r="OQD102" s="60"/>
      <c r="OQE102" s="60"/>
      <c r="OQF102" s="60"/>
      <c r="OQG102" s="60"/>
      <c r="OQH102" s="60"/>
      <c r="OQI102" s="60"/>
      <c r="OQJ102" s="60"/>
      <c r="OQK102" s="60"/>
      <c r="OQL102" s="60"/>
      <c r="OQM102" s="60"/>
      <c r="OQN102" s="60"/>
      <c r="OQO102" s="60"/>
      <c r="OQP102" s="60"/>
      <c r="OQQ102" s="60"/>
      <c r="OQR102" s="60"/>
      <c r="OQS102" s="60"/>
      <c r="OQT102" s="60"/>
      <c r="OQU102" s="60"/>
      <c r="OQV102" s="60"/>
      <c r="OQW102" s="60"/>
      <c r="OQX102" s="60"/>
      <c r="OQY102" s="60"/>
      <c r="OQZ102" s="60"/>
      <c r="ORA102" s="60"/>
      <c r="ORB102" s="60"/>
      <c r="ORC102" s="60"/>
      <c r="ORD102" s="60"/>
      <c r="ORE102" s="60"/>
      <c r="ORF102" s="60"/>
      <c r="ORG102" s="60"/>
      <c r="ORH102" s="60"/>
      <c r="ORI102" s="60"/>
      <c r="ORJ102" s="60"/>
      <c r="ORK102" s="60"/>
      <c r="ORL102" s="60"/>
      <c r="ORM102" s="60"/>
      <c r="ORN102" s="60"/>
      <c r="ORO102" s="60"/>
      <c r="ORP102" s="60"/>
      <c r="ORQ102" s="60"/>
      <c r="ORR102" s="60"/>
      <c r="ORS102" s="60"/>
      <c r="ORT102" s="60"/>
      <c r="ORU102" s="60"/>
      <c r="ORV102" s="60"/>
      <c r="ORW102" s="60"/>
      <c r="ORX102" s="60"/>
      <c r="ORY102" s="60"/>
      <c r="ORZ102" s="60"/>
      <c r="OSA102" s="60"/>
      <c r="OSB102" s="60"/>
      <c r="OSC102" s="60"/>
      <c r="OSD102" s="60"/>
      <c r="OSE102" s="60"/>
      <c r="OSF102" s="60"/>
      <c r="OSG102" s="60"/>
      <c r="OSH102" s="60"/>
      <c r="OSI102" s="60"/>
      <c r="OSJ102" s="60"/>
      <c r="OSK102" s="60"/>
      <c r="OSL102" s="60"/>
      <c r="OSM102" s="60"/>
      <c r="OSN102" s="60"/>
      <c r="OSO102" s="60"/>
      <c r="OSP102" s="60"/>
      <c r="OSQ102" s="60"/>
      <c r="OSR102" s="60"/>
      <c r="OSS102" s="60"/>
      <c r="OST102" s="60"/>
      <c r="OSU102" s="60"/>
      <c r="OSV102" s="60"/>
      <c r="OSW102" s="60"/>
      <c r="OSX102" s="60"/>
      <c r="OSY102" s="60"/>
      <c r="OSZ102" s="60"/>
      <c r="OTA102" s="60"/>
      <c r="OTB102" s="60"/>
      <c r="OTC102" s="60"/>
      <c r="OTD102" s="60"/>
      <c r="OTE102" s="60"/>
      <c r="OTF102" s="60"/>
      <c r="OTG102" s="60"/>
      <c r="OTH102" s="60"/>
      <c r="OTI102" s="60"/>
      <c r="OTJ102" s="60"/>
      <c r="OTK102" s="60"/>
      <c r="OTL102" s="60"/>
      <c r="OTM102" s="60"/>
      <c r="OTN102" s="60"/>
      <c r="OTO102" s="60"/>
      <c r="OTP102" s="60"/>
      <c r="OTQ102" s="60"/>
      <c r="OTR102" s="60"/>
      <c r="OTS102" s="60"/>
      <c r="OTT102" s="60"/>
      <c r="OTU102" s="60"/>
      <c r="OTV102" s="60"/>
      <c r="OTW102" s="60"/>
      <c r="OTX102" s="60"/>
      <c r="OTY102" s="60"/>
      <c r="OTZ102" s="60"/>
      <c r="OUA102" s="60"/>
      <c r="OUB102" s="60"/>
      <c r="OUC102" s="60"/>
      <c r="OUD102" s="60"/>
      <c r="OUE102" s="60"/>
      <c r="OUF102" s="60"/>
      <c r="OUG102" s="60"/>
      <c r="OUH102" s="60"/>
      <c r="OUI102" s="60"/>
      <c r="OUJ102" s="60"/>
      <c r="OUK102" s="60"/>
      <c r="OUL102" s="60"/>
      <c r="OUM102" s="60"/>
      <c r="OUN102" s="60"/>
      <c r="OUO102" s="60"/>
      <c r="OUP102" s="60"/>
      <c r="OUQ102" s="60"/>
      <c r="OUR102" s="60"/>
      <c r="OUS102" s="60"/>
      <c r="OUT102" s="60"/>
      <c r="OUU102" s="60"/>
      <c r="OUV102" s="60"/>
      <c r="OUW102" s="60"/>
      <c r="OUX102" s="60"/>
      <c r="OUY102" s="60"/>
      <c r="OUZ102" s="60"/>
      <c r="OVA102" s="60"/>
      <c r="OVB102" s="60"/>
      <c r="OVC102" s="60"/>
      <c r="OVD102" s="60"/>
      <c r="OVE102" s="60"/>
      <c r="OVF102" s="60"/>
      <c r="OVG102" s="60"/>
      <c r="OVH102" s="60"/>
      <c r="OVI102" s="60"/>
      <c r="OVJ102" s="60"/>
      <c r="OVK102" s="60"/>
      <c r="OVL102" s="60"/>
      <c r="OVM102" s="60"/>
      <c r="OVN102" s="60"/>
      <c r="OVO102" s="60"/>
      <c r="OVP102" s="60"/>
      <c r="OVQ102" s="60"/>
      <c r="OVR102" s="60"/>
      <c r="OVS102" s="60"/>
      <c r="OVT102" s="60"/>
      <c r="OVU102" s="60"/>
      <c r="OVV102" s="60"/>
      <c r="OVW102" s="60"/>
      <c r="OVX102" s="60"/>
      <c r="OVY102" s="60"/>
      <c r="OVZ102" s="60"/>
      <c r="OWA102" s="60"/>
      <c r="OWB102" s="60"/>
      <c r="OWC102" s="60"/>
      <c r="OWD102" s="60"/>
      <c r="OWE102" s="60"/>
      <c r="OWF102" s="60"/>
      <c r="OWG102" s="60"/>
      <c r="OWH102" s="60"/>
      <c r="OWI102" s="60"/>
      <c r="OWJ102" s="60"/>
      <c r="OWK102" s="60"/>
      <c r="OWL102" s="60"/>
      <c r="OWM102" s="60"/>
      <c r="OWN102" s="60"/>
      <c r="OWO102" s="60"/>
      <c r="OWP102" s="60"/>
      <c r="OWQ102" s="60"/>
      <c r="OWR102" s="60"/>
      <c r="OWS102" s="60"/>
      <c r="OWT102" s="60"/>
      <c r="OWU102" s="60"/>
      <c r="OWV102" s="60"/>
      <c r="OWW102" s="60"/>
      <c r="OWX102" s="60"/>
      <c r="OWY102" s="60"/>
      <c r="OWZ102" s="60"/>
      <c r="OXA102" s="60"/>
      <c r="OXB102" s="60"/>
      <c r="OXC102" s="60"/>
      <c r="OXD102" s="60"/>
      <c r="OXE102" s="60"/>
      <c r="OXF102" s="60"/>
      <c r="OXG102" s="60"/>
      <c r="OXH102" s="60"/>
      <c r="OXI102" s="60"/>
      <c r="OXJ102" s="60"/>
      <c r="OXK102" s="60"/>
      <c r="OXL102" s="60"/>
      <c r="OXM102" s="60"/>
      <c r="OXN102" s="60"/>
      <c r="OXO102" s="60"/>
      <c r="OXP102" s="60"/>
      <c r="OXQ102" s="60"/>
      <c r="OXR102" s="60"/>
      <c r="OXS102" s="60"/>
      <c r="OXT102" s="60"/>
      <c r="OXU102" s="60"/>
      <c r="OXV102" s="60"/>
      <c r="OXW102" s="60"/>
      <c r="OXX102" s="60"/>
      <c r="OXY102" s="60"/>
      <c r="OXZ102" s="60"/>
      <c r="OYA102" s="60"/>
      <c r="OYB102" s="60"/>
      <c r="OYC102" s="60"/>
      <c r="OYD102" s="60"/>
      <c r="OYE102" s="60"/>
      <c r="OYF102" s="60"/>
      <c r="OYG102" s="60"/>
      <c r="OYH102" s="60"/>
      <c r="OYI102" s="60"/>
      <c r="OYJ102" s="60"/>
      <c r="OYK102" s="60"/>
      <c r="OYL102" s="60"/>
      <c r="OYM102" s="60"/>
      <c r="OYN102" s="60"/>
      <c r="OYO102" s="60"/>
      <c r="OYP102" s="60"/>
      <c r="OYQ102" s="60"/>
      <c r="OYR102" s="60"/>
      <c r="OYS102" s="60"/>
      <c r="OYT102" s="60"/>
      <c r="OYU102" s="60"/>
      <c r="OYV102" s="60"/>
      <c r="OYW102" s="60"/>
      <c r="OYX102" s="60"/>
      <c r="OYY102" s="60"/>
      <c r="OYZ102" s="60"/>
      <c r="OZA102" s="60"/>
      <c r="OZB102" s="60"/>
      <c r="OZC102" s="60"/>
      <c r="OZD102" s="60"/>
      <c r="OZE102" s="60"/>
      <c r="OZF102" s="60"/>
      <c r="OZG102" s="60"/>
      <c r="OZH102" s="60"/>
      <c r="OZI102" s="60"/>
      <c r="OZJ102" s="60"/>
      <c r="OZK102" s="60"/>
      <c r="OZL102" s="60"/>
      <c r="OZM102" s="60"/>
      <c r="OZN102" s="60"/>
      <c r="OZO102" s="60"/>
      <c r="OZP102" s="60"/>
      <c r="OZQ102" s="60"/>
      <c r="OZR102" s="60"/>
      <c r="OZS102" s="60"/>
      <c r="OZT102" s="60"/>
      <c r="OZU102" s="60"/>
      <c r="OZV102" s="60"/>
      <c r="OZW102" s="60"/>
      <c r="OZX102" s="60"/>
      <c r="OZY102" s="60"/>
      <c r="OZZ102" s="60"/>
      <c r="PAA102" s="60"/>
      <c r="PAB102" s="60"/>
      <c r="PAC102" s="60"/>
      <c r="PAD102" s="60"/>
      <c r="PAE102" s="60"/>
      <c r="PAF102" s="60"/>
      <c r="PAG102" s="60"/>
      <c r="PAH102" s="60"/>
      <c r="PAI102" s="60"/>
      <c r="PAJ102" s="60"/>
      <c r="PAK102" s="60"/>
      <c r="PAL102" s="60"/>
      <c r="PAM102" s="60"/>
      <c r="PAN102" s="60"/>
      <c r="PAO102" s="60"/>
      <c r="PAP102" s="60"/>
      <c r="PAQ102" s="60"/>
      <c r="PAR102" s="60"/>
      <c r="PAS102" s="60"/>
      <c r="PAT102" s="60"/>
      <c r="PAU102" s="60"/>
      <c r="PAV102" s="60"/>
      <c r="PAW102" s="60"/>
      <c r="PAX102" s="60"/>
      <c r="PAY102" s="60"/>
      <c r="PAZ102" s="60"/>
      <c r="PBA102" s="60"/>
      <c r="PBB102" s="60"/>
      <c r="PBC102" s="60"/>
      <c r="PBD102" s="60"/>
      <c r="PBE102" s="60"/>
      <c r="PBF102" s="60"/>
      <c r="PBG102" s="60"/>
      <c r="PBH102" s="60"/>
      <c r="PBI102" s="60"/>
      <c r="PBJ102" s="60"/>
      <c r="PBK102" s="60"/>
      <c r="PBL102" s="60"/>
      <c r="PBM102" s="60"/>
      <c r="PBN102" s="60"/>
      <c r="PBO102" s="60"/>
      <c r="PBP102" s="60"/>
      <c r="PBQ102" s="60"/>
      <c r="PBR102" s="60"/>
      <c r="PBS102" s="60"/>
      <c r="PBT102" s="60"/>
      <c r="PBU102" s="60"/>
      <c r="PBV102" s="60"/>
      <c r="PBW102" s="60"/>
      <c r="PBX102" s="60"/>
      <c r="PBY102" s="60"/>
      <c r="PBZ102" s="60"/>
      <c r="PCA102" s="60"/>
      <c r="PCB102" s="60"/>
      <c r="PCC102" s="60"/>
      <c r="PCD102" s="60"/>
      <c r="PCE102" s="60"/>
      <c r="PCF102" s="60"/>
      <c r="PCG102" s="60"/>
      <c r="PCH102" s="60"/>
      <c r="PCI102" s="60"/>
      <c r="PCJ102" s="60"/>
      <c r="PCK102" s="60"/>
      <c r="PCL102" s="60"/>
      <c r="PCM102" s="60"/>
      <c r="PCN102" s="60"/>
      <c r="PCO102" s="60"/>
      <c r="PCP102" s="60"/>
      <c r="PCQ102" s="60"/>
      <c r="PCR102" s="60"/>
      <c r="PCS102" s="60"/>
      <c r="PCT102" s="60"/>
      <c r="PCU102" s="60"/>
      <c r="PCV102" s="60"/>
      <c r="PCW102" s="60"/>
      <c r="PCX102" s="60"/>
      <c r="PCY102" s="60"/>
      <c r="PCZ102" s="60"/>
      <c r="PDA102" s="60"/>
      <c r="PDB102" s="60"/>
      <c r="PDC102" s="60"/>
      <c r="PDD102" s="60"/>
      <c r="PDE102" s="60"/>
      <c r="PDF102" s="60"/>
      <c r="PDG102" s="60"/>
      <c r="PDH102" s="60"/>
      <c r="PDI102" s="60"/>
      <c r="PDJ102" s="60"/>
      <c r="PDK102" s="60"/>
      <c r="PDL102" s="60"/>
      <c r="PDM102" s="60"/>
      <c r="PDN102" s="60"/>
      <c r="PDO102" s="60"/>
      <c r="PDP102" s="60"/>
      <c r="PDQ102" s="60"/>
      <c r="PDR102" s="60"/>
      <c r="PDS102" s="60"/>
      <c r="PDT102" s="60"/>
      <c r="PDU102" s="60"/>
      <c r="PDV102" s="60"/>
      <c r="PDW102" s="60"/>
      <c r="PDX102" s="60"/>
      <c r="PDY102" s="60"/>
      <c r="PDZ102" s="60"/>
      <c r="PEA102" s="60"/>
      <c r="PEB102" s="60"/>
      <c r="PEC102" s="60"/>
      <c r="PED102" s="60"/>
      <c r="PEE102" s="60"/>
      <c r="PEF102" s="60"/>
      <c r="PEG102" s="60"/>
      <c r="PEH102" s="60"/>
      <c r="PEI102" s="60"/>
      <c r="PEJ102" s="60"/>
      <c r="PEK102" s="60"/>
      <c r="PEL102" s="60"/>
      <c r="PEM102" s="60"/>
      <c r="PEN102" s="60"/>
      <c r="PEO102" s="60"/>
      <c r="PEP102" s="60"/>
      <c r="PEQ102" s="60"/>
      <c r="PER102" s="60"/>
      <c r="PES102" s="60"/>
      <c r="PET102" s="60"/>
      <c r="PEU102" s="60"/>
      <c r="PEV102" s="60"/>
      <c r="PEW102" s="60"/>
      <c r="PEX102" s="60"/>
      <c r="PEY102" s="60"/>
      <c r="PEZ102" s="60"/>
      <c r="PFA102" s="60"/>
      <c r="PFB102" s="60"/>
      <c r="PFC102" s="60"/>
      <c r="PFD102" s="60"/>
      <c r="PFE102" s="60"/>
      <c r="PFF102" s="60"/>
      <c r="PFG102" s="60"/>
      <c r="PFH102" s="60"/>
      <c r="PFI102" s="60"/>
      <c r="PFJ102" s="60"/>
      <c r="PFK102" s="60"/>
      <c r="PFL102" s="60"/>
      <c r="PFM102" s="60"/>
      <c r="PFN102" s="60"/>
      <c r="PFO102" s="60"/>
      <c r="PFP102" s="60"/>
      <c r="PFQ102" s="60"/>
      <c r="PFR102" s="60"/>
      <c r="PFS102" s="60"/>
      <c r="PFT102" s="60"/>
      <c r="PFU102" s="60"/>
      <c r="PFV102" s="60"/>
      <c r="PFW102" s="60"/>
      <c r="PFX102" s="60"/>
      <c r="PFY102" s="60"/>
      <c r="PFZ102" s="60"/>
      <c r="PGA102" s="60"/>
      <c r="PGB102" s="60"/>
      <c r="PGC102" s="60"/>
      <c r="PGD102" s="60"/>
      <c r="PGE102" s="60"/>
      <c r="PGF102" s="60"/>
      <c r="PGG102" s="60"/>
      <c r="PGH102" s="60"/>
      <c r="PGI102" s="60"/>
      <c r="PGJ102" s="60"/>
      <c r="PGK102" s="60"/>
      <c r="PGL102" s="60"/>
      <c r="PGM102" s="60"/>
      <c r="PGN102" s="60"/>
      <c r="PGO102" s="60"/>
      <c r="PGP102" s="60"/>
      <c r="PGQ102" s="60"/>
      <c r="PGR102" s="60"/>
      <c r="PGS102" s="60"/>
      <c r="PGT102" s="60"/>
      <c r="PGU102" s="60"/>
      <c r="PGV102" s="60"/>
      <c r="PGW102" s="60"/>
      <c r="PGX102" s="60"/>
      <c r="PGY102" s="60"/>
      <c r="PGZ102" s="60"/>
      <c r="PHA102" s="60"/>
      <c r="PHB102" s="60"/>
      <c r="PHC102" s="60"/>
      <c r="PHD102" s="60"/>
      <c r="PHE102" s="60"/>
      <c r="PHF102" s="60"/>
      <c r="PHG102" s="60"/>
      <c r="PHH102" s="60"/>
      <c r="PHI102" s="60"/>
      <c r="PHJ102" s="60"/>
      <c r="PHK102" s="60"/>
      <c r="PHL102" s="60"/>
      <c r="PHM102" s="60"/>
      <c r="PHN102" s="60"/>
      <c r="PHO102" s="60"/>
      <c r="PHP102" s="60"/>
      <c r="PHQ102" s="60"/>
      <c r="PHR102" s="60"/>
      <c r="PHS102" s="60"/>
      <c r="PHT102" s="60"/>
      <c r="PHU102" s="60"/>
      <c r="PHV102" s="60"/>
      <c r="PHW102" s="60"/>
      <c r="PHX102" s="60"/>
      <c r="PHY102" s="60"/>
      <c r="PHZ102" s="60"/>
      <c r="PIA102" s="60"/>
      <c r="PIB102" s="60"/>
      <c r="PIC102" s="60"/>
      <c r="PID102" s="60"/>
      <c r="PIE102" s="60"/>
      <c r="PIF102" s="60"/>
      <c r="PIG102" s="60"/>
      <c r="PIH102" s="60"/>
      <c r="PII102" s="60"/>
      <c r="PIJ102" s="60"/>
      <c r="PIK102" s="60"/>
      <c r="PIL102" s="60"/>
      <c r="PIM102" s="60"/>
      <c r="PIN102" s="60"/>
      <c r="PIO102" s="60"/>
      <c r="PIP102" s="60"/>
      <c r="PIQ102" s="60"/>
      <c r="PIR102" s="60"/>
      <c r="PIS102" s="60"/>
      <c r="PIT102" s="60"/>
      <c r="PIU102" s="60"/>
      <c r="PIV102" s="60"/>
      <c r="PIW102" s="60"/>
      <c r="PIX102" s="60"/>
      <c r="PIY102" s="60"/>
      <c r="PIZ102" s="60"/>
      <c r="PJA102" s="60"/>
      <c r="PJB102" s="60"/>
      <c r="PJC102" s="60"/>
      <c r="PJD102" s="60"/>
      <c r="PJE102" s="60"/>
      <c r="PJF102" s="60"/>
      <c r="PJG102" s="60"/>
      <c r="PJH102" s="60"/>
      <c r="PJI102" s="60"/>
      <c r="PJJ102" s="60"/>
      <c r="PJK102" s="60"/>
      <c r="PJL102" s="60"/>
      <c r="PJM102" s="60"/>
      <c r="PJN102" s="60"/>
      <c r="PJO102" s="60"/>
      <c r="PJP102" s="60"/>
      <c r="PJQ102" s="60"/>
      <c r="PJR102" s="60"/>
      <c r="PJS102" s="60"/>
      <c r="PJT102" s="60"/>
      <c r="PJU102" s="60"/>
      <c r="PJV102" s="60"/>
      <c r="PJW102" s="60"/>
      <c r="PJX102" s="60"/>
      <c r="PJY102" s="60"/>
      <c r="PJZ102" s="60"/>
      <c r="PKA102" s="60"/>
      <c r="PKB102" s="60"/>
      <c r="PKC102" s="60"/>
      <c r="PKD102" s="60"/>
      <c r="PKE102" s="60"/>
      <c r="PKF102" s="60"/>
      <c r="PKG102" s="60"/>
      <c r="PKH102" s="60"/>
      <c r="PKI102" s="60"/>
      <c r="PKJ102" s="60"/>
      <c r="PKK102" s="60"/>
      <c r="PKL102" s="60"/>
      <c r="PKM102" s="60"/>
      <c r="PKN102" s="60"/>
      <c r="PKO102" s="60"/>
      <c r="PKP102" s="60"/>
      <c r="PKQ102" s="60"/>
      <c r="PKR102" s="60"/>
      <c r="PKS102" s="60"/>
      <c r="PKT102" s="60"/>
      <c r="PKU102" s="60"/>
      <c r="PKV102" s="60"/>
      <c r="PKW102" s="60"/>
      <c r="PKX102" s="60"/>
      <c r="PKY102" s="60"/>
      <c r="PKZ102" s="60"/>
      <c r="PLA102" s="60"/>
      <c r="PLB102" s="60"/>
      <c r="PLC102" s="60"/>
      <c r="PLD102" s="60"/>
      <c r="PLE102" s="60"/>
      <c r="PLF102" s="60"/>
      <c r="PLG102" s="60"/>
      <c r="PLH102" s="60"/>
      <c r="PLI102" s="60"/>
      <c r="PLJ102" s="60"/>
      <c r="PLK102" s="60"/>
      <c r="PLL102" s="60"/>
      <c r="PLM102" s="60"/>
      <c r="PLN102" s="60"/>
      <c r="PLO102" s="60"/>
      <c r="PLP102" s="60"/>
      <c r="PLQ102" s="60"/>
      <c r="PLR102" s="60"/>
      <c r="PLS102" s="60"/>
      <c r="PLT102" s="60"/>
      <c r="PLU102" s="60"/>
      <c r="PLV102" s="60"/>
      <c r="PLW102" s="60"/>
      <c r="PLX102" s="60"/>
      <c r="PLY102" s="60"/>
      <c r="PLZ102" s="60"/>
      <c r="PMA102" s="60"/>
      <c r="PMB102" s="60"/>
      <c r="PMC102" s="60"/>
      <c r="PMD102" s="60"/>
      <c r="PME102" s="60"/>
      <c r="PMF102" s="60"/>
      <c r="PMG102" s="60"/>
      <c r="PMH102" s="60"/>
      <c r="PMI102" s="60"/>
      <c r="PMJ102" s="60"/>
      <c r="PMK102" s="60"/>
      <c r="PML102" s="60"/>
      <c r="PMM102" s="60"/>
      <c r="PMN102" s="60"/>
      <c r="PMO102" s="60"/>
      <c r="PMP102" s="60"/>
      <c r="PMQ102" s="60"/>
      <c r="PMR102" s="60"/>
      <c r="PMS102" s="60"/>
      <c r="PMT102" s="60"/>
      <c r="PMU102" s="60"/>
      <c r="PMV102" s="60"/>
      <c r="PMW102" s="60"/>
      <c r="PMX102" s="60"/>
      <c r="PMY102" s="60"/>
      <c r="PMZ102" s="60"/>
      <c r="PNA102" s="60"/>
      <c r="PNB102" s="60"/>
      <c r="PNC102" s="60"/>
      <c r="PND102" s="60"/>
      <c r="PNE102" s="60"/>
      <c r="PNF102" s="60"/>
      <c r="PNG102" s="60"/>
      <c r="PNH102" s="60"/>
      <c r="PNI102" s="60"/>
      <c r="PNJ102" s="60"/>
      <c r="PNK102" s="60"/>
      <c r="PNL102" s="60"/>
      <c r="PNM102" s="60"/>
      <c r="PNN102" s="60"/>
      <c r="PNO102" s="60"/>
      <c r="PNP102" s="60"/>
      <c r="PNQ102" s="60"/>
      <c r="PNR102" s="60"/>
      <c r="PNS102" s="60"/>
      <c r="PNT102" s="60"/>
      <c r="PNU102" s="60"/>
      <c r="PNV102" s="60"/>
      <c r="PNW102" s="60"/>
      <c r="PNX102" s="60"/>
      <c r="PNY102" s="60"/>
      <c r="PNZ102" s="60"/>
      <c r="POA102" s="60"/>
      <c r="POB102" s="60"/>
      <c r="POC102" s="60"/>
      <c r="POD102" s="60"/>
      <c r="POE102" s="60"/>
      <c r="POF102" s="60"/>
      <c r="POG102" s="60"/>
      <c r="POH102" s="60"/>
      <c r="POI102" s="60"/>
      <c r="POJ102" s="60"/>
      <c r="POK102" s="60"/>
      <c r="POL102" s="60"/>
      <c r="POM102" s="60"/>
      <c r="PON102" s="60"/>
      <c r="POO102" s="60"/>
      <c r="POP102" s="60"/>
      <c r="POQ102" s="60"/>
      <c r="POR102" s="60"/>
      <c r="POS102" s="60"/>
      <c r="POT102" s="60"/>
      <c r="POU102" s="60"/>
      <c r="POV102" s="60"/>
      <c r="POW102" s="60"/>
      <c r="POX102" s="60"/>
      <c r="POY102" s="60"/>
      <c r="POZ102" s="60"/>
      <c r="PPA102" s="60"/>
      <c r="PPB102" s="60"/>
      <c r="PPC102" s="60"/>
      <c r="PPD102" s="60"/>
      <c r="PPE102" s="60"/>
      <c r="PPF102" s="60"/>
      <c r="PPG102" s="60"/>
      <c r="PPH102" s="60"/>
      <c r="PPI102" s="60"/>
      <c r="PPJ102" s="60"/>
      <c r="PPK102" s="60"/>
      <c r="PPL102" s="60"/>
      <c r="PPM102" s="60"/>
      <c r="PPN102" s="60"/>
      <c r="PPO102" s="60"/>
      <c r="PPP102" s="60"/>
      <c r="PPQ102" s="60"/>
      <c r="PPR102" s="60"/>
      <c r="PPS102" s="60"/>
      <c r="PPT102" s="60"/>
      <c r="PPU102" s="60"/>
      <c r="PPV102" s="60"/>
      <c r="PPW102" s="60"/>
      <c r="PPX102" s="60"/>
      <c r="PPY102" s="60"/>
      <c r="PPZ102" s="60"/>
      <c r="PQA102" s="60"/>
      <c r="PQB102" s="60"/>
      <c r="PQC102" s="60"/>
      <c r="PQD102" s="60"/>
      <c r="PQE102" s="60"/>
      <c r="PQF102" s="60"/>
      <c r="PQG102" s="60"/>
      <c r="PQH102" s="60"/>
      <c r="PQI102" s="60"/>
      <c r="PQJ102" s="60"/>
      <c r="PQK102" s="60"/>
      <c r="PQL102" s="60"/>
      <c r="PQM102" s="60"/>
      <c r="PQN102" s="60"/>
      <c r="PQO102" s="60"/>
      <c r="PQP102" s="60"/>
      <c r="PQQ102" s="60"/>
      <c r="PQR102" s="60"/>
      <c r="PQS102" s="60"/>
      <c r="PQT102" s="60"/>
      <c r="PQU102" s="60"/>
      <c r="PQV102" s="60"/>
      <c r="PQW102" s="60"/>
      <c r="PQX102" s="60"/>
      <c r="PQY102" s="60"/>
      <c r="PQZ102" s="60"/>
      <c r="PRA102" s="60"/>
      <c r="PRB102" s="60"/>
      <c r="PRC102" s="60"/>
      <c r="PRD102" s="60"/>
      <c r="PRE102" s="60"/>
      <c r="PRF102" s="60"/>
      <c r="PRG102" s="60"/>
      <c r="PRH102" s="60"/>
      <c r="PRI102" s="60"/>
      <c r="PRJ102" s="60"/>
      <c r="PRK102" s="60"/>
      <c r="PRL102" s="60"/>
      <c r="PRM102" s="60"/>
      <c r="PRN102" s="60"/>
      <c r="PRO102" s="60"/>
      <c r="PRP102" s="60"/>
      <c r="PRQ102" s="60"/>
      <c r="PRR102" s="60"/>
      <c r="PRS102" s="60"/>
      <c r="PRT102" s="60"/>
      <c r="PRU102" s="60"/>
      <c r="PRV102" s="60"/>
      <c r="PRW102" s="60"/>
      <c r="PRX102" s="60"/>
      <c r="PRY102" s="60"/>
      <c r="PRZ102" s="60"/>
      <c r="PSA102" s="60"/>
      <c r="PSB102" s="60"/>
      <c r="PSC102" s="60"/>
      <c r="PSD102" s="60"/>
      <c r="PSE102" s="60"/>
      <c r="PSF102" s="60"/>
      <c r="PSG102" s="60"/>
      <c r="PSH102" s="60"/>
      <c r="PSI102" s="60"/>
      <c r="PSJ102" s="60"/>
      <c r="PSK102" s="60"/>
      <c r="PSL102" s="60"/>
      <c r="PSM102" s="60"/>
      <c r="PSN102" s="60"/>
      <c r="PSO102" s="60"/>
      <c r="PSP102" s="60"/>
      <c r="PSQ102" s="60"/>
      <c r="PSR102" s="60"/>
      <c r="PSS102" s="60"/>
      <c r="PST102" s="60"/>
      <c r="PSU102" s="60"/>
      <c r="PSV102" s="60"/>
      <c r="PSW102" s="60"/>
      <c r="PSX102" s="60"/>
      <c r="PSY102" s="60"/>
      <c r="PSZ102" s="60"/>
      <c r="PTA102" s="60"/>
      <c r="PTB102" s="60"/>
      <c r="PTC102" s="60"/>
      <c r="PTD102" s="60"/>
      <c r="PTE102" s="60"/>
      <c r="PTF102" s="60"/>
      <c r="PTG102" s="60"/>
      <c r="PTH102" s="60"/>
      <c r="PTI102" s="60"/>
      <c r="PTJ102" s="60"/>
      <c r="PTK102" s="60"/>
      <c r="PTL102" s="60"/>
      <c r="PTM102" s="60"/>
      <c r="PTN102" s="60"/>
      <c r="PTO102" s="60"/>
      <c r="PTP102" s="60"/>
      <c r="PTQ102" s="60"/>
      <c r="PTR102" s="60"/>
      <c r="PTS102" s="60"/>
      <c r="PTT102" s="60"/>
      <c r="PTU102" s="60"/>
      <c r="PTV102" s="60"/>
      <c r="PTW102" s="60"/>
      <c r="PTX102" s="60"/>
      <c r="PTY102" s="60"/>
      <c r="PTZ102" s="60"/>
      <c r="PUA102" s="60"/>
      <c r="PUB102" s="60"/>
      <c r="PUC102" s="60"/>
      <c r="PUD102" s="60"/>
      <c r="PUE102" s="60"/>
      <c r="PUF102" s="60"/>
      <c r="PUG102" s="60"/>
      <c r="PUH102" s="60"/>
      <c r="PUI102" s="60"/>
      <c r="PUJ102" s="60"/>
      <c r="PUK102" s="60"/>
      <c r="PUL102" s="60"/>
      <c r="PUM102" s="60"/>
      <c r="PUN102" s="60"/>
      <c r="PUO102" s="60"/>
      <c r="PUP102" s="60"/>
      <c r="PUQ102" s="60"/>
      <c r="PUR102" s="60"/>
      <c r="PUS102" s="60"/>
      <c r="PUT102" s="60"/>
      <c r="PUU102" s="60"/>
      <c r="PUV102" s="60"/>
      <c r="PUW102" s="60"/>
      <c r="PUX102" s="60"/>
      <c r="PUY102" s="60"/>
      <c r="PUZ102" s="60"/>
      <c r="PVA102" s="60"/>
      <c r="PVB102" s="60"/>
      <c r="PVC102" s="60"/>
      <c r="PVD102" s="60"/>
      <c r="PVE102" s="60"/>
      <c r="PVF102" s="60"/>
      <c r="PVG102" s="60"/>
      <c r="PVH102" s="60"/>
      <c r="PVI102" s="60"/>
      <c r="PVJ102" s="60"/>
      <c r="PVK102" s="60"/>
      <c r="PVL102" s="60"/>
      <c r="PVM102" s="60"/>
      <c r="PVN102" s="60"/>
      <c r="PVO102" s="60"/>
      <c r="PVP102" s="60"/>
      <c r="PVQ102" s="60"/>
      <c r="PVR102" s="60"/>
      <c r="PVS102" s="60"/>
      <c r="PVT102" s="60"/>
      <c r="PVU102" s="60"/>
      <c r="PVV102" s="60"/>
      <c r="PVW102" s="60"/>
      <c r="PVX102" s="60"/>
      <c r="PVY102" s="60"/>
      <c r="PVZ102" s="60"/>
      <c r="PWA102" s="60"/>
      <c r="PWB102" s="60"/>
      <c r="PWC102" s="60"/>
      <c r="PWD102" s="60"/>
      <c r="PWE102" s="60"/>
      <c r="PWF102" s="60"/>
      <c r="PWG102" s="60"/>
      <c r="PWH102" s="60"/>
      <c r="PWI102" s="60"/>
      <c r="PWJ102" s="60"/>
      <c r="PWK102" s="60"/>
      <c r="PWL102" s="60"/>
      <c r="PWM102" s="60"/>
      <c r="PWN102" s="60"/>
      <c r="PWO102" s="60"/>
      <c r="PWP102" s="60"/>
      <c r="PWQ102" s="60"/>
      <c r="PWR102" s="60"/>
      <c r="PWS102" s="60"/>
      <c r="PWT102" s="60"/>
      <c r="PWU102" s="60"/>
      <c r="PWV102" s="60"/>
      <c r="PWW102" s="60"/>
      <c r="PWX102" s="60"/>
      <c r="PWY102" s="60"/>
      <c r="PWZ102" s="60"/>
      <c r="PXA102" s="60"/>
      <c r="PXB102" s="60"/>
      <c r="PXC102" s="60"/>
      <c r="PXD102" s="60"/>
      <c r="PXE102" s="60"/>
      <c r="PXF102" s="60"/>
      <c r="PXG102" s="60"/>
      <c r="PXH102" s="60"/>
      <c r="PXI102" s="60"/>
      <c r="PXJ102" s="60"/>
      <c r="PXK102" s="60"/>
      <c r="PXL102" s="60"/>
      <c r="PXM102" s="60"/>
      <c r="PXN102" s="60"/>
      <c r="PXO102" s="60"/>
      <c r="PXP102" s="60"/>
      <c r="PXQ102" s="60"/>
      <c r="PXR102" s="60"/>
      <c r="PXS102" s="60"/>
      <c r="PXT102" s="60"/>
      <c r="PXU102" s="60"/>
      <c r="PXV102" s="60"/>
      <c r="PXW102" s="60"/>
      <c r="PXX102" s="60"/>
      <c r="PXY102" s="60"/>
      <c r="PXZ102" s="60"/>
      <c r="PYA102" s="60"/>
      <c r="PYB102" s="60"/>
      <c r="PYC102" s="60"/>
      <c r="PYD102" s="60"/>
      <c r="PYE102" s="60"/>
      <c r="PYF102" s="60"/>
      <c r="PYG102" s="60"/>
      <c r="PYH102" s="60"/>
      <c r="PYI102" s="60"/>
      <c r="PYJ102" s="60"/>
      <c r="PYK102" s="60"/>
      <c r="PYL102" s="60"/>
      <c r="PYM102" s="60"/>
      <c r="PYN102" s="60"/>
      <c r="PYO102" s="60"/>
      <c r="PYP102" s="60"/>
      <c r="PYQ102" s="60"/>
      <c r="PYR102" s="60"/>
      <c r="PYS102" s="60"/>
      <c r="PYT102" s="60"/>
      <c r="PYU102" s="60"/>
      <c r="PYV102" s="60"/>
      <c r="PYW102" s="60"/>
      <c r="PYX102" s="60"/>
      <c r="PYY102" s="60"/>
      <c r="PYZ102" s="60"/>
      <c r="PZA102" s="60"/>
      <c r="PZB102" s="60"/>
      <c r="PZC102" s="60"/>
      <c r="PZD102" s="60"/>
      <c r="PZE102" s="60"/>
      <c r="PZF102" s="60"/>
      <c r="PZG102" s="60"/>
      <c r="PZH102" s="60"/>
      <c r="PZI102" s="60"/>
      <c r="PZJ102" s="60"/>
      <c r="PZK102" s="60"/>
      <c r="PZL102" s="60"/>
      <c r="PZM102" s="60"/>
      <c r="PZN102" s="60"/>
      <c r="PZO102" s="60"/>
      <c r="PZP102" s="60"/>
      <c r="PZQ102" s="60"/>
      <c r="PZR102" s="60"/>
      <c r="PZS102" s="60"/>
      <c r="PZT102" s="60"/>
      <c r="PZU102" s="60"/>
      <c r="PZV102" s="60"/>
      <c r="PZW102" s="60"/>
      <c r="PZX102" s="60"/>
      <c r="PZY102" s="60"/>
      <c r="PZZ102" s="60"/>
      <c r="QAA102" s="60"/>
      <c r="QAB102" s="60"/>
      <c r="QAC102" s="60"/>
      <c r="QAD102" s="60"/>
      <c r="QAE102" s="60"/>
      <c r="QAF102" s="60"/>
      <c r="QAG102" s="60"/>
      <c r="QAH102" s="60"/>
      <c r="QAI102" s="60"/>
      <c r="QAJ102" s="60"/>
      <c r="QAK102" s="60"/>
      <c r="QAL102" s="60"/>
      <c r="QAM102" s="60"/>
      <c r="QAN102" s="60"/>
      <c r="QAO102" s="60"/>
      <c r="QAP102" s="60"/>
      <c r="QAQ102" s="60"/>
      <c r="QAR102" s="60"/>
      <c r="QAS102" s="60"/>
      <c r="QAT102" s="60"/>
      <c r="QAU102" s="60"/>
      <c r="QAV102" s="60"/>
      <c r="QAW102" s="60"/>
      <c r="QAX102" s="60"/>
      <c r="QAY102" s="60"/>
      <c r="QAZ102" s="60"/>
      <c r="QBA102" s="60"/>
      <c r="QBB102" s="60"/>
      <c r="QBC102" s="60"/>
      <c r="QBD102" s="60"/>
      <c r="QBE102" s="60"/>
      <c r="QBF102" s="60"/>
      <c r="QBG102" s="60"/>
      <c r="QBH102" s="60"/>
      <c r="QBI102" s="60"/>
      <c r="QBJ102" s="60"/>
      <c r="QBK102" s="60"/>
      <c r="QBL102" s="60"/>
      <c r="QBM102" s="60"/>
      <c r="QBN102" s="60"/>
      <c r="QBO102" s="60"/>
      <c r="QBP102" s="60"/>
      <c r="QBQ102" s="60"/>
      <c r="QBR102" s="60"/>
      <c r="QBS102" s="60"/>
      <c r="QBT102" s="60"/>
      <c r="QBU102" s="60"/>
      <c r="QBV102" s="60"/>
      <c r="QBW102" s="60"/>
      <c r="QBX102" s="60"/>
      <c r="QBY102" s="60"/>
      <c r="QBZ102" s="60"/>
      <c r="QCA102" s="60"/>
      <c r="QCB102" s="60"/>
      <c r="QCC102" s="60"/>
      <c r="QCD102" s="60"/>
      <c r="QCE102" s="60"/>
      <c r="QCF102" s="60"/>
      <c r="QCG102" s="60"/>
      <c r="QCH102" s="60"/>
      <c r="QCI102" s="60"/>
      <c r="QCJ102" s="60"/>
      <c r="QCK102" s="60"/>
      <c r="QCL102" s="60"/>
      <c r="QCM102" s="60"/>
      <c r="QCN102" s="60"/>
      <c r="QCO102" s="60"/>
      <c r="QCP102" s="60"/>
      <c r="QCQ102" s="60"/>
      <c r="QCR102" s="60"/>
      <c r="QCS102" s="60"/>
      <c r="QCT102" s="60"/>
      <c r="QCU102" s="60"/>
      <c r="QCV102" s="60"/>
      <c r="QCW102" s="60"/>
      <c r="QCX102" s="60"/>
      <c r="QCY102" s="60"/>
      <c r="QCZ102" s="60"/>
      <c r="QDA102" s="60"/>
      <c r="QDB102" s="60"/>
      <c r="QDC102" s="60"/>
      <c r="QDD102" s="60"/>
      <c r="QDE102" s="60"/>
      <c r="QDF102" s="60"/>
      <c r="QDG102" s="60"/>
      <c r="QDH102" s="60"/>
      <c r="QDI102" s="60"/>
      <c r="QDJ102" s="60"/>
      <c r="QDK102" s="60"/>
      <c r="QDL102" s="60"/>
      <c r="QDM102" s="60"/>
      <c r="QDN102" s="60"/>
      <c r="QDO102" s="60"/>
      <c r="QDP102" s="60"/>
      <c r="QDQ102" s="60"/>
      <c r="QDR102" s="60"/>
      <c r="QDS102" s="60"/>
      <c r="QDT102" s="60"/>
      <c r="QDU102" s="60"/>
      <c r="QDV102" s="60"/>
      <c r="QDW102" s="60"/>
      <c r="QDX102" s="60"/>
      <c r="QDY102" s="60"/>
      <c r="QDZ102" s="60"/>
      <c r="QEA102" s="60"/>
      <c r="QEB102" s="60"/>
      <c r="QEC102" s="60"/>
      <c r="QED102" s="60"/>
      <c r="QEE102" s="60"/>
      <c r="QEF102" s="60"/>
      <c r="QEG102" s="60"/>
      <c r="QEH102" s="60"/>
      <c r="QEI102" s="60"/>
      <c r="QEJ102" s="60"/>
      <c r="QEK102" s="60"/>
      <c r="QEL102" s="60"/>
      <c r="QEM102" s="60"/>
      <c r="QEN102" s="60"/>
      <c r="QEO102" s="60"/>
      <c r="QEP102" s="60"/>
      <c r="QEQ102" s="60"/>
      <c r="QER102" s="60"/>
      <c r="QES102" s="60"/>
      <c r="QET102" s="60"/>
      <c r="QEU102" s="60"/>
      <c r="QEV102" s="60"/>
      <c r="QEW102" s="60"/>
      <c r="QEX102" s="60"/>
      <c r="QEY102" s="60"/>
      <c r="QEZ102" s="60"/>
      <c r="QFA102" s="60"/>
      <c r="QFB102" s="60"/>
      <c r="QFC102" s="60"/>
      <c r="QFD102" s="60"/>
      <c r="QFE102" s="60"/>
      <c r="QFF102" s="60"/>
      <c r="QFG102" s="60"/>
      <c r="QFH102" s="60"/>
      <c r="QFI102" s="60"/>
      <c r="QFJ102" s="60"/>
      <c r="QFK102" s="60"/>
      <c r="QFL102" s="60"/>
      <c r="QFM102" s="60"/>
      <c r="QFN102" s="60"/>
      <c r="QFO102" s="60"/>
      <c r="QFP102" s="60"/>
      <c r="QFQ102" s="60"/>
      <c r="QFR102" s="60"/>
      <c r="QFS102" s="60"/>
      <c r="QFT102" s="60"/>
      <c r="QFU102" s="60"/>
      <c r="QFV102" s="60"/>
      <c r="QFW102" s="60"/>
      <c r="QFX102" s="60"/>
      <c r="QFY102" s="60"/>
      <c r="QFZ102" s="60"/>
      <c r="QGA102" s="60"/>
      <c r="QGB102" s="60"/>
      <c r="QGC102" s="60"/>
      <c r="QGD102" s="60"/>
      <c r="QGE102" s="60"/>
      <c r="QGF102" s="60"/>
      <c r="QGG102" s="60"/>
      <c r="QGH102" s="60"/>
      <c r="QGI102" s="60"/>
      <c r="QGJ102" s="60"/>
      <c r="QGK102" s="60"/>
      <c r="QGL102" s="60"/>
      <c r="QGM102" s="60"/>
      <c r="QGN102" s="60"/>
      <c r="QGO102" s="60"/>
      <c r="QGP102" s="60"/>
      <c r="QGQ102" s="60"/>
      <c r="QGR102" s="60"/>
      <c r="QGS102" s="60"/>
      <c r="QGT102" s="60"/>
      <c r="QGU102" s="60"/>
      <c r="QGV102" s="60"/>
      <c r="QGW102" s="60"/>
      <c r="QGX102" s="60"/>
      <c r="QGY102" s="60"/>
      <c r="QGZ102" s="60"/>
      <c r="QHA102" s="60"/>
      <c r="QHB102" s="60"/>
      <c r="QHC102" s="60"/>
      <c r="QHD102" s="60"/>
      <c r="QHE102" s="60"/>
      <c r="QHF102" s="60"/>
      <c r="QHG102" s="60"/>
      <c r="QHH102" s="60"/>
      <c r="QHI102" s="60"/>
      <c r="QHJ102" s="60"/>
      <c r="QHK102" s="60"/>
      <c r="QHL102" s="60"/>
      <c r="QHM102" s="60"/>
      <c r="QHN102" s="60"/>
      <c r="QHO102" s="60"/>
      <c r="QHP102" s="60"/>
      <c r="QHQ102" s="60"/>
      <c r="QHR102" s="60"/>
      <c r="QHS102" s="60"/>
      <c r="QHT102" s="60"/>
      <c r="QHU102" s="60"/>
      <c r="QHV102" s="60"/>
      <c r="QHW102" s="60"/>
      <c r="QHX102" s="60"/>
      <c r="QHY102" s="60"/>
      <c r="QHZ102" s="60"/>
      <c r="QIA102" s="60"/>
      <c r="QIB102" s="60"/>
      <c r="QIC102" s="60"/>
      <c r="QID102" s="60"/>
      <c r="QIE102" s="60"/>
      <c r="QIF102" s="60"/>
      <c r="QIG102" s="60"/>
      <c r="QIH102" s="60"/>
      <c r="QII102" s="60"/>
      <c r="QIJ102" s="60"/>
      <c r="QIK102" s="60"/>
      <c r="QIL102" s="60"/>
      <c r="QIM102" s="60"/>
      <c r="QIN102" s="60"/>
      <c r="QIO102" s="60"/>
      <c r="QIP102" s="60"/>
      <c r="QIQ102" s="60"/>
      <c r="QIR102" s="60"/>
      <c r="QIS102" s="60"/>
      <c r="QIT102" s="60"/>
      <c r="QIU102" s="60"/>
      <c r="QIV102" s="60"/>
      <c r="QIW102" s="60"/>
      <c r="QIX102" s="60"/>
      <c r="QIY102" s="60"/>
      <c r="QIZ102" s="60"/>
      <c r="QJA102" s="60"/>
      <c r="QJB102" s="60"/>
      <c r="QJC102" s="60"/>
      <c r="QJD102" s="60"/>
      <c r="QJE102" s="60"/>
      <c r="QJF102" s="60"/>
      <c r="QJG102" s="60"/>
      <c r="QJH102" s="60"/>
      <c r="QJI102" s="60"/>
      <c r="QJJ102" s="60"/>
      <c r="QJK102" s="60"/>
      <c r="QJL102" s="60"/>
      <c r="QJM102" s="60"/>
      <c r="QJN102" s="60"/>
      <c r="QJO102" s="60"/>
      <c r="QJP102" s="60"/>
      <c r="QJQ102" s="60"/>
      <c r="QJR102" s="60"/>
      <c r="QJS102" s="60"/>
      <c r="QJT102" s="60"/>
      <c r="QJU102" s="60"/>
      <c r="QJV102" s="60"/>
      <c r="QJW102" s="60"/>
      <c r="QJX102" s="60"/>
      <c r="QJY102" s="60"/>
      <c r="QJZ102" s="60"/>
      <c r="QKA102" s="60"/>
      <c r="QKB102" s="60"/>
      <c r="QKC102" s="60"/>
      <c r="QKD102" s="60"/>
      <c r="QKE102" s="60"/>
      <c r="QKF102" s="60"/>
      <c r="QKG102" s="60"/>
      <c r="QKH102" s="60"/>
      <c r="QKI102" s="60"/>
      <c r="QKJ102" s="60"/>
      <c r="QKK102" s="60"/>
      <c r="QKL102" s="60"/>
      <c r="QKM102" s="60"/>
      <c r="QKN102" s="60"/>
      <c r="QKO102" s="60"/>
      <c r="QKP102" s="60"/>
      <c r="QKQ102" s="60"/>
      <c r="QKR102" s="60"/>
      <c r="QKS102" s="60"/>
      <c r="QKT102" s="60"/>
      <c r="QKU102" s="60"/>
      <c r="QKV102" s="60"/>
      <c r="QKW102" s="60"/>
      <c r="QKX102" s="60"/>
      <c r="QKY102" s="60"/>
      <c r="QKZ102" s="60"/>
      <c r="QLA102" s="60"/>
      <c r="QLB102" s="60"/>
      <c r="QLC102" s="60"/>
      <c r="QLD102" s="60"/>
      <c r="QLE102" s="60"/>
      <c r="QLF102" s="60"/>
      <c r="QLG102" s="60"/>
      <c r="QLH102" s="60"/>
      <c r="QLI102" s="60"/>
      <c r="QLJ102" s="60"/>
      <c r="QLK102" s="60"/>
      <c r="QLL102" s="60"/>
      <c r="QLM102" s="60"/>
      <c r="QLN102" s="60"/>
      <c r="QLO102" s="60"/>
      <c r="QLP102" s="60"/>
      <c r="QLQ102" s="60"/>
      <c r="QLR102" s="60"/>
      <c r="QLS102" s="60"/>
      <c r="QLT102" s="60"/>
      <c r="QLU102" s="60"/>
      <c r="QLV102" s="60"/>
      <c r="QLW102" s="60"/>
      <c r="QLX102" s="60"/>
      <c r="QLY102" s="60"/>
      <c r="QLZ102" s="60"/>
      <c r="QMA102" s="60"/>
      <c r="QMB102" s="60"/>
      <c r="QMC102" s="60"/>
      <c r="QMD102" s="60"/>
      <c r="QME102" s="60"/>
      <c r="QMF102" s="60"/>
      <c r="QMG102" s="60"/>
      <c r="QMH102" s="60"/>
      <c r="QMI102" s="60"/>
      <c r="QMJ102" s="60"/>
      <c r="QMK102" s="60"/>
      <c r="QML102" s="60"/>
      <c r="QMM102" s="60"/>
      <c r="QMN102" s="60"/>
      <c r="QMO102" s="60"/>
      <c r="QMP102" s="60"/>
      <c r="QMQ102" s="60"/>
      <c r="QMR102" s="60"/>
      <c r="QMS102" s="60"/>
      <c r="QMT102" s="60"/>
      <c r="QMU102" s="60"/>
      <c r="QMV102" s="60"/>
      <c r="QMW102" s="60"/>
      <c r="QMX102" s="60"/>
      <c r="QMY102" s="60"/>
      <c r="QMZ102" s="60"/>
      <c r="QNA102" s="60"/>
      <c r="QNB102" s="60"/>
      <c r="QNC102" s="60"/>
      <c r="QND102" s="60"/>
      <c r="QNE102" s="60"/>
      <c r="QNF102" s="60"/>
      <c r="QNG102" s="60"/>
      <c r="QNH102" s="60"/>
      <c r="QNI102" s="60"/>
      <c r="QNJ102" s="60"/>
      <c r="QNK102" s="60"/>
      <c r="QNL102" s="60"/>
      <c r="QNM102" s="60"/>
      <c r="QNN102" s="60"/>
      <c r="QNO102" s="60"/>
      <c r="QNP102" s="60"/>
      <c r="QNQ102" s="60"/>
      <c r="QNR102" s="60"/>
      <c r="QNS102" s="60"/>
      <c r="QNT102" s="60"/>
      <c r="QNU102" s="60"/>
      <c r="QNV102" s="60"/>
      <c r="QNW102" s="60"/>
      <c r="QNX102" s="60"/>
      <c r="QNY102" s="60"/>
      <c r="QNZ102" s="60"/>
      <c r="QOA102" s="60"/>
      <c r="QOB102" s="60"/>
      <c r="QOC102" s="60"/>
      <c r="QOD102" s="60"/>
      <c r="QOE102" s="60"/>
      <c r="QOF102" s="60"/>
      <c r="QOG102" s="60"/>
      <c r="QOH102" s="60"/>
      <c r="QOI102" s="60"/>
      <c r="QOJ102" s="60"/>
      <c r="QOK102" s="60"/>
      <c r="QOL102" s="60"/>
      <c r="QOM102" s="60"/>
      <c r="QON102" s="60"/>
      <c r="QOO102" s="60"/>
      <c r="QOP102" s="60"/>
      <c r="QOQ102" s="60"/>
      <c r="QOR102" s="60"/>
      <c r="QOS102" s="60"/>
      <c r="QOT102" s="60"/>
      <c r="QOU102" s="60"/>
      <c r="QOV102" s="60"/>
      <c r="QOW102" s="60"/>
      <c r="QOX102" s="60"/>
      <c r="QOY102" s="60"/>
      <c r="QOZ102" s="60"/>
      <c r="QPA102" s="60"/>
      <c r="QPB102" s="60"/>
      <c r="QPC102" s="60"/>
      <c r="QPD102" s="60"/>
      <c r="QPE102" s="60"/>
      <c r="QPF102" s="60"/>
      <c r="QPG102" s="60"/>
      <c r="QPH102" s="60"/>
      <c r="QPI102" s="60"/>
      <c r="QPJ102" s="60"/>
      <c r="QPK102" s="60"/>
      <c r="QPL102" s="60"/>
      <c r="QPM102" s="60"/>
      <c r="QPN102" s="60"/>
      <c r="QPO102" s="60"/>
      <c r="QPP102" s="60"/>
      <c r="QPQ102" s="60"/>
      <c r="QPR102" s="60"/>
      <c r="QPS102" s="60"/>
      <c r="QPT102" s="60"/>
      <c r="QPU102" s="60"/>
      <c r="QPV102" s="60"/>
      <c r="QPW102" s="60"/>
      <c r="QPX102" s="60"/>
      <c r="QPY102" s="60"/>
      <c r="QPZ102" s="60"/>
      <c r="QQA102" s="60"/>
      <c r="QQB102" s="60"/>
      <c r="QQC102" s="60"/>
      <c r="QQD102" s="60"/>
      <c r="QQE102" s="60"/>
      <c r="QQF102" s="60"/>
      <c r="QQG102" s="60"/>
      <c r="QQH102" s="60"/>
      <c r="QQI102" s="60"/>
      <c r="QQJ102" s="60"/>
      <c r="QQK102" s="60"/>
      <c r="QQL102" s="60"/>
      <c r="QQM102" s="60"/>
      <c r="QQN102" s="60"/>
      <c r="QQO102" s="60"/>
      <c r="QQP102" s="60"/>
      <c r="QQQ102" s="60"/>
      <c r="QQR102" s="60"/>
      <c r="QQS102" s="60"/>
      <c r="QQT102" s="60"/>
      <c r="QQU102" s="60"/>
      <c r="QQV102" s="60"/>
      <c r="QQW102" s="60"/>
      <c r="QQX102" s="60"/>
      <c r="QQY102" s="60"/>
      <c r="QQZ102" s="60"/>
      <c r="QRA102" s="60"/>
      <c r="QRB102" s="60"/>
      <c r="QRC102" s="60"/>
      <c r="QRD102" s="60"/>
      <c r="QRE102" s="60"/>
      <c r="QRF102" s="60"/>
      <c r="QRG102" s="60"/>
      <c r="QRH102" s="60"/>
      <c r="QRI102" s="60"/>
      <c r="QRJ102" s="60"/>
      <c r="QRK102" s="60"/>
      <c r="QRL102" s="60"/>
      <c r="QRM102" s="60"/>
      <c r="QRN102" s="60"/>
      <c r="QRO102" s="60"/>
      <c r="QRP102" s="60"/>
      <c r="QRQ102" s="60"/>
      <c r="QRR102" s="60"/>
      <c r="QRS102" s="60"/>
      <c r="QRT102" s="60"/>
      <c r="QRU102" s="60"/>
      <c r="QRV102" s="60"/>
      <c r="QRW102" s="60"/>
      <c r="QRX102" s="60"/>
      <c r="QRY102" s="60"/>
      <c r="QRZ102" s="60"/>
      <c r="QSA102" s="60"/>
      <c r="QSB102" s="60"/>
      <c r="QSC102" s="60"/>
      <c r="QSD102" s="60"/>
      <c r="QSE102" s="60"/>
      <c r="QSF102" s="60"/>
      <c r="QSG102" s="60"/>
      <c r="QSH102" s="60"/>
      <c r="QSI102" s="60"/>
      <c r="QSJ102" s="60"/>
      <c r="QSK102" s="60"/>
      <c r="QSL102" s="60"/>
      <c r="QSM102" s="60"/>
      <c r="QSN102" s="60"/>
      <c r="QSO102" s="60"/>
      <c r="QSP102" s="60"/>
      <c r="QSQ102" s="60"/>
      <c r="QSR102" s="60"/>
      <c r="QSS102" s="60"/>
      <c r="QST102" s="60"/>
      <c r="QSU102" s="60"/>
      <c r="QSV102" s="60"/>
      <c r="QSW102" s="60"/>
      <c r="QSX102" s="60"/>
      <c r="QSY102" s="60"/>
      <c r="QSZ102" s="60"/>
      <c r="QTA102" s="60"/>
      <c r="QTB102" s="60"/>
      <c r="QTC102" s="60"/>
      <c r="QTD102" s="60"/>
      <c r="QTE102" s="60"/>
      <c r="QTF102" s="60"/>
      <c r="QTG102" s="60"/>
      <c r="QTH102" s="60"/>
      <c r="QTI102" s="60"/>
      <c r="QTJ102" s="60"/>
      <c r="QTK102" s="60"/>
      <c r="QTL102" s="60"/>
      <c r="QTM102" s="60"/>
      <c r="QTN102" s="60"/>
      <c r="QTO102" s="60"/>
      <c r="QTP102" s="60"/>
      <c r="QTQ102" s="60"/>
      <c r="QTR102" s="60"/>
      <c r="QTS102" s="60"/>
      <c r="QTT102" s="60"/>
      <c r="QTU102" s="60"/>
      <c r="QTV102" s="60"/>
      <c r="QTW102" s="60"/>
      <c r="QTX102" s="60"/>
      <c r="QTY102" s="60"/>
      <c r="QTZ102" s="60"/>
      <c r="QUA102" s="60"/>
      <c r="QUB102" s="60"/>
      <c r="QUC102" s="60"/>
      <c r="QUD102" s="60"/>
      <c r="QUE102" s="60"/>
      <c r="QUF102" s="60"/>
      <c r="QUG102" s="60"/>
      <c r="QUH102" s="60"/>
      <c r="QUI102" s="60"/>
      <c r="QUJ102" s="60"/>
      <c r="QUK102" s="60"/>
      <c r="QUL102" s="60"/>
      <c r="QUM102" s="60"/>
      <c r="QUN102" s="60"/>
      <c r="QUO102" s="60"/>
      <c r="QUP102" s="60"/>
      <c r="QUQ102" s="60"/>
      <c r="QUR102" s="60"/>
      <c r="QUS102" s="60"/>
      <c r="QUT102" s="60"/>
      <c r="QUU102" s="60"/>
      <c r="QUV102" s="60"/>
      <c r="QUW102" s="60"/>
      <c r="QUX102" s="60"/>
      <c r="QUY102" s="60"/>
      <c r="QUZ102" s="60"/>
      <c r="QVA102" s="60"/>
      <c r="QVB102" s="60"/>
      <c r="QVC102" s="60"/>
      <c r="QVD102" s="60"/>
      <c r="QVE102" s="60"/>
      <c r="QVF102" s="60"/>
      <c r="QVG102" s="60"/>
      <c r="QVH102" s="60"/>
      <c r="QVI102" s="60"/>
      <c r="QVJ102" s="60"/>
      <c r="QVK102" s="60"/>
      <c r="QVL102" s="60"/>
      <c r="QVM102" s="60"/>
      <c r="QVN102" s="60"/>
      <c r="QVO102" s="60"/>
      <c r="QVP102" s="60"/>
      <c r="QVQ102" s="60"/>
      <c r="QVR102" s="60"/>
      <c r="QVS102" s="60"/>
      <c r="QVT102" s="60"/>
      <c r="QVU102" s="60"/>
      <c r="QVV102" s="60"/>
      <c r="QVW102" s="60"/>
      <c r="QVX102" s="60"/>
      <c r="QVY102" s="60"/>
      <c r="QVZ102" s="60"/>
      <c r="QWA102" s="60"/>
      <c r="QWB102" s="60"/>
      <c r="QWC102" s="60"/>
      <c r="QWD102" s="60"/>
      <c r="QWE102" s="60"/>
      <c r="QWF102" s="60"/>
      <c r="QWG102" s="60"/>
      <c r="QWH102" s="60"/>
      <c r="QWI102" s="60"/>
      <c r="QWJ102" s="60"/>
      <c r="QWK102" s="60"/>
      <c r="QWL102" s="60"/>
      <c r="QWM102" s="60"/>
      <c r="QWN102" s="60"/>
      <c r="QWO102" s="60"/>
      <c r="QWP102" s="60"/>
      <c r="QWQ102" s="60"/>
      <c r="QWR102" s="60"/>
      <c r="QWS102" s="60"/>
      <c r="QWT102" s="60"/>
      <c r="QWU102" s="60"/>
      <c r="QWV102" s="60"/>
      <c r="QWW102" s="60"/>
      <c r="QWX102" s="60"/>
      <c r="QWY102" s="60"/>
      <c r="QWZ102" s="60"/>
      <c r="QXA102" s="60"/>
      <c r="QXB102" s="60"/>
      <c r="QXC102" s="60"/>
      <c r="QXD102" s="60"/>
      <c r="QXE102" s="60"/>
      <c r="QXF102" s="60"/>
      <c r="QXG102" s="60"/>
      <c r="QXH102" s="60"/>
      <c r="QXI102" s="60"/>
      <c r="QXJ102" s="60"/>
      <c r="QXK102" s="60"/>
      <c r="QXL102" s="60"/>
      <c r="QXM102" s="60"/>
      <c r="QXN102" s="60"/>
      <c r="QXO102" s="60"/>
      <c r="QXP102" s="60"/>
      <c r="QXQ102" s="60"/>
      <c r="QXR102" s="60"/>
      <c r="QXS102" s="60"/>
      <c r="QXT102" s="60"/>
      <c r="QXU102" s="60"/>
      <c r="QXV102" s="60"/>
      <c r="QXW102" s="60"/>
      <c r="QXX102" s="60"/>
      <c r="QXY102" s="60"/>
      <c r="QXZ102" s="60"/>
      <c r="QYA102" s="60"/>
      <c r="QYB102" s="60"/>
      <c r="QYC102" s="60"/>
      <c r="QYD102" s="60"/>
      <c r="QYE102" s="60"/>
      <c r="QYF102" s="60"/>
      <c r="QYG102" s="60"/>
      <c r="QYH102" s="60"/>
      <c r="QYI102" s="60"/>
      <c r="QYJ102" s="60"/>
      <c r="QYK102" s="60"/>
      <c r="QYL102" s="60"/>
      <c r="QYM102" s="60"/>
      <c r="QYN102" s="60"/>
      <c r="QYO102" s="60"/>
      <c r="QYP102" s="60"/>
      <c r="QYQ102" s="60"/>
      <c r="QYR102" s="60"/>
      <c r="QYS102" s="60"/>
      <c r="QYT102" s="60"/>
      <c r="QYU102" s="60"/>
      <c r="QYV102" s="60"/>
      <c r="QYW102" s="60"/>
      <c r="QYX102" s="60"/>
      <c r="QYY102" s="60"/>
      <c r="QYZ102" s="60"/>
      <c r="QZA102" s="60"/>
      <c r="QZB102" s="60"/>
      <c r="QZC102" s="60"/>
      <c r="QZD102" s="60"/>
      <c r="QZE102" s="60"/>
      <c r="QZF102" s="60"/>
      <c r="QZG102" s="60"/>
      <c r="QZH102" s="60"/>
      <c r="QZI102" s="60"/>
      <c r="QZJ102" s="60"/>
      <c r="QZK102" s="60"/>
      <c r="QZL102" s="60"/>
      <c r="QZM102" s="60"/>
      <c r="QZN102" s="60"/>
      <c r="QZO102" s="60"/>
      <c r="QZP102" s="60"/>
      <c r="QZQ102" s="60"/>
      <c r="QZR102" s="60"/>
      <c r="QZS102" s="60"/>
      <c r="QZT102" s="60"/>
      <c r="QZU102" s="60"/>
      <c r="QZV102" s="60"/>
      <c r="QZW102" s="60"/>
      <c r="QZX102" s="60"/>
      <c r="QZY102" s="60"/>
      <c r="QZZ102" s="60"/>
      <c r="RAA102" s="60"/>
      <c r="RAB102" s="60"/>
      <c r="RAC102" s="60"/>
      <c r="RAD102" s="60"/>
      <c r="RAE102" s="60"/>
      <c r="RAF102" s="60"/>
      <c r="RAG102" s="60"/>
      <c r="RAH102" s="60"/>
      <c r="RAI102" s="60"/>
      <c r="RAJ102" s="60"/>
      <c r="RAK102" s="60"/>
      <c r="RAL102" s="60"/>
      <c r="RAM102" s="60"/>
      <c r="RAN102" s="60"/>
      <c r="RAO102" s="60"/>
      <c r="RAP102" s="60"/>
      <c r="RAQ102" s="60"/>
      <c r="RAR102" s="60"/>
      <c r="RAS102" s="60"/>
      <c r="RAT102" s="60"/>
      <c r="RAU102" s="60"/>
      <c r="RAV102" s="60"/>
      <c r="RAW102" s="60"/>
      <c r="RAX102" s="60"/>
      <c r="RAY102" s="60"/>
      <c r="RAZ102" s="60"/>
      <c r="RBA102" s="60"/>
      <c r="RBB102" s="60"/>
      <c r="RBC102" s="60"/>
      <c r="RBD102" s="60"/>
      <c r="RBE102" s="60"/>
      <c r="RBF102" s="60"/>
      <c r="RBG102" s="60"/>
      <c r="RBH102" s="60"/>
      <c r="RBI102" s="60"/>
      <c r="RBJ102" s="60"/>
      <c r="RBK102" s="60"/>
      <c r="RBL102" s="60"/>
      <c r="RBM102" s="60"/>
      <c r="RBN102" s="60"/>
      <c r="RBO102" s="60"/>
      <c r="RBP102" s="60"/>
      <c r="RBQ102" s="60"/>
      <c r="RBR102" s="60"/>
      <c r="RBS102" s="60"/>
      <c r="RBT102" s="60"/>
      <c r="RBU102" s="60"/>
      <c r="RBV102" s="60"/>
      <c r="RBW102" s="60"/>
      <c r="RBX102" s="60"/>
      <c r="RBY102" s="60"/>
      <c r="RBZ102" s="60"/>
      <c r="RCA102" s="60"/>
      <c r="RCB102" s="60"/>
      <c r="RCC102" s="60"/>
      <c r="RCD102" s="60"/>
      <c r="RCE102" s="60"/>
      <c r="RCF102" s="60"/>
      <c r="RCG102" s="60"/>
      <c r="RCH102" s="60"/>
      <c r="RCI102" s="60"/>
      <c r="RCJ102" s="60"/>
      <c r="RCK102" s="60"/>
      <c r="RCL102" s="60"/>
      <c r="RCM102" s="60"/>
      <c r="RCN102" s="60"/>
      <c r="RCO102" s="60"/>
      <c r="RCP102" s="60"/>
      <c r="RCQ102" s="60"/>
      <c r="RCR102" s="60"/>
      <c r="RCS102" s="60"/>
      <c r="RCT102" s="60"/>
      <c r="RCU102" s="60"/>
      <c r="RCV102" s="60"/>
      <c r="RCW102" s="60"/>
      <c r="RCX102" s="60"/>
      <c r="RCY102" s="60"/>
      <c r="RCZ102" s="60"/>
      <c r="RDA102" s="60"/>
      <c r="RDB102" s="60"/>
      <c r="RDC102" s="60"/>
      <c r="RDD102" s="60"/>
      <c r="RDE102" s="60"/>
      <c r="RDF102" s="60"/>
      <c r="RDG102" s="60"/>
      <c r="RDH102" s="60"/>
      <c r="RDI102" s="60"/>
      <c r="RDJ102" s="60"/>
      <c r="RDK102" s="60"/>
      <c r="RDL102" s="60"/>
      <c r="RDM102" s="60"/>
      <c r="RDN102" s="60"/>
      <c r="RDO102" s="60"/>
      <c r="RDP102" s="60"/>
      <c r="RDQ102" s="60"/>
      <c r="RDR102" s="60"/>
      <c r="RDS102" s="60"/>
      <c r="RDT102" s="60"/>
      <c r="RDU102" s="60"/>
      <c r="RDV102" s="60"/>
      <c r="RDW102" s="60"/>
      <c r="RDX102" s="60"/>
      <c r="RDY102" s="60"/>
      <c r="RDZ102" s="60"/>
      <c r="REA102" s="60"/>
      <c r="REB102" s="60"/>
      <c r="REC102" s="60"/>
      <c r="RED102" s="60"/>
      <c r="REE102" s="60"/>
      <c r="REF102" s="60"/>
      <c r="REG102" s="60"/>
      <c r="REH102" s="60"/>
      <c r="REI102" s="60"/>
      <c r="REJ102" s="60"/>
      <c r="REK102" s="60"/>
      <c r="REL102" s="60"/>
      <c r="REM102" s="60"/>
      <c r="REN102" s="60"/>
      <c r="REO102" s="60"/>
      <c r="REP102" s="60"/>
      <c r="REQ102" s="60"/>
      <c r="RER102" s="60"/>
      <c r="RES102" s="60"/>
      <c r="RET102" s="60"/>
      <c r="REU102" s="60"/>
      <c r="REV102" s="60"/>
      <c r="REW102" s="60"/>
      <c r="REX102" s="60"/>
      <c r="REY102" s="60"/>
      <c r="REZ102" s="60"/>
      <c r="RFA102" s="60"/>
      <c r="RFB102" s="60"/>
      <c r="RFC102" s="60"/>
      <c r="RFD102" s="60"/>
      <c r="RFE102" s="60"/>
      <c r="RFF102" s="60"/>
      <c r="RFG102" s="60"/>
      <c r="RFH102" s="60"/>
      <c r="RFI102" s="60"/>
      <c r="RFJ102" s="60"/>
      <c r="RFK102" s="60"/>
      <c r="RFL102" s="60"/>
      <c r="RFM102" s="60"/>
      <c r="RFN102" s="60"/>
      <c r="RFO102" s="60"/>
      <c r="RFP102" s="60"/>
      <c r="RFQ102" s="60"/>
      <c r="RFR102" s="60"/>
      <c r="RFS102" s="60"/>
      <c r="RFT102" s="60"/>
      <c r="RFU102" s="60"/>
      <c r="RFV102" s="60"/>
      <c r="RFW102" s="60"/>
      <c r="RFX102" s="60"/>
      <c r="RFY102" s="60"/>
      <c r="RFZ102" s="60"/>
      <c r="RGA102" s="60"/>
      <c r="RGB102" s="60"/>
      <c r="RGC102" s="60"/>
      <c r="RGD102" s="60"/>
      <c r="RGE102" s="60"/>
      <c r="RGF102" s="60"/>
      <c r="RGG102" s="60"/>
      <c r="RGH102" s="60"/>
      <c r="RGI102" s="60"/>
      <c r="RGJ102" s="60"/>
      <c r="RGK102" s="60"/>
      <c r="RGL102" s="60"/>
      <c r="RGM102" s="60"/>
      <c r="RGN102" s="60"/>
      <c r="RGO102" s="60"/>
      <c r="RGP102" s="60"/>
      <c r="RGQ102" s="60"/>
      <c r="RGR102" s="60"/>
      <c r="RGS102" s="60"/>
      <c r="RGT102" s="60"/>
      <c r="RGU102" s="60"/>
      <c r="RGV102" s="60"/>
      <c r="RGW102" s="60"/>
      <c r="RGX102" s="60"/>
      <c r="RGY102" s="60"/>
      <c r="RGZ102" s="60"/>
      <c r="RHA102" s="60"/>
      <c r="RHB102" s="60"/>
      <c r="RHC102" s="60"/>
      <c r="RHD102" s="60"/>
      <c r="RHE102" s="60"/>
      <c r="RHF102" s="60"/>
      <c r="RHG102" s="60"/>
      <c r="RHH102" s="60"/>
      <c r="RHI102" s="60"/>
      <c r="RHJ102" s="60"/>
      <c r="RHK102" s="60"/>
      <c r="RHL102" s="60"/>
      <c r="RHM102" s="60"/>
      <c r="RHN102" s="60"/>
      <c r="RHO102" s="60"/>
      <c r="RHP102" s="60"/>
      <c r="RHQ102" s="60"/>
      <c r="RHR102" s="60"/>
      <c r="RHS102" s="60"/>
      <c r="RHT102" s="60"/>
      <c r="RHU102" s="60"/>
      <c r="RHV102" s="60"/>
      <c r="RHW102" s="60"/>
      <c r="RHX102" s="60"/>
      <c r="RHY102" s="60"/>
      <c r="RHZ102" s="60"/>
      <c r="RIA102" s="60"/>
      <c r="RIB102" s="60"/>
      <c r="RIC102" s="60"/>
      <c r="RID102" s="60"/>
      <c r="RIE102" s="60"/>
      <c r="RIF102" s="60"/>
      <c r="RIG102" s="60"/>
      <c r="RIH102" s="60"/>
      <c r="RII102" s="60"/>
      <c r="RIJ102" s="60"/>
      <c r="RIK102" s="60"/>
      <c r="RIL102" s="60"/>
      <c r="RIM102" s="60"/>
      <c r="RIN102" s="60"/>
      <c r="RIO102" s="60"/>
      <c r="RIP102" s="60"/>
      <c r="RIQ102" s="60"/>
      <c r="RIR102" s="60"/>
      <c r="RIS102" s="60"/>
      <c r="RIT102" s="60"/>
      <c r="RIU102" s="60"/>
      <c r="RIV102" s="60"/>
      <c r="RIW102" s="60"/>
      <c r="RIX102" s="60"/>
      <c r="RIY102" s="60"/>
      <c r="RIZ102" s="60"/>
      <c r="RJA102" s="60"/>
      <c r="RJB102" s="60"/>
      <c r="RJC102" s="60"/>
      <c r="RJD102" s="60"/>
      <c r="RJE102" s="60"/>
      <c r="RJF102" s="60"/>
      <c r="RJG102" s="60"/>
      <c r="RJH102" s="60"/>
      <c r="RJI102" s="60"/>
      <c r="RJJ102" s="60"/>
      <c r="RJK102" s="60"/>
      <c r="RJL102" s="60"/>
      <c r="RJM102" s="60"/>
      <c r="RJN102" s="60"/>
      <c r="RJO102" s="60"/>
      <c r="RJP102" s="60"/>
      <c r="RJQ102" s="60"/>
      <c r="RJR102" s="60"/>
      <c r="RJS102" s="60"/>
      <c r="RJT102" s="60"/>
      <c r="RJU102" s="60"/>
      <c r="RJV102" s="60"/>
      <c r="RJW102" s="60"/>
      <c r="RJX102" s="60"/>
      <c r="RJY102" s="60"/>
      <c r="RJZ102" s="60"/>
      <c r="RKA102" s="60"/>
      <c r="RKB102" s="60"/>
      <c r="RKC102" s="60"/>
      <c r="RKD102" s="60"/>
      <c r="RKE102" s="60"/>
      <c r="RKF102" s="60"/>
      <c r="RKG102" s="60"/>
      <c r="RKH102" s="60"/>
      <c r="RKI102" s="60"/>
      <c r="RKJ102" s="60"/>
      <c r="RKK102" s="60"/>
      <c r="RKL102" s="60"/>
      <c r="RKM102" s="60"/>
      <c r="RKN102" s="60"/>
      <c r="RKO102" s="60"/>
      <c r="RKP102" s="60"/>
      <c r="RKQ102" s="60"/>
      <c r="RKR102" s="60"/>
      <c r="RKS102" s="60"/>
      <c r="RKT102" s="60"/>
      <c r="RKU102" s="60"/>
      <c r="RKV102" s="60"/>
      <c r="RKW102" s="60"/>
      <c r="RKX102" s="60"/>
      <c r="RKY102" s="60"/>
      <c r="RKZ102" s="60"/>
      <c r="RLA102" s="60"/>
      <c r="RLB102" s="60"/>
      <c r="RLC102" s="60"/>
      <c r="RLD102" s="60"/>
      <c r="RLE102" s="60"/>
      <c r="RLF102" s="60"/>
      <c r="RLG102" s="60"/>
      <c r="RLH102" s="60"/>
      <c r="RLI102" s="60"/>
      <c r="RLJ102" s="60"/>
      <c r="RLK102" s="60"/>
      <c r="RLL102" s="60"/>
      <c r="RLM102" s="60"/>
      <c r="RLN102" s="60"/>
      <c r="RLO102" s="60"/>
      <c r="RLP102" s="60"/>
      <c r="RLQ102" s="60"/>
      <c r="RLR102" s="60"/>
      <c r="RLS102" s="60"/>
      <c r="RLT102" s="60"/>
      <c r="RLU102" s="60"/>
      <c r="RLV102" s="60"/>
      <c r="RLW102" s="60"/>
      <c r="RLX102" s="60"/>
      <c r="RLY102" s="60"/>
      <c r="RLZ102" s="60"/>
      <c r="RMA102" s="60"/>
      <c r="RMB102" s="60"/>
      <c r="RMC102" s="60"/>
      <c r="RMD102" s="60"/>
      <c r="RME102" s="60"/>
      <c r="RMF102" s="60"/>
      <c r="RMG102" s="60"/>
      <c r="RMH102" s="60"/>
      <c r="RMI102" s="60"/>
      <c r="RMJ102" s="60"/>
      <c r="RMK102" s="60"/>
      <c r="RML102" s="60"/>
      <c r="RMM102" s="60"/>
      <c r="RMN102" s="60"/>
      <c r="RMO102" s="60"/>
      <c r="RMP102" s="60"/>
      <c r="RMQ102" s="60"/>
      <c r="RMR102" s="60"/>
      <c r="RMS102" s="60"/>
      <c r="RMT102" s="60"/>
      <c r="RMU102" s="60"/>
      <c r="RMV102" s="60"/>
      <c r="RMW102" s="60"/>
      <c r="RMX102" s="60"/>
      <c r="RMY102" s="60"/>
      <c r="RMZ102" s="60"/>
      <c r="RNA102" s="60"/>
      <c r="RNB102" s="60"/>
      <c r="RNC102" s="60"/>
      <c r="RND102" s="60"/>
      <c r="RNE102" s="60"/>
      <c r="RNF102" s="60"/>
      <c r="RNG102" s="60"/>
      <c r="RNH102" s="60"/>
      <c r="RNI102" s="60"/>
      <c r="RNJ102" s="60"/>
      <c r="RNK102" s="60"/>
      <c r="RNL102" s="60"/>
      <c r="RNM102" s="60"/>
      <c r="RNN102" s="60"/>
      <c r="RNO102" s="60"/>
      <c r="RNP102" s="60"/>
      <c r="RNQ102" s="60"/>
      <c r="RNR102" s="60"/>
      <c r="RNS102" s="60"/>
      <c r="RNT102" s="60"/>
      <c r="RNU102" s="60"/>
      <c r="RNV102" s="60"/>
      <c r="RNW102" s="60"/>
      <c r="RNX102" s="60"/>
      <c r="RNY102" s="60"/>
      <c r="RNZ102" s="60"/>
      <c r="ROA102" s="60"/>
      <c r="ROB102" s="60"/>
      <c r="ROC102" s="60"/>
      <c r="ROD102" s="60"/>
      <c r="ROE102" s="60"/>
      <c r="ROF102" s="60"/>
      <c r="ROG102" s="60"/>
      <c r="ROH102" s="60"/>
      <c r="ROI102" s="60"/>
      <c r="ROJ102" s="60"/>
      <c r="ROK102" s="60"/>
      <c r="ROL102" s="60"/>
      <c r="ROM102" s="60"/>
      <c r="RON102" s="60"/>
      <c r="ROO102" s="60"/>
      <c r="ROP102" s="60"/>
      <c r="ROQ102" s="60"/>
      <c r="ROR102" s="60"/>
      <c r="ROS102" s="60"/>
      <c r="ROT102" s="60"/>
      <c r="ROU102" s="60"/>
      <c r="ROV102" s="60"/>
      <c r="ROW102" s="60"/>
      <c r="ROX102" s="60"/>
      <c r="ROY102" s="60"/>
      <c r="ROZ102" s="60"/>
      <c r="RPA102" s="60"/>
      <c r="RPB102" s="60"/>
      <c r="RPC102" s="60"/>
      <c r="RPD102" s="60"/>
      <c r="RPE102" s="60"/>
      <c r="RPF102" s="60"/>
      <c r="RPG102" s="60"/>
      <c r="RPH102" s="60"/>
      <c r="RPI102" s="60"/>
      <c r="RPJ102" s="60"/>
      <c r="RPK102" s="60"/>
      <c r="RPL102" s="60"/>
      <c r="RPM102" s="60"/>
      <c r="RPN102" s="60"/>
      <c r="RPO102" s="60"/>
      <c r="RPP102" s="60"/>
      <c r="RPQ102" s="60"/>
      <c r="RPR102" s="60"/>
      <c r="RPS102" s="60"/>
      <c r="RPT102" s="60"/>
      <c r="RPU102" s="60"/>
      <c r="RPV102" s="60"/>
      <c r="RPW102" s="60"/>
      <c r="RPX102" s="60"/>
      <c r="RPY102" s="60"/>
      <c r="RPZ102" s="60"/>
      <c r="RQA102" s="60"/>
      <c r="RQB102" s="60"/>
      <c r="RQC102" s="60"/>
      <c r="RQD102" s="60"/>
      <c r="RQE102" s="60"/>
      <c r="RQF102" s="60"/>
      <c r="RQG102" s="60"/>
      <c r="RQH102" s="60"/>
      <c r="RQI102" s="60"/>
      <c r="RQJ102" s="60"/>
      <c r="RQK102" s="60"/>
      <c r="RQL102" s="60"/>
      <c r="RQM102" s="60"/>
      <c r="RQN102" s="60"/>
      <c r="RQO102" s="60"/>
      <c r="RQP102" s="60"/>
      <c r="RQQ102" s="60"/>
      <c r="RQR102" s="60"/>
      <c r="RQS102" s="60"/>
      <c r="RQT102" s="60"/>
      <c r="RQU102" s="60"/>
      <c r="RQV102" s="60"/>
      <c r="RQW102" s="60"/>
      <c r="RQX102" s="60"/>
      <c r="RQY102" s="60"/>
      <c r="RQZ102" s="60"/>
      <c r="RRA102" s="60"/>
      <c r="RRB102" s="60"/>
      <c r="RRC102" s="60"/>
      <c r="RRD102" s="60"/>
      <c r="RRE102" s="60"/>
      <c r="RRF102" s="60"/>
      <c r="RRG102" s="60"/>
      <c r="RRH102" s="60"/>
      <c r="RRI102" s="60"/>
      <c r="RRJ102" s="60"/>
      <c r="RRK102" s="60"/>
      <c r="RRL102" s="60"/>
      <c r="RRM102" s="60"/>
      <c r="RRN102" s="60"/>
      <c r="RRO102" s="60"/>
      <c r="RRP102" s="60"/>
      <c r="RRQ102" s="60"/>
      <c r="RRR102" s="60"/>
      <c r="RRS102" s="60"/>
      <c r="RRT102" s="60"/>
      <c r="RRU102" s="60"/>
      <c r="RRV102" s="60"/>
      <c r="RRW102" s="60"/>
      <c r="RRX102" s="60"/>
      <c r="RRY102" s="60"/>
      <c r="RRZ102" s="60"/>
      <c r="RSA102" s="60"/>
      <c r="RSB102" s="60"/>
      <c r="RSC102" s="60"/>
      <c r="RSD102" s="60"/>
      <c r="RSE102" s="60"/>
      <c r="RSF102" s="60"/>
      <c r="RSG102" s="60"/>
      <c r="RSH102" s="60"/>
      <c r="RSI102" s="60"/>
      <c r="RSJ102" s="60"/>
      <c r="RSK102" s="60"/>
      <c r="RSL102" s="60"/>
      <c r="RSM102" s="60"/>
      <c r="RSN102" s="60"/>
      <c r="RSO102" s="60"/>
      <c r="RSP102" s="60"/>
      <c r="RSQ102" s="60"/>
      <c r="RSR102" s="60"/>
      <c r="RSS102" s="60"/>
      <c r="RST102" s="60"/>
      <c r="RSU102" s="60"/>
      <c r="RSV102" s="60"/>
      <c r="RSW102" s="60"/>
      <c r="RSX102" s="60"/>
      <c r="RSY102" s="60"/>
      <c r="RSZ102" s="60"/>
      <c r="RTA102" s="60"/>
      <c r="RTB102" s="60"/>
      <c r="RTC102" s="60"/>
      <c r="RTD102" s="60"/>
      <c r="RTE102" s="60"/>
      <c r="RTF102" s="60"/>
      <c r="RTG102" s="60"/>
      <c r="RTH102" s="60"/>
      <c r="RTI102" s="60"/>
      <c r="RTJ102" s="60"/>
      <c r="RTK102" s="60"/>
      <c r="RTL102" s="60"/>
      <c r="RTM102" s="60"/>
      <c r="RTN102" s="60"/>
      <c r="RTO102" s="60"/>
      <c r="RTP102" s="60"/>
      <c r="RTQ102" s="60"/>
      <c r="RTR102" s="60"/>
      <c r="RTS102" s="60"/>
      <c r="RTT102" s="60"/>
      <c r="RTU102" s="60"/>
      <c r="RTV102" s="60"/>
      <c r="RTW102" s="60"/>
      <c r="RTX102" s="60"/>
      <c r="RTY102" s="60"/>
      <c r="RTZ102" s="60"/>
      <c r="RUA102" s="60"/>
      <c r="RUB102" s="60"/>
      <c r="RUC102" s="60"/>
      <c r="RUD102" s="60"/>
      <c r="RUE102" s="60"/>
      <c r="RUF102" s="60"/>
      <c r="RUG102" s="60"/>
      <c r="RUH102" s="60"/>
      <c r="RUI102" s="60"/>
      <c r="RUJ102" s="60"/>
      <c r="RUK102" s="60"/>
      <c r="RUL102" s="60"/>
      <c r="RUM102" s="60"/>
      <c r="RUN102" s="60"/>
      <c r="RUO102" s="60"/>
      <c r="RUP102" s="60"/>
      <c r="RUQ102" s="60"/>
      <c r="RUR102" s="60"/>
      <c r="RUS102" s="60"/>
      <c r="RUT102" s="60"/>
      <c r="RUU102" s="60"/>
      <c r="RUV102" s="60"/>
      <c r="RUW102" s="60"/>
      <c r="RUX102" s="60"/>
      <c r="RUY102" s="60"/>
      <c r="RUZ102" s="60"/>
      <c r="RVA102" s="60"/>
      <c r="RVB102" s="60"/>
      <c r="RVC102" s="60"/>
      <c r="RVD102" s="60"/>
      <c r="RVE102" s="60"/>
      <c r="RVF102" s="60"/>
      <c r="RVG102" s="60"/>
      <c r="RVH102" s="60"/>
      <c r="RVI102" s="60"/>
      <c r="RVJ102" s="60"/>
      <c r="RVK102" s="60"/>
      <c r="RVL102" s="60"/>
      <c r="RVM102" s="60"/>
      <c r="RVN102" s="60"/>
      <c r="RVO102" s="60"/>
      <c r="RVP102" s="60"/>
      <c r="RVQ102" s="60"/>
      <c r="RVR102" s="60"/>
      <c r="RVS102" s="60"/>
      <c r="RVT102" s="60"/>
      <c r="RVU102" s="60"/>
      <c r="RVV102" s="60"/>
      <c r="RVW102" s="60"/>
      <c r="RVX102" s="60"/>
      <c r="RVY102" s="60"/>
      <c r="RVZ102" s="60"/>
      <c r="RWA102" s="60"/>
      <c r="RWB102" s="60"/>
      <c r="RWC102" s="60"/>
      <c r="RWD102" s="60"/>
      <c r="RWE102" s="60"/>
      <c r="RWF102" s="60"/>
      <c r="RWG102" s="60"/>
      <c r="RWH102" s="60"/>
      <c r="RWI102" s="60"/>
      <c r="RWJ102" s="60"/>
      <c r="RWK102" s="60"/>
      <c r="RWL102" s="60"/>
      <c r="RWM102" s="60"/>
      <c r="RWN102" s="60"/>
      <c r="RWO102" s="60"/>
      <c r="RWP102" s="60"/>
      <c r="RWQ102" s="60"/>
      <c r="RWR102" s="60"/>
      <c r="RWS102" s="60"/>
      <c r="RWT102" s="60"/>
      <c r="RWU102" s="60"/>
      <c r="RWV102" s="60"/>
      <c r="RWW102" s="60"/>
      <c r="RWX102" s="60"/>
      <c r="RWY102" s="60"/>
      <c r="RWZ102" s="60"/>
      <c r="RXA102" s="60"/>
      <c r="RXB102" s="60"/>
      <c r="RXC102" s="60"/>
      <c r="RXD102" s="60"/>
      <c r="RXE102" s="60"/>
      <c r="RXF102" s="60"/>
      <c r="RXG102" s="60"/>
      <c r="RXH102" s="60"/>
      <c r="RXI102" s="60"/>
      <c r="RXJ102" s="60"/>
      <c r="RXK102" s="60"/>
      <c r="RXL102" s="60"/>
      <c r="RXM102" s="60"/>
      <c r="RXN102" s="60"/>
      <c r="RXO102" s="60"/>
      <c r="RXP102" s="60"/>
      <c r="RXQ102" s="60"/>
      <c r="RXR102" s="60"/>
      <c r="RXS102" s="60"/>
      <c r="RXT102" s="60"/>
      <c r="RXU102" s="60"/>
      <c r="RXV102" s="60"/>
      <c r="RXW102" s="60"/>
      <c r="RXX102" s="60"/>
      <c r="RXY102" s="60"/>
      <c r="RXZ102" s="60"/>
      <c r="RYA102" s="60"/>
      <c r="RYB102" s="60"/>
      <c r="RYC102" s="60"/>
      <c r="RYD102" s="60"/>
      <c r="RYE102" s="60"/>
      <c r="RYF102" s="60"/>
      <c r="RYG102" s="60"/>
      <c r="RYH102" s="60"/>
      <c r="RYI102" s="60"/>
      <c r="RYJ102" s="60"/>
      <c r="RYK102" s="60"/>
      <c r="RYL102" s="60"/>
      <c r="RYM102" s="60"/>
      <c r="RYN102" s="60"/>
      <c r="RYO102" s="60"/>
      <c r="RYP102" s="60"/>
      <c r="RYQ102" s="60"/>
      <c r="RYR102" s="60"/>
      <c r="RYS102" s="60"/>
      <c r="RYT102" s="60"/>
      <c r="RYU102" s="60"/>
      <c r="RYV102" s="60"/>
      <c r="RYW102" s="60"/>
      <c r="RYX102" s="60"/>
      <c r="RYY102" s="60"/>
      <c r="RYZ102" s="60"/>
      <c r="RZA102" s="60"/>
      <c r="RZB102" s="60"/>
      <c r="RZC102" s="60"/>
      <c r="RZD102" s="60"/>
      <c r="RZE102" s="60"/>
      <c r="RZF102" s="60"/>
      <c r="RZG102" s="60"/>
      <c r="RZH102" s="60"/>
      <c r="RZI102" s="60"/>
      <c r="RZJ102" s="60"/>
      <c r="RZK102" s="60"/>
      <c r="RZL102" s="60"/>
      <c r="RZM102" s="60"/>
      <c r="RZN102" s="60"/>
      <c r="RZO102" s="60"/>
      <c r="RZP102" s="60"/>
      <c r="RZQ102" s="60"/>
      <c r="RZR102" s="60"/>
      <c r="RZS102" s="60"/>
      <c r="RZT102" s="60"/>
      <c r="RZU102" s="60"/>
      <c r="RZV102" s="60"/>
      <c r="RZW102" s="60"/>
      <c r="RZX102" s="60"/>
      <c r="RZY102" s="60"/>
      <c r="RZZ102" s="60"/>
      <c r="SAA102" s="60"/>
      <c r="SAB102" s="60"/>
      <c r="SAC102" s="60"/>
      <c r="SAD102" s="60"/>
      <c r="SAE102" s="60"/>
      <c r="SAF102" s="60"/>
      <c r="SAG102" s="60"/>
      <c r="SAH102" s="60"/>
      <c r="SAI102" s="60"/>
      <c r="SAJ102" s="60"/>
      <c r="SAK102" s="60"/>
      <c r="SAL102" s="60"/>
      <c r="SAM102" s="60"/>
      <c r="SAN102" s="60"/>
      <c r="SAO102" s="60"/>
      <c r="SAP102" s="60"/>
      <c r="SAQ102" s="60"/>
      <c r="SAR102" s="60"/>
      <c r="SAS102" s="60"/>
      <c r="SAT102" s="60"/>
      <c r="SAU102" s="60"/>
      <c r="SAV102" s="60"/>
      <c r="SAW102" s="60"/>
      <c r="SAX102" s="60"/>
      <c r="SAY102" s="60"/>
      <c r="SAZ102" s="60"/>
      <c r="SBA102" s="60"/>
      <c r="SBB102" s="60"/>
      <c r="SBC102" s="60"/>
      <c r="SBD102" s="60"/>
      <c r="SBE102" s="60"/>
      <c r="SBF102" s="60"/>
      <c r="SBG102" s="60"/>
      <c r="SBH102" s="60"/>
      <c r="SBI102" s="60"/>
      <c r="SBJ102" s="60"/>
      <c r="SBK102" s="60"/>
      <c r="SBL102" s="60"/>
      <c r="SBM102" s="60"/>
      <c r="SBN102" s="60"/>
      <c r="SBO102" s="60"/>
      <c r="SBP102" s="60"/>
      <c r="SBQ102" s="60"/>
      <c r="SBR102" s="60"/>
      <c r="SBS102" s="60"/>
      <c r="SBT102" s="60"/>
      <c r="SBU102" s="60"/>
      <c r="SBV102" s="60"/>
      <c r="SBW102" s="60"/>
      <c r="SBX102" s="60"/>
      <c r="SBY102" s="60"/>
      <c r="SBZ102" s="60"/>
      <c r="SCA102" s="60"/>
      <c r="SCB102" s="60"/>
      <c r="SCC102" s="60"/>
      <c r="SCD102" s="60"/>
      <c r="SCE102" s="60"/>
      <c r="SCF102" s="60"/>
      <c r="SCG102" s="60"/>
      <c r="SCH102" s="60"/>
      <c r="SCI102" s="60"/>
      <c r="SCJ102" s="60"/>
      <c r="SCK102" s="60"/>
      <c r="SCL102" s="60"/>
      <c r="SCM102" s="60"/>
      <c r="SCN102" s="60"/>
      <c r="SCO102" s="60"/>
      <c r="SCP102" s="60"/>
      <c r="SCQ102" s="60"/>
      <c r="SCR102" s="60"/>
      <c r="SCS102" s="60"/>
      <c r="SCT102" s="60"/>
      <c r="SCU102" s="60"/>
      <c r="SCV102" s="60"/>
      <c r="SCW102" s="60"/>
      <c r="SCX102" s="60"/>
      <c r="SCY102" s="60"/>
      <c r="SCZ102" s="60"/>
      <c r="SDA102" s="60"/>
      <c r="SDB102" s="60"/>
      <c r="SDC102" s="60"/>
      <c r="SDD102" s="60"/>
      <c r="SDE102" s="60"/>
      <c r="SDF102" s="60"/>
      <c r="SDG102" s="60"/>
      <c r="SDH102" s="60"/>
      <c r="SDI102" s="60"/>
      <c r="SDJ102" s="60"/>
      <c r="SDK102" s="60"/>
      <c r="SDL102" s="60"/>
      <c r="SDM102" s="60"/>
      <c r="SDN102" s="60"/>
      <c r="SDO102" s="60"/>
      <c r="SDP102" s="60"/>
      <c r="SDQ102" s="60"/>
      <c r="SDR102" s="60"/>
      <c r="SDS102" s="60"/>
      <c r="SDT102" s="60"/>
      <c r="SDU102" s="60"/>
      <c r="SDV102" s="60"/>
      <c r="SDW102" s="60"/>
      <c r="SDX102" s="60"/>
      <c r="SDY102" s="60"/>
      <c r="SDZ102" s="60"/>
      <c r="SEA102" s="60"/>
      <c r="SEB102" s="60"/>
      <c r="SEC102" s="60"/>
      <c r="SED102" s="60"/>
      <c r="SEE102" s="60"/>
      <c r="SEF102" s="60"/>
      <c r="SEG102" s="60"/>
      <c r="SEH102" s="60"/>
      <c r="SEI102" s="60"/>
      <c r="SEJ102" s="60"/>
      <c r="SEK102" s="60"/>
      <c r="SEL102" s="60"/>
      <c r="SEM102" s="60"/>
      <c r="SEN102" s="60"/>
      <c r="SEO102" s="60"/>
      <c r="SEP102" s="60"/>
      <c r="SEQ102" s="60"/>
      <c r="SER102" s="60"/>
      <c r="SES102" s="60"/>
      <c r="SET102" s="60"/>
      <c r="SEU102" s="60"/>
      <c r="SEV102" s="60"/>
      <c r="SEW102" s="60"/>
      <c r="SEX102" s="60"/>
      <c r="SEY102" s="60"/>
      <c r="SEZ102" s="60"/>
      <c r="SFA102" s="60"/>
      <c r="SFB102" s="60"/>
      <c r="SFC102" s="60"/>
      <c r="SFD102" s="60"/>
      <c r="SFE102" s="60"/>
      <c r="SFF102" s="60"/>
      <c r="SFG102" s="60"/>
      <c r="SFH102" s="60"/>
      <c r="SFI102" s="60"/>
      <c r="SFJ102" s="60"/>
      <c r="SFK102" s="60"/>
      <c r="SFL102" s="60"/>
      <c r="SFM102" s="60"/>
      <c r="SFN102" s="60"/>
      <c r="SFO102" s="60"/>
      <c r="SFP102" s="60"/>
      <c r="SFQ102" s="60"/>
      <c r="SFR102" s="60"/>
      <c r="SFS102" s="60"/>
      <c r="SFT102" s="60"/>
      <c r="SFU102" s="60"/>
      <c r="SFV102" s="60"/>
      <c r="SFW102" s="60"/>
      <c r="SFX102" s="60"/>
      <c r="SFY102" s="60"/>
      <c r="SFZ102" s="60"/>
      <c r="SGA102" s="60"/>
      <c r="SGB102" s="60"/>
      <c r="SGC102" s="60"/>
      <c r="SGD102" s="60"/>
      <c r="SGE102" s="60"/>
      <c r="SGF102" s="60"/>
      <c r="SGG102" s="60"/>
      <c r="SGH102" s="60"/>
      <c r="SGI102" s="60"/>
      <c r="SGJ102" s="60"/>
      <c r="SGK102" s="60"/>
      <c r="SGL102" s="60"/>
      <c r="SGM102" s="60"/>
      <c r="SGN102" s="60"/>
      <c r="SGO102" s="60"/>
      <c r="SGP102" s="60"/>
      <c r="SGQ102" s="60"/>
      <c r="SGR102" s="60"/>
      <c r="SGS102" s="60"/>
      <c r="SGT102" s="60"/>
      <c r="SGU102" s="60"/>
      <c r="SGV102" s="60"/>
      <c r="SGW102" s="60"/>
      <c r="SGX102" s="60"/>
      <c r="SGY102" s="60"/>
      <c r="SGZ102" s="60"/>
      <c r="SHA102" s="60"/>
      <c r="SHB102" s="60"/>
      <c r="SHC102" s="60"/>
      <c r="SHD102" s="60"/>
      <c r="SHE102" s="60"/>
      <c r="SHF102" s="60"/>
      <c r="SHG102" s="60"/>
      <c r="SHH102" s="60"/>
      <c r="SHI102" s="60"/>
      <c r="SHJ102" s="60"/>
      <c r="SHK102" s="60"/>
      <c r="SHL102" s="60"/>
      <c r="SHM102" s="60"/>
      <c r="SHN102" s="60"/>
      <c r="SHO102" s="60"/>
      <c r="SHP102" s="60"/>
      <c r="SHQ102" s="60"/>
      <c r="SHR102" s="60"/>
      <c r="SHS102" s="60"/>
      <c r="SHT102" s="60"/>
      <c r="SHU102" s="60"/>
      <c r="SHV102" s="60"/>
      <c r="SHW102" s="60"/>
      <c r="SHX102" s="60"/>
      <c r="SHY102" s="60"/>
      <c r="SHZ102" s="60"/>
      <c r="SIA102" s="60"/>
      <c r="SIB102" s="60"/>
      <c r="SIC102" s="60"/>
      <c r="SID102" s="60"/>
      <c r="SIE102" s="60"/>
      <c r="SIF102" s="60"/>
      <c r="SIG102" s="60"/>
      <c r="SIH102" s="60"/>
      <c r="SII102" s="60"/>
      <c r="SIJ102" s="60"/>
      <c r="SIK102" s="60"/>
      <c r="SIL102" s="60"/>
      <c r="SIM102" s="60"/>
      <c r="SIN102" s="60"/>
      <c r="SIO102" s="60"/>
      <c r="SIP102" s="60"/>
      <c r="SIQ102" s="60"/>
      <c r="SIR102" s="60"/>
      <c r="SIS102" s="60"/>
      <c r="SIT102" s="60"/>
      <c r="SIU102" s="60"/>
      <c r="SIV102" s="60"/>
      <c r="SIW102" s="60"/>
      <c r="SIX102" s="60"/>
      <c r="SIY102" s="60"/>
      <c r="SIZ102" s="60"/>
      <c r="SJA102" s="60"/>
      <c r="SJB102" s="60"/>
      <c r="SJC102" s="60"/>
      <c r="SJD102" s="60"/>
      <c r="SJE102" s="60"/>
      <c r="SJF102" s="60"/>
      <c r="SJG102" s="60"/>
      <c r="SJH102" s="60"/>
      <c r="SJI102" s="60"/>
      <c r="SJJ102" s="60"/>
      <c r="SJK102" s="60"/>
      <c r="SJL102" s="60"/>
      <c r="SJM102" s="60"/>
      <c r="SJN102" s="60"/>
      <c r="SJO102" s="60"/>
      <c r="SJP102" s="60"/>
      <c r="SJQ102" s="60"/>
      <c r="SJR102" s="60"/>
      <c r="SJS102" s="60"/>
      <c r="SJT102" s="60"/>
      <c r="SJU102" s="60"/>
      <c r="SJV102" s="60"/>
      <c r="SJW102" s="60"/>
      <c r="SJX102" s="60"/>
      <c r="SJY102" s="60"/>
      <c r="SJZ102" s="60"/>
      <c r="SKA102" s="60"/>
      <c r="SKB102" s="60"/>
      <c r="SKC102" s="60"/>
      <c r="SKD102" s="60"/>
      <c r="SKE102" s="60"/>
      <c r="SKF102" s="60"/>
      <c r="SKG102" s="60"/>
      <c r="SKH102" s="60"/>
      <c r="SKI102" s="60"/>
      <c r="SKJ102" s="60"/>
      <c r="SKK102" s="60"/>
      <c r="SKL102" s="60"/>
      <c r="SKM102" s="60"/>
      <c r="SKN102" s="60"/>
      <c r="SKO102" s="60"/>
      <c r="SKP102" s="60"/>
      <c r="SKQ102" s="60"/>
      <c r="SKR102" s="60"/>
      <c r="SKS102" s="60"/>
      <c r="SKT102" s="60"/>
      <c r="SKU102" s="60"/>
      <c r="SKV102" s="60"/>
      <c r="SKW102" s="60"/>
      <c r="SKX102" s="60"/>
      <c r="SKY102" s="60"/>
      <c r="SKZ102" s="60"/>
      <c r="SLA102" s="60"/>
      <c r="SLB102" s="60"/>
      <c r="SLC102" s="60"/>
      <c r="SLD102" s="60"/>
      <c r="SLE102" s="60"/>
      <c r="SLF102" s="60"/>
      <c r="SLG102" s="60"/>
      <c r="SLH102" s="60"/>
      <c r="SLI102" s="60"/>
      <c r="SLJ102" s="60"/>
      <c r="SLK102" s="60"/>
      <c r="SLL102" s="60"/>
      <c r="SLM102" s="60"/>
      <c r="SLN102" s="60"/>
      <c r="SLO102" s="60"/>
      <c r="SLP102" s="60"/>
      <c r="SLQ102" s="60"/>
      <c r="SLR102" s="60"/>
      <c r="SLS102" s="60"/>
      <c r="SLT102" s="60"/>
      <c r="SLU102" s="60"/>
      <c r="SLV102" s="60"/>
      <c r="SLW102" s="60"/>
      <c r="SLX102" s="60"/>
      <c r="SLY102" s="60"/>
      <c r="SLZ102" s="60"/>
      <c r="SMA102" s="60"/>
      <c r="SMB102" s="60"/>
      <c r="SMC102" s="60"/>
      <c r="SMD102" s="60"/>
      <c r="SME102" s="60"/>
      <c r="SMF102" s="60"/>
      <c r="SMG102" s="60"/>
      <c r="SMH102" s="60"/>
      <c r="SMI102" s="60"/>
      <c r="SMJ102" s="60"/>
      <c r="SMK102" s="60"/>
      <c r="SML102" s="60"/>
      <c r="SMM102" s="60"/>
      <c r="SMN102" s="60"/>
      <c r="SMO102" s="60"/>
      <c r="SMP102" s="60"/>
      <c r="SMQ102" s="60"/>
      <c r="SMR102" s="60"/>
      <c r="SMS102" s="60"/>
      <c r="SMT102" s="60"/>
      <c r="SMU102" s="60"/>
      <c r="SMV102" s="60"/>
      <c r="SMW102" s="60"/>
      <c r="SMX102" s="60"/>
      <c r="SMY102" s="60"/>
      <c r="SMZ102" s="60"/>
      <c r="SNA102" s="60"/>
      <c r="SNB102" s="60"/>
      <c r="SNC102" s="60"/>
      <c r="SND102" s="60"/>
      <c r="SNE102" s="60"/>
      <c r="SNF102" s="60"/>
      <c r="SNG102" s="60"/>
      <c r="SNH102" s="60"/>
      <c r="SNI102" s="60"/>
      <c r="SNJ102" s="60"/>
      <c r="SNK102" s="60"/>
      <c r="SNL102" s="60"/>
      <c r="SNM102" s="60"/>
      <c r="SNN102" s="60"/>
      <c r="SNO102" s="60"/>
      <c r="SNP102" s="60"/>
      <c r="SNQ102" s="60"/>
      <c r="SNR102" s="60"/>
      <c r="SNS102" s="60"/>
      <c r="SNT102" s="60"/>
      <c r="SNU102" s="60"/>
      <c r="SNV102" s="60"/>
      <c r="SNW102" s="60"/>
      <c r="SNX102" s="60"/>
      <c r="SNY102" s="60"/>
      <c r="SNZ102" s="60"/>
      <c r="SOA102" s="60"/>
      <c r="SOB102" s="60"/>
      <c r="SOC102" s="60"/>
      <c r="SOD102" s="60"/>
      <c r="SOE102" s="60"/>
      <c r="SOF102" s="60"/>
      <c r="SOG102" s="60"/>
      <c r="SOH102" s="60"/>
      <c r="SOI102" s="60"/>
      <c r="SOJ102" s="60"/>
      <c r="SOK102" s="60"/>
      <c r="SOL102" s="60"/>
      <c r="SOM102" s="60"/>
      <c r="SON102" s="60"/>
      <c r="SOO102" s="60"/>
      <c r="SOP102" s="60"/>
      <c r="SOQ102" s="60"/>
      <c r="SOR102" s="60"/>
      <c r="SOS102" s="60"/>
      <c r="SOT102" s="60"/>
      <c r="SOU102" s="60"/>
      <c r="SOV102" s="60"/>
      <c r="SOW102" s="60"/>
      <c r="SOX102" s="60"/>
      <c r="SOY102" s="60"/>
      <c r="SOZ102" s="60"/>
      <c r="SPA102" s="60"/>
      <c r="SPB102" s="60"/>
      <c r="SPC102" s="60"/>
      <c r="SPD102" s="60"/>
      <c r="SPE102" s="60"/>
      <c r="SPF102" s="60"/>
      <c r="SPG102" s="60"/>
      <c r="SPH102" s="60"/>
      <c r="SPI102" s="60"/>
      <c r="SPJ102" s="60"/>
      <c r="SPK102" s="60"/>
      <c r="SPL102" s="60"/>
      <c r="SPM102" s="60"/>
      <c r="SPN102" s="60"/>
      <c r="SPO102" s="60"/>
      <c r="SPP102" s="60"/>
      <c r="SPQ102" s="60"/>
      <c r="SPR102" s="60"/>
      <c r="SPS102" s="60"/>
      <c r="SPT102" s="60"/>
      <c r="SPU102" s="60"/>
      <c r="SPV102" s="60"/>
      <c r="SPW102" s="60"/>
      <c r="SPX102" s="60"/>
      <c r="SPY102" s="60"/>
      <c r="SPZ102" s="60"/>
      <c r="SQA102" s="60"/>
      <c r="SQB102" s="60"/>
      <c r="SQC102" s="60"/>
      <c r="SQD102" s="60"/>
      <c r="SQE102" s="60"/>
      <c r="SQF102" s="60"/>
      <c r="SQG102" s="60"/>
      <c r="SQH102" s="60"/>
      <c r="SQI102" s="60"/>
      <c r="SQJ102" s="60"/>
      <c r="SQK102" s="60"/>
      <c r="SQL102" s="60"/>
      <c r="SQM102" s="60"/>
      <c r="SQN102" s="60"/>
      <c r="SQO102" s="60"/>
      <c r="SQP102" s="60"/>
      <c r="SQQ102" s="60"/>
      <c r="SQR102" s="60"/>
      <c r="SQS102" s="60"/>
      <c r="SQT102" s="60"/>
      <c r="SQU102" s="60"/>
      <c r="SQV102" s="60"/>
      <c r="SQW102" s="60"/>
      <c r="SQX102" s="60"/>
      <c r="SQY102" s="60"/>
      <c r="SQZ102" s="60"/>
      <c r="SRA102" s="60"/>
      <c r="SRB102" s="60"/>
      <c r="SRC102" s="60"/>
      <c r="SRD102" s="60"/>
      <c r="SRE102" s="60"/>
      <c r="SRF102" s="60"/>
      <c r="SRG102" s="60"/>
      <c r="SRH102" s="60"/>
      <c r="SRI102" s="60"/>
      <c r="SRJ102" s="60"/>
      <c r="SRK102" s="60"/>
      <c r="SRL102" s="60"/>
      <c r="SRM102" s="60"/>
      <c r="SRN102" s="60"/>
      <c r="SRO102" s="60"/>
      <c r="SRP102" s="60"/>
      <c r="SRQ102" s="60"/>
      <c r="SRR102" s="60"/>
      <c r="SRS102" s="60"/>
      <c r="SRT102" s="60"/>
      <c r="SRU102" s="60"/>
      <c r="SRV102" s="60"/>
      <c r="SRW102" s="60"/>
      <c r="SRX102" s="60"/>
      <c r="SRY102" s="60"/>
      <c r="SRZ102" s="60"/>
      <c r="SSA102" s="60"/>
      <c r="SSB102" s="60"/>
      <c r="SSC102" s="60"/>
      <c r="SSD102" s="60"/>
      <c r="SSE102" s="60"/>
      <c r="SSF102" s="60"/>
      <c r="SSG102" s="60"/>
      <c r="SSH102" s="60"/>
      <c r="SSI102" s="60"/>
      <c r="SSJ102" s="60"/>
      <c r="SSK102" s="60"/>
      <c r="SSL102" s="60"/>
      <c r="SSM102" s="60"/>
      <c r="SSN102" s="60"/>
      <c r="SSO102" s="60"/>
      <c r="SSP102" s="60"/>
      <c r="SSQ102" s="60"/>
      <c r="SSR102" s="60"/>
      <c r="SSS102" s="60"/>
      <c r="SST102" s="60"/>
      <c r="SSU102" s="60"/>
      <c r="SSV102" s="60"/>
      <c r="SSW102" s="60"/>
      <c r="SSX102" s="60"/>
      <c r="SSY102" s="60"/>
      <c r="SSZ102" s="60"/>
      <c r="STA102" s="60"/>
      <c r="STB102" s="60"/>
      <c r="STC102" s="60"/>
      <c r="STD102" s="60"/>
      <c r="STE102" s="60"/>
      <c r="STF102" s="60"/>
      <c r="STG102" s="60"/>
      <c r="STH102" s="60"/>
      <c r="STI102" s="60"/>
      <c r="STJ102" s="60"/>
      <c r="STK102" s="60"/>
      <c r="STL102" s="60"/>
      <c r="STM102" s="60"/>
      <c r="STN102" s="60"/>
      <c r="STO102" s="60"/>
      <c r="STP102" s="60"/>
      <c r="STQ102" s="60"/>
      <c r="STR102" s="60"/>
      <c r="STS102" s="60"/>
      <c r="STT102" s="60"/>
      <c r="STU102" s="60"/>
      <c r="STV102" s="60"/>
      <c r="STW102" s="60"/>
      <c r="STX102" s="60"/>
      <c r="STY102" s="60"/>
      <c r="STZ102" s="60"/>
      <c r="SUA102" s="60"/>
      <c r="SUB102" s="60"/>
      <c r="SUC102" s="60"/>
      <c r="SUD102" s="60"/>
      <c r="SUE102" s="60"/>
      <c r="SUF102" s="60"/>
      <c r="SUG102" s="60"/>
      <c r="SUH102" s="60"/>
      <c r="SUI102" s="60"/>
      <c r="SUJ102" s="60"/>
      <c r="SUK102" s="60"/>
      <c r="SUL102" s="60"/>
      <c r="SUM102" s="60"/>
      <c r="SUN102" s="60"/>
      <c r="SUO102" s="60"/>
      <c r="SUP102" s="60"/>
      <c r="SUQ102" s="60"/>
      <c r="SUR102" s="60"/>
      <c r="SUS102" s="60"/>
      <c r="SUT102" s="60"/>
      <c r="SUU102" s="60"/>
      <c r="SUV102" s="60"/>
      <c r="SUW102" s="60"/>
      <c r="SUX102" s="60"/>
      <c r="SUY102" s="60"/>
      <c r="SUZ102" s="60"/>
      <c r="SVA102" s="60"/>
      <c r="SVB102" s="60"/>
      <c r="SVC102" s="60"/>
      <c r="SVD102" s="60"/>
      <c r="SVE102" s="60"/>
      <c r="SVF102" s="60"/>
      <c r="SVG102" s="60"/>
      <c r="SVH102" s="60"/>
      <c r="SVI102" s="60"/>
      <c r="SVJ102" s="60"/>
      <c r="SVK102" s="60"/>
      <c r="SVL102" s="60"/>
      <c r="SVM102" s="60"/>
      <c r="SVN102" s="60"/>
      <c r="SVO102" s="60"/>
      <c r="SVP102" s="60"/>
      <c r="SVQ102" s="60"/>
      <c r="SVR102" s="60"/>
      <c r="SVS102" s="60"/>
      <c r="SVT102" s="60"/>
      <c r="SVU102" s="60"/>
      <c r="SVV102" s="60"/>
      <c r="SVW102" s="60"/>
      <c r="SVX102" s="60"/>
      <c r="SVY102" s="60"/>
      <c r="SVZ102" s="60"/>
      <c r="SWA102" s="60"/>
      <c r="SWB102" s="60"/>
      <c r="SWC102" s="60"/>
      <c r="SWD102" s="60"/>
      <c r="SWE102" s="60"/>
      <c r="SWF102" s="60"/>
      <c r="SWG102" s="60"/>
      <c r="SWH102" s="60"/>
      <c r="SWI102" s="60"/>
      <c r="SWJ102" s="60"/>
      <c r="SWK102" s="60"/>
      <c r="SWL102" s="60"/>
      <c r="SWM102" s="60"/>
      <c r="SWN102" s="60"/>
      <c r="SWO102" s="60"/>
      <c r="SWP102" s="60"/>
      <c r="SWQ102" s="60"/>
      <c r="SWR102" s="60"/>
      <c r="SWS102" s="60"/>
      <c r="SWT102" s="60"/>
      <c r="SWU102" s="60"/>
      <c r="SWV102" s="60"/>
      <c r="SWW102" s="60"/>
      <c r="SWX102" s="60"/>
      <c r="SWY102" s="60"/>
      <c r="SWZ102" s="60"/>
      <c r="SXA102" s="60"/>
      <c r="SXB102" s="60"/>
      <c r="SXC102" s="60"/>
      <c r="SXD102" s="60"/>
      <c r="SXE102" s="60"/>
      <c r="SXF102" s="60"/>
      <c r="SXG102" s="60"/>
      <c r="SXH102" s="60"/>
      <c r="SXI102" s="60"/>
      <c r="SXJ102" s="60"/>
      <c r="SXK102" s="60"/>
      <c r="SXL102" s="60"/>
      <c r="SXM102" s="60"/>
      <c r="SXN102" s="60"/>
      <c r="SXO102" s="60"/>
      <c r="SXP102" s="60"/>
      <c r="SXQ102" s="60"/>
      <c r="SXR102" s="60"/>
      <c r="SXS102" s="60"/>
      <c r="SXT102" s="60"/>
      <c r="SXU102" s="60"/>
      <c r="SXV102" s="60"/>
      <c r="SXW102" s="60"/>
      <c r="SXX102" s="60"/>
      <c r="SXY102" s="60"/>
      <c r="SXZ102" s="60"/>
      <c r="SYA102" s="60"/>
      <c r="SYB102" s="60"/>
      <c r="SYC102" s="60"/>
      <c r="SYD102" s="60"/>
      <c r="SYE102" s="60"/>
      <c r="SYF102" s="60"/>
      <c r="SYG102" s="60"/>
      <c r="SYH102" s="60"/>
      <c r="SYI102" s="60"/>
      <c r="SYJ102" s="60"/>
      <c r="SYK102" s="60"/>
      <c r="SYL102" s="60"/>
      <c r="SYM102" s="60"/>
      <c r="SYN102" s="60"/>
      <c r="SYO102" s="60"/>
      <c r="SYP102" s="60"/>
      <c r="SYQ102" s="60"/>
      <c r="SYR102" s="60"/>
      <c r="SYS102" s="60"/>
      <c r="SYT102" s="60"/>
      <c r="SYU102" s="60"/>
      <c r="SYV102" s="60"/>
      <c r="SYW102" s="60"/>
      <c r="SYX102" s="60"/>
      <c r="SYY102" s="60"/>
      <c r="SYZ102" s="60"/>
      <c r="SZA102" s="60"/>
      <c r="SZB102" s="60"/>
      <c r="SZC102" s="60"/>
      <c r="SZD102" s="60"/>
      <c r="SZE102" s="60"/>
      <c r="SZF102" s="60"/>
      <c r="SZG102" s="60"/>
      <c r="SZH102" s="60"/>
      <c r="SZI102" s="60"/>
      <c r="SZJ102" s="60"/>
      <c r="SZK102" s="60"/>
      <c r="SZL102" s="60"/>
      <c r="SZM102" s="60"/>
      <c r="SZN102" s="60"/>
      <c r="SZO102" s="60"/>
      <c r="SZP102" s="60"/>
      <c r="SZQ102" s="60"/>
      <c r="SZR102" s="60"/>
      <c r="SZS102" s="60"/>
      <c r="SZT102" s="60"/>
      <c r="SZU102" s="60"/>
      <c r="SZV102" s="60"/>
      <c r="SZW102" s="60"/>
      <c r="SZX102" s="60"/>
      <c r="SZY102" s="60"/>
      <c r="SZZ102" s="60"/>
      <c r="TAA102" s="60"/>
      <c r="TAB102" s="60"/>
      <c r="TAC102" s="60"/>
      <c r="TAD102" s="60"/>
      <c r="TAE102" s="60"/>
      <c r="TAF102" s="60"/>
      <c r="TAG102" s="60"/>
      <c r="TAH102" s="60"/>
      <c r="TAI102" s="60"/>
      <c r="TAJ102" s="60"/>
      <c r="TAK102" s="60"/>
      <c r="TAL102" s="60"/>
      <c r="TAM102" s="60"/>
      <c r="TAN102" s="60"/>
      <c r="TAO102" s="60"/>
      <c r="TAP102" s="60"/>
      <c r="TAQ102" s="60"/>
      <c r="TAR102" s="60"/>
      <c r="TAS102" s="60"/>
      <c r="TAT102" s="60"/>
      <c r="TAU102" s="60"/>
      <c r="TAV102" s="60"/>
      <c r="TAW102" s="60"/>
      <c r="TAX102" s="60"/>
      <c r="TAY102" s="60"/>
      <c r="TAZ102" s="60"/>
      <c r="TBA102" s="60"/>
      <c r="TBB102" s="60"/>
      <c r="TBC102" s="60"/>
      <c r="TBD102" s="60"/>
      <c r="TBE102" s="60"/>
      <c r="TBF102" s="60"/>
      <c r="TBG102" s="60"/>
      <c r="TBH102" s="60"/>
      <c r="TBI102" s="60"/>
      <c r="TBJ102" s="60"/>
      <c r="TBK102" s="60"/>
      <c r="TBL102" s="60"/>
      <c r="TBM102" s="60"/>
      <c r="TBN102" s="60"/>
      <c r="TBO102" s="60"/>
      <c r="TBP102" s="60"/>
      <c r="TBQ102" s="60"/>
      <c r="TBR102" s="60"/>
      <c r="TBS102" s="60"/>
      <c r="TBT102" s="60"/>
      <c r="TBU102" s="60"/>
      <c r="TBV102" s="60"/>
      <c r="TBW102" s="60"/>
      <c r="TBX102" s="60"/>
      <c r="TBY102" s="60"/>
      <c r="TBZ102" s="60"/>
      <c r="TCA102" s="60"/>
      <c r="TCB102" s="60"/>
      <c r="TCC102" s="60"/>
      <c r="TCD102" s="60"/>
      <c r="TCE102" s="60"/>
      <c r="TCF102" s="60"/>
      <c r="TCG102" s="60"/>
      <c r="TCH102" s="60"/>
      <c r="TCI102" s="60"/>
      <c r="TCJ102" s="60"/>
      <c r="TCK102" s="60"/>
      <c r="TCL102" s="60"/>
      <c r="TCM102" s="60"/>
      <c r="TCN102" s="60"/>
      <c r="TCO102" s="60"/>
      <c r="TCP102" s="60"/>
      <c r="TCQ102" s="60"/>
      <c r="TCR102" s="60"/>
      <c r="TCS102" s="60"/>
      <c r="TCT102" s="60"/>
      <c r="TCU102" s="60"/>
      <c r="TCV102" s="60"/>
      <c r="TCW102" s="60"/>
      <c r="TCX102" s="60"/>
      <c r="TCY102" s="60"/>
      <c r="TCZ102" s="60"/>
      <c r="TDA102" s="60"/>
      <c r="TDB102" s="60"/>
      <c r="TDC102" s="60"/>
      <c r="TDD102" s="60"/>
      <c r="TDE102" s="60"/>
      <c r="TDF102" s="60"/>
      <c r="TDG102" s="60"/>
      <c r="TDH102" s="60"/>
      <c r="TDI102" s="60"/>
      <c r="TDJ102" s="60"/>
      <c r="TDK102" s="60"/>
      <c r="TDL102" s="60"/>
      <c r="TDM102" s="60"/>
      <c r="TDN102" s="60"/>
      <c r="TDO102" s="60"/>
      <c r="TDP102" s="60"/>
      <c r="TDQ102" s="60"/>
      <c r="TDR102" s="60"/>
      <c r="TDS102" s="60"/>
      <c r="TDT102" s="60"/>
      <c r="TDU102" s="60"/>
      <c r="TDV102" s="60"/>
      <c r="TDW102" s="60"/>
      <c r="TDX102" s="60"/>
      <c r="TDY102" s="60"/>
      <c r="TDZ102" s="60"/>
      <c r="TEA102" s="60"/>
      <c r="TEB102" s="60"/>
      <c r="TEC102" s="60"/>
      <c r="TED102" s="60"/>
      <c r="TEE102" s="60"/>
      <c r="TEF102" s="60"/>
      <c r="TEG102" s="60"/>
      <c r="TEH102" s="60"/>
      <c r="TEI102" s="60"/>
      <c r="TEJ102" s="60"/>
      <c r="TEK102" s="60"/>
      <c r="TEL102" s="60"/>
      <c r="TEM102" s="60"/>
      <c r="TEN102" s="60"/>
      <c r="TEO102" s="60"/>
      <c r="TEP102" s="60"/>
      <c r="TEQ102" s="60"/>
      <c r="TER102" s="60"/>
      <c r="TES102" s="60"/>
      <c r="TET102" s="60"/>
      <c r="TEU102" s="60"/>
      <c r="TEV102" s="60"/>
      <c r="TEW102" s="60"/>
      <c r="TEX102" s="60"/>
      <c r="TEY102" s="60"/>
      <c r="TEZ102" s="60"/>
      <c r="TFA102" s="60"/>
      <c r="TFB102" s="60"/>
      <c r="TFC102" s="60"/>
      <c r="TFD102" s="60"/>
      <c r="TFE102" s="60"/>
      <c r="TFF102" s="60"/>
      <c r="TFG102" s="60"/>
      <c r="TFH102" s="60"/>
      <c r="TFI102" s="60"/>
      <c r="TFJ102" s="60"/>
      <c r="TFK102" s="60"/>
      <c r="TFL102" s="60"/>
      <c r="TFM102" s="60"/>
      <c r="TFN102" s="60"/>
      <c r="TFO102" s="60"/>
      <c r="TFP102" s="60"/>
      <c r="TFQ102" s="60"/>
      <c r="TFR102" s="60"/>
      <c r="TFS102" s="60"/>
      <c r="TFT102" s="60"/>
      <c r="TFU102" s="60"/>
      <c r="TFV102" s="60"/>
      <c r="TFW102" s="60"/>
      <c r="TFX102" s="60"/>
      <c r="TFY102" s="60"/>
      <c r="TFZ102" s="60"/>
      <c r="TGA102" s="60"/>
      <c r="TGB102" s="60"/>
      <c r="TGC102" s="60"/>
      <c r="TGD102" s="60"/>
      <c r="TGE102" s="60"/>
      <c r="TGF102" s="60"/>
      <c r="TGG102" s="60"/>
      <c r="TGH102" s="60"/>
      <c r="TGI102" s="60"/>
      <c r="TGJ102" s="60"/>
      <c r="TGK102" s="60"/>
      <c r="TGL102" s="60"/>
      <c r="TGM102" s="60"/>
      <c r="TGN102" s="60"/>
      <c r="TGO102" s="60"/>
      <c r="TGP102" s="60"/>
      <c r="TGQ102" s="60"/>
      <c r="TGR102" s="60"/>
      <c r="TGS102" s="60"/>
      <c r="TGT102" s="60"/>
      <c r="TGU102" s="60"/>
      <c r="TGV102" s="60"/>
      <c r="TGW102" s="60"/>
      <c r="TGX102" s="60"/>
      <c r="TGY102" s="60"/>
      <c r="TGZ102" s="60"/>
      <c r="THA102" s="60"/>
      <c r="THB102" s="60"/>
      <c r="THC102" s="60"/>
      <c r="THD102" s="60"/>
      <c r="THE102" s="60"/>
      <c r="THF102" s="60"/>
      <c r="THG102" s="60"/>
      <c r="THH102" s="60"/>
      <c r="THI102" s="60"/>
      <c r="THJ102" s="60"/>
      <c r="THK102" s="60"/>
      <c r="THL102" s="60"/>
      <c r="THM102" s="60"/>
      <c r="THN102" s="60"/>
      <c r="THO102" s="60"/>
      <c r="THP102" s="60"/>
      <c r="THQ102" s="60"/>
      <c r="THR102" s="60"/>
      <c r="THS102" s="60"/>
      <c r="THT102" s="60"/>
      <c r="THU102" s="60"/>
      <c r="THV102" s="60"/>
      <c r="THW102" s="60"/>
      <c r="THX102" s="60"/>
      <c r="THY102" s="60"/>
      <c r="THZ102" s="60"/>
      <c r="TIA102" s="60"/>
      <c r="TIB102" s="60"/>
      <c r="TIC102" s="60"/>
      <c r="TID102" s="60"/>
      <c r="TIE102" s="60"/>
      <c r="TIF102" s="60"/>
      <c r="TIG102" s="60"/>
      <c r="TIH102" s="60"/>
      <c r="TII102" s="60"/>
      <c r="TIJ102" s="60"/>
      <c r="TIK102" s="60"/>
      <c r="TIL102" s="60"/>
      <c r="TIM102" s="60"/>
      <c r="TIN102" s="60"/>
      <c r="TIO102" s="60"/>
      <c r="TIP102" s="60"/>
      <c r="TIQ102" s="60"/>
      <c r="TIR102" s="60"/>
      <c r="TIS102" s="60"/>
      <c r="TIT102" s="60"/>
      <c r="TIU102" s="60"/>
      <c r="TIV102" s="60"/>
      <c r="TIW102" s="60"/>
      <c r="TIX102" s="60"/>
      <c r="TIY102" s="60"/>
      <c r="TIZ102" s="60"/>
      <c r="TJA102" s="60"/>
      <c r="TJB102" s="60"/>
      <c r="TJC102" s="60"/>
      <c r="TJD102" s="60"/>
      <c r="TJE102" s="60"/>
      <c r="TJF102" s="60"/>
      <c r="TJG102" s="60"/>
      <c r="TJH102" s="60"/>
      <c r="TJI102" s="60"/>
      <c r="TJJ102" s="60"/>
      <c r="TJK102" s="60"/>
      <c r="TJL102" s="60"/>
      <c r="TJM102" s="60"/>
      <c r="TJN102" s="60"/>
      <c r="TJO102" s="60"/>
      <c r="TJP102" s="60"/>
      <c r="TJQ102" s="60"/>
      <c r="TJR102" s="60"/>
      <c r="TJS102" s="60"/>
      <c r="TJT102" s="60"/>
      <c r="TJU102" s="60"/>
      <c r="TJV102" s="60"/>
      <c r="TJW102" s="60"/>
      <c r="TJX102" s="60"/>
      <c r="TJY102" s="60"/>
      <c r="TJZ102" s="60"/>
      <c r="TKA102" s="60"/>
      <c r="TKB102" s="60"/>
      <c r="TKC102" s="60"/>
      <c r="TKD102" s="60"/>
      <c r="TKE102" s="60"/>
      <c r="TKF102" s="60"/>
      <c r="TKG102" s="60"/>
      <c r="TKH102" s="60"/>
      <c r="TKI102" s="60"/>
      <c r="TKJ102" s="60"/>
      <c r="TKK102" s="60"/>
      <c r="TKL102" s="60"/>
      <c r="TKM102" s="60"/>
      <c r="TKN102" s="60"/>
      <c r="TKO102" s="60"/>
      <c r="TKP102" s="60"/>
      <c r="TKQ102" s="60"/>
      <c r="TKR102" s="60"/>
      <c r="TKS102" s="60"/>
      <c r="TKT102" s="60"/>
      <c r="TKU102" s="60"/>
      <c r="TKV102" s="60"/>
      <c r="TKW102" s="60"/>
      <c r="TKX102" s="60"/>
      <c r="TKY102" s="60"/>
      <c r="TKZ102" s="60"/>
      <c r="TLA102" s="60"/>
      <c r="TLB102" s="60"/>
      <c r="TLC102" s="60"/>
      <c r="TLD102" s="60"/>
      <c r="TLE102" s="60"/>
      <c r="TLF102" s="60"/>
      <c r="TLG102" s="60"/>
      <c r="TLH102" s="60"/>
      <c r="TLI102" s="60"/>
      <c r="TLJ102" s="60"/>
      <c r="TLK102" s="60"/>
      <c r="TLL102" s="60"/>
      <c r="TLM102" s="60"/>
      <c r="TLN102" s="60"/>
      <c r="TLO102" s="60"/>
      <c r="TLP102" s="60"/>
      <c r="TLQ102" s="60"/>
      <c r="TLR102" s="60"/>
      <c r="TLS102" s="60"/>
      <c r="TLT102" s="60"/>
      <c r="TLU102" s="60"/>
      <c r="TLV102" s="60"/>
      <c r="TLW102" s="60"/>
      <c r="TLX102" s="60"/>
      <c r="TLY102" s="60"/>
      <c r="TLZ102" s="60"/>
      <c r="TMA102" s="60"/>
      <c r="TMB102" s="60"/>
      <c r="TMC102" s="60"/>
      <c r="TMD102" s="60"/>
      <c r="TME102" s="60"/>
      <c r="TMF102" s="60"/>
      <c r="TMG102" s="60"/>
      <c r="TMH102" s="60"/>
      <c r="TMI102" s="60"/>
      <c r="TMJ102" s="60"/>
      <c r="TMK102" s="60"/>
      <c r="TML102" s="60"/>
      <c r="TMM102" s="60"/>
      <c r="TMN102" s="60"/>
      <c r="TMO102" s="60"/>
      <c r="TMP102" s="60"/>
      <c r="TMQ102" s="60"/>
      <c r="TMR102" s="60"/>
      <c r="TMS102" s="60"/>
      <c r="TMT102" s="60"/>
      <c r="TMU102" s="60"/>
      <c r="TMV102" s="60"/>
      <c r="TMW102" s="60"/>
      <c r="TMX102" s="60"/>
      <c r="TMY102" s="60"/>
      <c r="TMZ102" s="60"/>
      <c r="TNA102" s="60"/>
      <c r="TNB102" s="60"/>
      <c r="TNC102" s="60"/>
      <c r="TND102" s="60"/>
      <c r="TNE102" s="60"/>
      <c r="TNF102" s="60"/>
      <c r="TNG102" s="60"/>
      <c r="TNH102" s="60"/>
      <c r="TNI102" s="60"/>
      <c r="TNJ102" s="60"/>
      <c r="TNK102" s="60"/>
      <c r="TNL102" s="60"/>
      <c r="TNM102" s="60"/>
      <c r="TNN102" s="60"/>
      <c r="TNO102" s="60"/>
      <c r="TNP102" s="60"/>
      <c r="TNQ102" s="60"/>
      <c r="TNR102" s="60"/>
      <c r="TNS102" s="60"/>
      <c r="TNT102" s="60"/>
      <c r="TNU102" s="60"/>
      <c r="TNV102" s="60"/>
      <c r="TNW102" s="60"/>
      <c r="TNX102" s="60"/>
      <c r="TNY102" s="60"/>
      <c r="TNZ102" s="60"/>
      <c r="TOA102" s="60"/>
      <c r="TOB102" s="60"/>
      <c r="TOC102" s="60"/>
      <c r="TOD102" s="60"/>
      <c r="TOE102" s="60"/>
      <c r="TOF102" s="60"/>
      <c r="TOG102" s="60"/>
      <c r="TOH102" s="60"/>
      <c r="TOI102" s="60"/>
      <c r="TOJ102" s="60"/>
      <c r="TOK102" s="60"/>
      <c r="TOL102" s="60"/>
      <c r="TOM102" s="60"/>
      <c r="TON102" s="60"/>
      <c r="TOO102" s="60"/>
      <c r="TOP102" s="60"/>
      <c r="TOQ102" s="60"/>
      <c r="TOR102" s="60"/>
      <c r="TOS102" s="60"/>
      <c r="TOT102" s="60"/>
      <c r="TOU102" s="60"/>
      <c r="TOV102" s="60"/>
      <c r="TOW102" s="60"/>
      <c r="TOX102" s="60"/>
      <c r="TOY102" s="60"/>
      <c r="TOZ102" s="60"/>
      <c r="TPA102" s="60"/>
      <c r="TPB102" s="60"/>
      <c r="TPC102" s="60"/>
      <c r="TPD102" s="60"/>
      <c r="TPE102" s="60"/>
      <c r="TPF102" s="60"/>
      <c r="TPG102" s="60"/>
      <c r="TPH102" s="60"/>
      <c r="TPI102" s="60"/>
      <c r="TPJ102" s="60"/>
      <c r="TPK102" s="60"/>
      <c r="TPL102" s="60"/>
      <c r="TPM102" s="60"/>
      <c r="TPN102" s="60"/>
      <c r="TPO102" s="60"/>
      <c r="TPP102" s="60"/>
      <c r="TPQ102" s="60"/>
      <c r="TPR102" s="60"/>
      <c r="TPS102" s="60"/>
      <c r="TPT102" s="60"/>
      <c r="TPU102" s="60"/>
      <c r="TPV102" s="60"/>
      <c r="TPW102" s="60"/>
      <c r="TPX102" s="60"/>
      <c r="TPY102" s="60"/>
      <c r="TPZ102" s="60"/>
      <c r="TQA102" s="60"/>
      <c r="TQB102" s="60"/>
      <c r="TQC102" s="60"/>
      <c r="TQD102" s="60"/>
      <c r="TQE102" s="60"/>
      <c r="TQF102" s="60"/>
      <c r="TQG102" s="60"/>
      <c r="TQH102" s="60"/>
      <c r="TQI102" s="60"/>
      <c r="TQJ102" s="60"/>
      <c r="TQK102" s="60"/>
      <c r="TQL102" s="60"/>
      <c r="TQM102" s="60"/>
      <c r="TQN102" s="60"/>
      <c r="TQO102" s="60"/>
      <c r="TQP102" s="60"/>
      <c r="TQQ102" s="60"/>
      <c r="TQR102" s="60"/>
      <c r="TQS102" s="60"/>
      <c r="TQT102" s="60"/>
      <c r="TQU102" s="60"/>
      <c r="TQV102" s="60"/>
      <c r="TQW102" s="60"/>
      <c r="TQX102" s="60"/>
      <c r="TQY102" s="60"/>
      <c r="TQZ102" s="60"/>
      <c r="TRA102" s="60"/>
      <c r="TRB102" s="60"/>
      <c r="TRC102" s="60"/>
      <c r="TRD102" s="60"/>
      <c r="TRE102" s="60"/>
      <c r="TRF102" s="60"/>
      <c r="TRG102" s="60"/>
      <c r="TRH102" s="60"/>
      <c r="TRI102" s="60"/>
      <c r="TRJ102" s="60"/>
      <c r="TRK102" s="60"/>
      <c r="TRL102" s="60"/>
      <c r="TRM102" s="60"/>
      <c r="TRN102" s="60"/>
      <c r="TRO102" s="60"/>
      <c r="TRP102" s="60"/>
      <c r="TRQ102" s="60"/>
      <c r="TRR102" s="60"/>
      <c r="TRS102" s="60"/>
      <c r="TRT102" s="60"/>
      <c r="TRU102" s="60"/>
      <c r="TRV102" s="60"/>
      <c r="TRW102" s="60"/>
      <c r="TRX102" s="60"/>
      <c r="TRY102" s="60"/>
      <c r="TRZ102" s="60"/>
      <c r="TSA102" s="60"/>
      <c r="TSB102" s="60"/>
      <c r="TSC102" s="60"/>
      <c r="TSD102" s="60"/>
      <c r="TSE102" s="60"/>
      <c r="TSF102" s="60"/>
      <c r="TSG102" s="60"/>
      <c r="TSH102" s="60"/>
      <c r="TSI102" s="60"/>
      <c r="TSJ102" s="60"/>
      <c r="TSK102" s="60"/>
      <c r="TSL102" s="60"/>
      <c r="TSM102" s="60"/>
      <c r="TSN102" s="60"/>
      <c r="TSO102" s="60"/>
      <c r="TSP102" s="60"/>
      <c r="TSQ102" s="60"/>
      <c r="TSR102" s="60"/>
      <c r="TSS102" s="60"/>
      <c r="TST102" s="60"/>
      <c r="TSU102" s="60"/>
      <c r="TSV102" s="60"/>
      <c r="TSW102" s="60"/>
      <c r="TSX102" s="60"/>
      <c r="TSY102" s="60"/>
      <c r="TSZ102" s="60"/>
      <c r="TTA102" s="60"/>
      <c r="TTB102" s="60"/>
      <c r="TTC102" s="60"/>
      <c r="TTD102" s="60"/>
      <c r="TTE102" s="60"/>
      <c r="TTF102" s="60"/>
      <c r="TTG102" s="60"/>
      <c r="TTH102" s="60"/>
      <c r="TTI102" s="60"/>
      <c r="TTJ102" s="60"/>
      <c r="TTK102" s="60"/>
      <c r="TTL102" s="60"/>
      <c r="TTM102" s="60"/>
      <c r="TTN102" s="60"/>
      <c r="TTO102" s="60"/>
      <c r="TTP102" s="60"/>
      <c r="TTQ102" s="60"/>
      <c r="TTR102" s="60"/>
      <c r="TTS102" s="60"/>
      <c r="TTT102" s="60"/>
      <c r="TTU102" s="60"/>
      <c r="TTV102" s="60"/>
      <c r="TTW102" s="60"/>
      <c r="TTX102" s="60"/>
      <c r="TTY102" s="60"/>
      <c r="TTZ102" s="60"/>
      <c r="TUA102" s="60"/>
      <c r="TUB102" s="60"/>
      <c r="TUC102" s="60"/>
      <c r="TUD102" s="60"/>
      <c r="TUE102" s="60"/>
      <c r="TUF102" s="60"/>
      <c r="TUG102" s="60"/>
      <c r="TUH102" s="60"/>
      <c r="TUI102" s="60"/>
      <c r="TUJ102" s="60"/>
      <c r="TUK102" s="60"/>
      <c r="TUL102" s="60"/>
      <c r="TUM102" s="60"/>
      <c r="TUN102" s="60"/>
      <c r="TUO102" s="60"/>
      <c r="TUP102" s="60"/>
      <c r="TUQ102" s="60"/>
      <c r="TUR102" s="60"/>
      <c r="TUS102" s="60"/>
      <c r="TUT102" s="60"/>
      <c r="TUU102" s="60"/>
      <c r="TUV102" s="60"/>
      <c r="TUW102" s="60"/>
      <c r="TUX102" s="60"/>
      <c r="TUY102" s="60"/>
      <c r="TUZ102" s="60"/>
      <c r="TVA102" s="60"/>
      <c r="TVB102" s="60"/>
      <c r="TVC102" s="60"/>
      <c r="TVD102" s="60"/>
      <c r="TVE102" s="60"/>
      <c r="TVF102" s="60"/>
      <c r="TVG102" s="60"/>
      <c r="TVH102" s="60"/>
      <c r="TVI102" s="60"/>
      <c r="TVJ102" s="60"/>
      <c r="TVK102" s="60"/>
      <c r="TVL102" s="60"/>
      <c r="TVM102" s="60"/>
      <c r="TVN102" s="60"/>
      <c r="TVO102" s="60"/>
      <c r="TVP102" s="60"/>
      <c r="TVQ102" s="60"/>
      <c r="TVR102" s="60"/>
      <c r="TVS102" s="60"/>
      <c r="TVT102" s="60"/>
      <c r="TVU102" s="60"/>
      <c r="TVV102" s="60"/>
      <c r="TVW102" s="60"/>
      <c r="TVX102" s="60"/>
      <c r="TVY102" s="60"/>
      <c r="TVZ102" s="60"/>
      <c r="TWA102" s="60"/>
      <c r="TWB102" s="60"/>
      <c r="TWC102" s="60"/>
      <c r="TWD102" s="60"/>
      <c r="TWE102" s="60"/>
      <c r="TWF102" s="60"/>
      <c r="TWG102" s="60"/>
      <c r="TWH102" s="60"/>
      <c r="TWI102" s="60"/>
      <c r="TWJ102" s="60"/>
      <c r="TWK102" s="60"/>
      <c r="TWL102" s="60"/>
      <c r="TWM102" s="60"/>
      <c r="TWN102" s="60"/>
      <c r="TWO102" s="60"/>
      <c r="TWP102" s="60"/>
      <c r="TWQ102" s="60"/>
      <c r="TWR102" s="60"/>
      <c r="TWS102" s="60"/>
      <c r="TWT102" s="60"/>
      <c r="TWU102" s="60"/>
      <c r="TWV102" s="60"/>
      <c r="TWW102" s="60"/>
      <c r="TWX102" s="60"/>
      <c r="TWY102" s="60"/>
      <c r="TWZ102" s="60"/>
      <c r="TXA102" s="60"/>
      <c r="TXB102" s="60"/>
      <c r="TXC102" s="60"/>
      <c r="TXD102" s="60"/>
      <c r="TXE102" s="60"/>
      <c r="TXF102" s="60"/>
      <c r="TXG102" s="60"/>
      <c r="TXH102" s="60"/>
      <c r="TXI102" s="60"/>
      <c r="TXJ102" s="60"/>
      <c r="TXK102" s="60"/>
      <c r="TXL102" s="60"/>
      <c r="TXM102" s="60"/>
      <c r="TXN102" s="60"/>
      <c r="TXO102" s="60"/>
      <c r="TXP102" s="60"/>
      <c r="TXQ102" s="60"/>
      <c r="TXR102" s="60"/>
      <c r="TXS102" s="60"/>
      <c r="TXT102" s="60"/>
      <c r="TXU102" s="60"/>
      <c r="TXV102" s="60"/>
      <c r="TXW102" s="60"/>
      <c r="TXX102" s="60"/>
      <c r="TXY102" s="60"/>
      <c r="TXZ102" s="60"/>
      <c r="TYA102" s="60"/>
      <c r="TYB102" s="60"/>
      <c r="TYC102" s="60"/>
      <c r="TYD102" s="60"/>
      <c r="TYE102" s="60"/>
      <c r="TYF102" s="60"/>
      <c r="TYG102" s="60"/>
      <c r="TYH102" s="60"/>
      <c r="TYI102" s="60"/>
      <c r="TYJ102" s="60"/>
      <c r="TYK102" s="60"/>
      <c r="TYL102" s="60"/>
      <c r="TYM102" s="60"/>
      <c r="TYN102" s="60"/>
      <c r="TYO102" s="60"/>
      <c r="TYP102" s="60"/>
      <c r="TYQ102" s="60"/>
      <c r="TYR102" s="60"/>
      <c r="TYS102" s="60"/>
      <c r="TYT102" s="60"/>
      <c r="TYU102" s="60"/>
      <c r="TYV102" s="60"/>
      <c r="TYW102" s="60"/>
      <c r="TYX102" s="60"/>
      <c r="TYY102" s="60"/>
      <c r="TYZ102" s="60"/>
      <c r="TZA102" s="60"/>
      <c r="TZB102" s="60"/>
      <c r="TZC102" s="60"/>
      <c r="TZD102" s="60"/>
      <c r="TZE102" s="60"/>
      <c r="TZF102" s="60"/>
      <c r="TZG102" s="60"/>
      <c r="TZH102" s="60"/>
      <c r="TZI102" s="60"/>
      <c r="TZJ102" s="60"/>
      <c r="TZK102" s="60"/>
      <c r="TZL102" s="60"/>
      <c r="TZM102" s="60"/>
      <c r="TZN102" s="60"/>
      <c r="TZO102" s="60"/>
      <c r="TZP102" s="60"/>
      <c r="TZQ102" s="60"/>
      <c r="TZR102" s="60"/>
      <c r="TZS102" s="60"/>
      <c r="TZT102" s="60"/>
      <c r="TZU102" s="60"/>
      <c r="TZV102" s="60"/>
      <c r="TZW102" s="60"/>
      <c r="TZX102" s="60"/>
      <c r="TZY102" s="60"/>
      <c r="TZZ102" s="60"/>
      <c r="UAA102" s="60"/>
      <c r="UAB102" s="60"/>
      <c r="UAC102" s="60"/>
      <c r="UAD102" s="60"/>
      <c r="UAE102" s="60"/>
      <c r="UAF102" s="60"/>
      <c r="UAG102" s="60"/>
      <c r="UAH102" s="60"/>
      <c r="UAI102" s="60"/>
      <c r="UAJ102" s="60"/>
      <c r="UAK102" s="60"/>
      <c r="UAL102" s="60"/>
      <c r="UAM102" s="60"/>
      <c r="UAN102" s="60"/>
      <c r="UAO102" s="60"/>
      <c r="UAP102" s="60"/>
      <c r="UAQ102" s="60"/>
      <c r="UAR102" s="60"/>
      <c r="UAS102" s="60"/>
      <c r="UAT102" s="60"/>
      <c r="UAU102" s="60"/>
      <c r="UAV102" s="60"/>
      <c r="UAW102" s="60"/>
      <c r="UAX102" s="60"/>
      <c r="UAY102" s="60"/>
      <c r="UAZ102" s="60"/>
      <c r="UBA102" s="60"/>
      <c r="UBB102" s="60"/>
      <c r="UBC102" s="60"/>
      <c r="UBD102" s="60"/>
      <c r="UBE102" s="60"/>
      <c r="UBF102" s="60"/>
      <c r="UBG102" s="60"/>
      <c r="UBH102" s="60"/>
      <c r="UBI102" s="60"/>
      <c r="UBJ102" s="60"/>
      <c r="UBK102" s="60"/>
      <c r="UBL102" s="60"/>
      <c r="UBM102" s="60"/>
      <c r="UBN102" s="60"/>
      <c r="UBO102" s="60"/>
      <c r="UBP102" s="60"/>
      <c r="UBQ102" s="60"/>
      <c r="UBR102" s="60"/>
      <c r="UBS102" s="60"/>
      <c r="UBT102" s="60"/>
      <c r="UBU102" s="60"/>
      <c r="UBV102" s="60"/>
      <c r="UBW102" s="60"/>
      <c r="UBX102" s="60"/>
      <c r="UBY102" s="60"/>
      <c r="UBZ102" s="60"/>
      <c r="UCA102" s="60"/>
      <c r="UCB102" s="60"/>
      <c r="UCC102" s="60"/>
      <c r="UCD102" s="60"/>
      <c r="UCE102" s="60"/>
      <c r="UCF102" s="60"/>
      <c r="UCG102" s="60"/>
      <c r="UCH102" s="60"/>
      <c r="UCI102" s="60"/>
      <c r="UCJ102" s="60"/>
      <c r="UCK102" s="60"/>
      <c r="UCL102" s="60"/>
      <c r="UCM102" s="60"/>
      <c r="UCN102" s="60"/>
      <c r="UCO102" s="60"/>
      <c r="UCP102" s="60"/>
      <c r="UCQ102" s="60"/>
      <c r="UCR102" s="60"/>
      <c r="UCS102" s="60"/>
      <c r="UCT102" s="60"/>
      <c r="UCU102" s="60"/>
      <c r="UCV102" s="60"/>
      <c r="UCW102" s="60"/>
      <c r="UCX102" s="60"/>
      <c r="UCY102" s="60"/>
      <c r="UCZ102" s="60"/>
      <c r="UDA102" s="60"/>
      <c r="UDB102" s="60"/>
      <c r="UDC102" s="60"/>
      <c r="UDD102" s="60"/>
      <c r="UDE102" s="60"/>
      <c r="UDF102" s="60"/>
      <c r="UDG102" s="60"/>
      <c r="UDH102" s="60"/>
      <c r="UDI102" s="60"/>
      <c r="UDJ102" s="60"/>
      <c r="UDK102" s="60"/>
      <c r="UDL102" s="60"/>
      <c r="UDM102" s="60"/>
      <c r="UDN102" s="60"/>
      <c r="UDO102" s="60"/>
      <c r="UDP102" s="60"/>
      <c r="UDQ102" s="60"/>
      <c r="UDR102" s="60"/>
      <c r="UDS102" s="60"/>
      <c r="UDT102" s="60"/>
      <c r="UDU102" s="60"/>
      <c r="UDV102" s="60"/>
      <c r="UDW102" s="60"/>
      <c r="UDX102" s="60"/>
      <c r="UDY102" s="60"/>
      <c r="UDZ102" s="60"/>
      <c r="UEA102" s="60"/>
      <c r="UEB102" s="60"/>
      <c r="UEC102" s="60"/>
      <c r="UED102" s="60"/>
      <c r="UEE102" s="60"/>
      <c r="UEF102" s="60"/>
      <c r="UEG102" s="60"/>
      <c r="UEH102" s="60"/>
      <c r="UEI102" s="60"/>
      <c r="UEJ102" s="60"/>
      <c r="UEK102" s="60"/>
      <c r="UEL102" s="60"/>
      <c r="UEM102" s="60"/>
      <c r="UEN102" s="60"/>
      <c r="UEO102" s="60"/>
      <c r="UEP102" s="60"/>
      <c r="UEQ102" s="60"/>
      <c r="UER102" s="60"/>
      <c r="UES102" s="60"/>
      <c r="UET102" s="60"/>
      <c r="UEU102" s="60"/>
      <c r="UEV102" s="60"/>
      <c r="UEW102" s="60"/>
      <c r="UEX102" s="60"/>
      <c r="UEY102" s="60"/>
      <c r="UEZ102" s="60"/>
      <c r="UFA102" s="60"/>
      <c r="UFB102" s="60"/>
      <c r="UFC102" s="60"/>
      <c r="UFD102" s="60"/>
      <c r="UFE102" s="60"/>
      <c r="UFF102" s="60"/>
      <c r="UFG102" s="60"/>
      <c r="UFH102" s="60"/>
      <c r="UFI102" s="60"/>
      <c r="UFJ102" s="60"/>
      <c r="UFK102" s="60"/>
      <c r="UFL102" s="60"/>
      <c r="UFM102" s="60"/>
      <c r="UFN102" s="60"/>
      <c r="UFO102" s="60"/>
      <c r="UFP102" s="60"/>
      <c r="UFQ102" s="60"/>
      <c r="UFR102" s="60"/>
      <c r="UFS102" s="60"/>
      <c r="UFT102" s="60"/>
      <c r="UFU102" s="60"/>
      <c r="UFV102" s="60"/>
      <c r="UFW102" s="60"/>
      <c r="UFX102" s="60"/>
      <c r="UFY102" s="60"/>
      <c r="UFZ102" s="60"/>
      <c r="UGA102" s="60"/>
      <c r="UGB102" s="60"/>
      <c r="UGC102" s="60"/>
      <c r="UGD102" s="60"/>
      <c r="UGE102" s="60"/>
      <c r="UGF102" s="60"/>
      <c r="UGG102" s="60"/>
      <c r="UGH102" s="60"/>
      <c r="UGI102" s="60"/>
      <c r="UGJ102" s="60"/>
      <c r="UGK102" s="60"/>
      <c r="UGL102" s="60"/>
      <c r="UGM102" s="60"/>
      <c r="UGN102" s="60"/>
      <c r="UGO102" s="60"/>
      <c r="UGP102" s="60"/>
      <c r="UGQ102" s="60"/>
      <c r="UGR102" s="60"/>
      <c r="UGS102" s="60"/>
      <c r="UGT102" s="60"/>
      <c r="UGU102" s="60"/>
      <c r="UGV102" s="60"/>
      <c r="UGW102" s="60"/>
      <c r="UGX102" s="60"/>
      <c r="UGY102" s="60"/>
      <c r="UGZ102" s="60"/>
      <c r="UHA102" s="60"/>
      <c r="UHB102" s="60"/>
      <c r="UHC102" s="60"/>
      <c r="UHD102" s="60"/>
      <c r="UHE102" s="60"/>
      <c r="UHF102" s="60"/>
      <c r="UHG102" s="60"/>
      <c r="UHH102" s="60"/>
      <c r="UHI102" s="60"/>
      <c r="UHJ102" s="60"/>
      <c r="UHK102" s="60"/>
      <c r="UHL102" s="60"/>
      <c r="UHM102" s="60"/>
      <c r="UHN102" s="60"/>
      <c r="UHO102" s="60"/>
      <c r="UHP102" s="60"/>
      <c r="UHQ102" s="60"/>
      <c r="UHR102" s="60"/>
      <c r="UHS102" s="60"/>
      <c r="UHT102" s="60"/>
      <c r="UHU102" s="60"/>
      <c r="UHV102" s="60"/>
      <c r="UHW102" s="60"/>
      <c r="UHX102" s="60"/>
      <c r="UHY102" s="60"/>
      <c r="UHZ102" s="60"/>
      <c r="UIA102" s="60"/>
      <c r="UIB102" s="60"/>
      <c r="UIC102" s="60"/>
      <c r="UID102" s="60"/>
      <c r="UIE102" s="60"/>
      <c r="UIF102" s="60"/>
      <c r="UIG102" s="60"/>
      <c r="UIH102" s="60"/>
      <c r="UII102" s="60"/>
      <c r="UIJ102" s="60"/>
      <c r="UIK102" s="60"/>
      <c r="UIL102" s="60"/>
      <c r="UIM102" s="60"/>
      <c r="UIN102" s="60"/>
      <c r="UIO102" s="60"/>
      <c r="UIP102" s="60"/>
      <c r="UIQ102" s="60"/>
      <c r="UIR102" s="60"/>
      <c r="UIS102" s="60"/>
      <c r="UIT102" s="60"/>
      <c r="UIU102" s="60"/>
      <c r="UIV102" s="60"/>
      <c r="UIW102" s="60"/>
      <c r="UIX102" s="60"/>
      <c r="UIY102" s="60"/>
      <c r="UIZ102" s="60"/>
      <c r="UJA102" s="60"/>
      <c r="UJB102" s="60"/>
      <c r="UJC102" s="60"/>
      <c r="UJD102" s="60"/>
      <c r="UJE102" s="60"/>
      <c r="UJF102" s="60"/>
      <c r="UJG102" s="60"/>
      <c r="UJH102" s="60"/>
      <c r="UJI102" s="60"/>
      <c r="UJJ102" s="60"/>
      <c r="UJK102" s="60"/>
      <c r="UJL102" s="60"/>
      <c r="UJM102" s="60"/>
      <c r="UJN102" s="60"/>
      <c r="UJO102" s="60"/>
      <c r="UJP102" s="60"/>
      <c r="UJQ102" s="60"/>
      <c r="UJR102" s="60"/>
      <c r="UJS102" s="60"/>
      <c r="UJT102" s="60"/>
      <c r="UJU102" s="60"/>
      <c r="UJV102" s="60"/>
      <c r="UJW102" s="60"/>
      <c r="UJX102" s="60"/>
      <c r="UJY102" s="60"/>
      <c r="UJZ102" s="60"/>
      <c r="UKA102" s="60"/>
      <c r="UKB102" s="60"/>
      <c r="UKC102" s="60"/>
      <c r="UKD102" s="60"/>
      <c r="UKE102" s="60"/>
      <c r="UKF102" s="60"/>
      <c r="UKG102" s="60"/>
      <c r="UKH102" s="60"/>
      <c r="UKI102" s="60"/>
      <c r="UKJ102" s="60"/>
      <c r="UKK102" s="60"/>
      <c r="UKL102" s="60"/>
      <c r="UKM102" s="60"/>
      <c r="UKN102" s="60"/>
      <c r="UKO102" s="60"/>
      <c r="UKP102" s="60"/>
      <c r="UKQ102" s="60"/>
      <c r="UKR102" s="60"/>
      <c r="UKS102" s="60"/>
      <c r="UKT102" s="60"/>
      <c r="UKU102" s="60"/>
      <c r="UKV102" s="60"/>
      <c r="UKW102" s="60"/>
      <c r="UKX102" s="60"/>
      <c r="UKY102" s="60"/>
      <c r="UKZ102" s="60"/>
      <c r="ULA102" s="60"/>
      <c r="ULB102" s="60"/>
      <c r="ULC102" s="60"/>
      <c r="ULD102" s="60"/>
      <c r="ULE102" s="60"/>
      <c r="ULF102" s="60"/>
      <c r="ULG102" s="60"/>
      <c r="ULH102" s="60"/>
      <c r="ULI102" s="60"/>
      <c r="ULJ102" s="60"/>
      <c r="ULK102" s="60"/>
      <c r="ULL102" s="60"/>
      <c r="ULM102" s="60"/>
      <c r="ULN102" s="60"/>
      <c r="ULO102" s="60"/>
      <c r="ULP102" s="60"/>
      <c r="ULQ102" s="60"/>
      <c r="ULR102" s="60"/>
      <c r="ULS102" s="60"/>
      <c r="ULT102" s="60"/>
      <c r="ULU102" s="60"/>
      <c r="ULV102" s="60"/>
      <c r="ULW102" s="60"/>
      <c r="ULX102" s="60"/>
      <c r="ULY102" s="60"/>
      <c r="ULZ102" s="60"/>
      <c r="UMA102" s="60"/>
      <c r="UMB102" s="60"/>
      <c r="UMC102" s="60"/>
      <c r="UMD102" s="60"/>
      <c r="UME102" s="60"/>
      <c r="UMF102" s="60"/>
      <c r="UMG102" s="60"/>
      <c r="UMH102" s="60"/>
      <c r="UMI102" s="60"/>
      <c r="UMJ102" s="60"/>
      <c r="UMK102" s="60"/>
      <c r="UML102" s="60"/>
      <c r="UMM102" s="60"/>
      <c r="UMN102" s="60"/>
      <c r="UMO102" s="60"/>
      <c r="UMP102" s="60"/>
      <c r="UMQ102" s="60"/>
      <c r="UMR102" s="60"/>
      <c r="UMS102" s="60"/>
      <c r="UMT102" s="60"/>
      <c r="UMU102" s="60"/>
      <c r="UMV102" s="60"/>
      <c r="UMW102" s="60"/>
      <c r="UMX102" s="60"/>
      <c r="UMY102" s="60"/>
      <c r="UMZ102" s="60"/>
      <c r="UNA102" s="60"/>
      <c r="UNB102" s="60"/>
      <c r="UNC102" s="60"/>
      <c r="UND102" s="60"/>
      <c r="UNE102" s="60"/>
      <c r="UNF102" s="60"/>
      <c r="UNG102" s="60"/>
      <c r="UNH102" s="60"/>
      <c r="UNI102" s="60"/>
      <c r="UNJ102" s="60"/>
      <c r="UNK102" s="60"/>
      <c r="UNL102" s="60"/>
      <c r="UNM102" s="60"/>
      <c r="UNN102" s="60"/>
      <c r="UNO102" s="60"/>
      <c r="UNP102" s="60"/>
      <c r="UNQ102" s="60"/>
      <c r="UNR102" s="60"/>
      <c r="UNS102" s="60"/>
      <c r="UNT102" s="60"/>
      <c r="UNU102" s="60"/>
      <c r="UNV102" s="60"/>
      <c r="UNW102" s="60"/>
      <c r="UNX102" s="60"/>
      <c r="UNY102" s="60"/>
      <c r="UNZ102" s="60"/>
      <c r="UOA102" s="60"/>
      <c r="UOB102" s="60"/>
      <c r="UOC102" s="60"/>
      <c r="UOD102" s="60"/>
      <c r="UOE102" s="60"/>
      <c r="UOF102" s="60"/>
      <c r="UOG102" s="60"/>
      <c r="UOH102" s="60"/>
      <c r="UOI102" s="60"/>
      <c r="UOJ102" s="60"/>
      <c r="UOK102" s="60"/>
      <c r="UOL102" s="60"/>
      <c r="UOM102" s="60"/>
      <c r="UON102" s="60"/>
      <c r="UOO102" s="60"/>
      <c r="UOP102" s="60"/>
      <c r="UOQ102" s="60"/>
      <c r="UOR102" s="60"/>
      <c r="UOS102" s="60"/>
      <c r="UOT102" s="60"/>
      <c r="UOU102" s="60"/>
      <c r="UOV102" s="60"/>
      <c r="UOW102" s="60"/>
      <c r="UOX102" s="60"/>
      <c r="UOY102" s="60"/>
      <c r="UOZ102" s="60"/>
      <c r="UPA102" s="60"/>
      <c r="UPB102" s="60"/>
      <c r="UPC102" s="60"/>
      <c r="UPD102" s="60"/>
      <c r="UPE102" s="60"/>
      <c r="UPF102" s="60"/>
      <c r="UPG102" s="60"/>
      <c r="UPH102" s="60"/>
      <c r="UPI102" s="60"/>
      <c r="UPJ102" s="60"/>
      <c r="UPK102" s="60"/>
      <c r="UPL102" s="60"/>
      <c r="UPM102" s="60"/>
      <c r="UPN102" s="60"/>
      <c r="UPO102" s="60"/>
      <c r="UPP102" s="60"/>
      <c r="UPQ102" s="60"/>
      <c r="UPR102" s="60"/>
      <c r="UPS102" s="60"/>
      <c r="UPT102" s="60"/>
      <c r="UPU102" s="60"/>
      <c r="UPV102" s="60"/>
      <c r="UPW102" s="60"/>
      <c r="UPX102" s="60"/>
      <c r="UPY102" s="60"/>
      <c r="UPZ102" s="60"/>
      <c r="UQA102" s="60"/>
      <c r="UQB102" s="60"/>
      <c r="UQC102" s="60"/>
      <c r="UQD102" s="60"/>
      <c r="UQE102" s="60"/>
      <c r="UQF102" s="60"/>
      <c r="UQG102" s="60"/>
      <c r="UQH102" s="60"/>
      <c r="UQI102" s="60"/>
      <c r="UQJ102" s="60"/>
      <c r="UQK102" s="60"/>
      <c r="UQL102" s="60"/>
      <c r="UQM102" s="60"/>
      <c r="UQN102" s="60"/>
      <c r="UQO102" s="60"/>
      <c r="UQP102" s="60"/>
      <c r="UQQ102" s="60"/>
      <c r="UQR102" s="60"/>
      <c r="UQS102" s="60"/>
      <c r="UQT102" s="60"/>
      <c r="UQU102" s="60"/>
      <c r="UQV102" s="60"/>
      <c r="UQW102" s="60"/>
      <c r="UQX102" s="60"/>
      <c r="UQY102" s="60"/>
      <c r="UQZ102" s="60"/>
      <c r="URA102" s="60"/>
      <c r="URB102" s="60"/>
      <c r="URC102" s="60"/>
      <c r="URD102" s="60"/>
      <c r="URE102" s="60"/>
      <c r="URF102" s="60"/>
      <c r="URG102" s="60"/>
      <c r="URH102" s="60"/>
      <c r="URI102" s="60"/>
      <c r="URJ102" s="60"/>
      <c r="URK102" s="60"/>
      <c r="URL102" s="60"/>
      <c r="URM102" s="60"/>
      <c r="URN102" s="60"/>
      <c r="URO102" s="60"/>
      <c r="URP102" s="60"/>
      <c r="URQ102" s="60"/>
      <c r="URR102" s="60"/>
      <c r="URS102" s="60"/>
      <c r="URT102" s="60"/>
      <c r="URU102" s="60"/>
      <c r="URV102" s="60"/>
      <c r="URW102" s="60"/>
      <c r="URX102" s="60"/>
      <c r="URY102" s="60"/>
      <c r="URZ102" s="60"/>
      <c r="USA102" s="60"/>
      <c r="USB102" s="60"/>
      <c r="USC102" s="60"/>
      <c r="USD102" s="60"/>
      <c r="USE102" s="60"/>
      <c r="USF102" s="60"/>
      <c r="USG102" s="60"/>
      <c r="USH102" s="60"/>
      <c r="USI102" s="60"/>
      <c r="USJ102" s="60"/>
      <c r="USK102" s="60"/>
      <c r="USL102" s="60"/>
      <c r="USM102" s="60"/>
      <c r="USN102" s="60"/>
      <c r="USO102" s="60"/>
      <c r="USP102" s="60"/>
      <c r="USQ102" s="60"/>
      <c r="USR102" s="60"/>
      <c r="USS102" s="60"/>
      <c r="UST102" s="60"/>
      <c r="USU102" s="60"/>
      <c r="USV102" s="60"/>
      <c r="USW102" s="60"/>
      <c r="USX102" s="60"/>
      <c r="USY102" s="60"/>
      <c r="USZ102" s="60"/>
      <c r="UTA102" s="60"/>
      <c r="UTB102" s="60"/>
      <c r="UTC102" s="60"/>
      <c r="UTD102" s="60"/>
      <c r="UTE102" s="60"/>
      <c r="UTF102" s="60"/>
      <c r="UTG102" s="60"/>
      <c r="UTH102" s="60"/>
      <c r="UTI102" s="60"/>
      <c r="UTJ102" s="60"/>
      <c r="UTK102" s="60"/>
      <c r="UTL102" s="60"/>
      <c r="UTM102" s="60"/>
      <c r="UTN102" s="60"/>
      <c r="UTO102" s="60"/>
      <c r="UTP102" s="60"/>
      <c r="UTQ102" s="60"/>
      <c r="UTR102" s="60"/>
      <c r="UTS102" s="60"/>
      <c r="UTT102" s="60"/>
      <c r="UTU102" s="60"/>
      <c r="UTV102" s="60"/>
      <c r="UTW102" s="60"/>
      <c r="UTX102" s="60"/>
      <c r="UTY102" s="60"/>
      <c r="UTZ102" s="60"/>
      <c r="UUA102" s="60"/>
      <c r="UUB102" s="60"/>
      <c r="UUC102" s="60"/>
      <c r="UUD102" s="60"/>
      <c r="UUE102" s="60"/>
      <c r="UUF102" s="60"/>
      <c r="UUG102" s="60"/>
      <c r="UUH102" s="60"/>
      <c r="UUI102" s="60"/>
      <c r="UUJ102" s="60"/>
      <c r="UUK102" s="60"/>
      <c r="UUL102" s="60"/>
      <c r="UUM102" s="60"/>
      <c r="UUN102" s="60"/>
      <c r="UUO102" s="60"/>
      <c r="UUP102" s="60"/>
      <c r="UUQ102" s="60"/>
      <c r="UUR102" s="60"/>
      <c r="UUS102" s="60"/>
      <c r="UUT102" s="60"/>
      <c r="UUU102" s="60"/>
      <c r="UUV102" s="60"/>
      <c r="UUW102" s="60"/>
      <c r="UUX102" s="60"/>
      <c r="UUY102" s="60"/>
      <c r="UUZ102" s="60"/>
      <c r="UVA102" s="60"/>
      <c r="UVB102" s="60"/>
      <c r="UVC102" s="60"/>
      <c r="UVD102" s="60"/>
      <c r="UVE102" s="60"/>
      <c r="UVF102" s="60"/>
      <c r="UVG102" s="60"/>
      <c r="UVH102" s="60"/>
      <c r="UVI102" s="60"/>
      <c r="UVJ102" s="60"/>
      <c r="UVK102" s="60"/>
      <c r="UVL102" s="60"/>
      <c r="UVM102" s="60"/>
      <c r="UVN102" s="60"/>
      <c r="UVO102" s="60"/>
      <c r="UVP102" s="60"/>
      <c r="UVQ102" s="60"/>
      <c r="UVR102" s="60"/>
      <c r="UVS102" s="60"/>
      <c r="UVT102" s="60"/>
      <c r="UVU102" s="60"/>
      <c r="UVV102" s="60"/>
      <c r="UVW102" s="60"/>
      <c r="UVX102" s="60"/>
      <c r="UVY102" s="60"/>
      <c r="UVZ102" s="60"/>
      <c r="UWA102" s="60"/>
      <c r="UWB102" s="60"/>
      <c r="UWC102" s="60"/>
      <c r="UWD102" s="60"/>
      <c r="UWE102" s="60"/>
      <c r="UWF102" s="60"/>
      <c r="UWG102" s="60"/>
      <c r="UWH102" s="60"/>
      <c r="UWI102" s="60"/>
      <c r="UWJ102" s="60"/>
      <c r="UWK102" s="60"/>
      <c r="UWL102" s="60"/>
      <c r="UWM102" s="60"/>
      <c r="UWN102" s="60"/>
      <c r="UWO102" s="60"/>
      <c r="UWP102" s="60"/>
      <c r="UWQ102" s="60"/>
      <c r="UWR102" s="60"/>
      <c r="UWS102" s="60"/>
      <c r="UWT102" s="60"/>
      <c r="UWU102" s="60"/>
      <c r="UWV102" s="60"/>
      <c r="UWW102" s="60"/>
      <c r="UWX102" s="60"/>
      <c r="UWY102" s="60"/>
      <c r="UWZ102" s="60"/>
      <c r="UXA102" s="60"/>
      <c r="UXB102" s="60"/>
      <c r="UXC102" s="60"/>
      <c r="UXD102" s="60"/>
      <c r="UXE102" s="60"/>
      <c r="UXF102" s="60"/>
      <c r="UXG102" s="60"/>
      <c r="UXH102" s="60"/>
      <c r="UXI102" s="60"/>
      <c r="UXJ102" s="60"/>
      <c r="UXK102" s="60"/>
      <c r="UXL102" s="60"/>
      <c r="UXM102" s="60"/>
      <c r="UXN102" s="60"/>
      <c r="UXO102" s="60"/>
      <c r="UXP102" s="60"/>
      <c r="UXQ102" s="60"/>
      <c r="UXR102" s="60"/>
      <c r="UXS102" s="60"/>
      <c r="UXT102" s="60"/>
      <c r="UXU102" s="60"/>
      <c r="UXV102" s="60"/>
      <c r="UXW102" s="60"/>
      <c r="UXX102" s="60"/>
      <c r="UXY102" s="60"/>
      <c r="UXZ102" s="60"/>
      <c r="UYA102" s="60"/>
      <c r="UYB102" s="60"/>
      <c r="UYC102" s="60"/>
      <c r="UYD102" s="60"/>
      <c r="UYE102" s="60"/>
      <c r="UYF102" s="60"/>
      <c r="UYG102" s="60"/>
      <c r="UYH102" s="60"/>
      <c r="UYI102" s="60"/>
      <c r="UYJ102" s="60"/>
      <c r="UYK102" s="60"/>
      <c r="UYL102" s="60"/>
      <c r="UYM102" s="60"/>
      <c r="UYN102" s="60"/>
      <c r="UYO102" s="60"/>
      <c r="UYP102" s="60"/>
      <c r="UYQ102" s="60"/>
      <c r="UYR102" s="60"/>
      <c r="UYS102" s="60"/>
      <c r="UYT102" s="60"/>
      <c r="UYU102" s="60"/>
      <c r="UYV102" s="60"/>
      <c r="UYW102" s="60"/>
      <c r="UYX102" s="60"/>
      <c r="UYY102" s="60"/>
      <c r="UYZ102" s="60"/>
      <c r="UZA102" s="60"/>
      <c r="UZB102" s="60"/>
      <c r="UZC102" s="60"/>
      <c r="UZD102" s="60"/>
      <c r="UZE102" s="60"/>
      <c r="UZF102" s="60"/>
      <c r="UZG102" s="60"/>
      <c r="UZH102" s="60"/>
      <c r="UZI102" s="60"/>
      <c r="UZJ102" s="60"/>
      <c r="UZK102" s="60"/>
      <c r="UZL102" s="60"/>
      <c r="UZM102" s="60"/>
      <c r="UZN102" s="60"/>
      <c r="UZO102" s="60"/>
      <c r="UZP102" s="60"/>
      <c r="UZQ102" s="60"/>
      <c r="UZR102" s="60"/>
      <c r="UZS102" s="60"/>
      <c r="UZT102" s="60"/>
      <c r="UZU102" s="60"/>
      <c r="UZV102" s="60"/>
      <c r="UZW102" s="60"/>
      <c r="UZX102" s="60"/>
      <c r="UZY102" s="60"/>
      <c r="UZZ102" s="60"/>
      <c r="VAA102" s="60"/>
      <c r="VAB102" s="60"/>
      <c r="VAC102" s="60"/>
      <c r="VAD102" s="60"/>
      <c r="VAE102" s="60"/>
      <c r="VAF102" s="60"/>
      <c r="VAG102" s="60"/>
      <c r="VAH102" s="60"/>
      <c r="VAI102" s="60"/>
      <c r="VAJ102" s="60"/>
      <c r="VAK102" s="60"/>
      <c r="VAL102" s="60"/>
      <c r="VAM102" s="60"/>
      <c r="VAN102" s="60"/>
      <c r="VAO102" s="60"/>
      <c r="VAP102" s="60"/>
      <c r="VAQ102" s="60"/>
      <c r="VAR102" s="60"/>
      <c r="VAS102" s="60"/>
      <c r="VAT102" s="60"/>
      <c r="VAU102" s="60"/>
      <c r="VAV102" s="60"/>
      <c r="VAW102" s="60"/>
      <c r="VAX102" s="60"/>
      <c r="VAY102" s="60"/>
      <c r="VAZ102" s="60"/>
      <c r="VBA102" s="60"/>
      <c r="VBB102" s="60"/>
      <c r="VBC102" s="60"/>
      <c r="VBD102" s="60"/>
      <c r="VBE102" s="60"/>
      <c r="VBF102" s="60"/>
      <c r="VBG102" s="60"/>
      <c r="VBH102" s="60"/>
      <c r="VBI102" s="60"/>
      <c r="VBJ102" s="60"/>
      <c r="VBK102" s="60"/>
      <c r="VBL102" s="60"/>
      <c r="VBM102" s="60"/>
      <c r="VBN102" s="60"/>
      <c r="VBO102" s="60"/>
      <c r="VBP102" s="60"/>
      <c r="VBQ102" s="60"/>
      <c r="VBR102" s="60"/>
      <c r="VBS102" s="60"/>
      <c r="VBT102" s="60"/>
      <c r="VBU102" s="60"/>
      <c r="VBV102" s="60"/>
      <c r="VBW102" s="60"/>
      <c r="VBX102" s="60"/>
      <c r="VBY102" s="60"/>
      <c r="VBZ102" s="60"/>
      <c r="VCA102" s="60"/>
      <c r="VCB102" s="60"/>
      <c r="VCC102" s="60"/>
      <c r="VCD102" s="60"/>
      <c r="VCE102" s="60"/>
      <c r="VCF102" s="60"/>
      <c r="VCG102" s="60"/>
      <c r="VCH102" s="60"/>
      <c r="VCI102" s="60"/>
      <c r="VCJ102" s="60"/>
      <c r="VCK102" s="60"/>
      <c r="VCL102" s="60"/>
      <c r="VCM102" s="60"/>
      <c r="VCN102" s="60"/>
      <c r="VCO102" s="60"/>
      <c r="VCP102" s="60"/>
      <c r="VCQ102" s="60"/>
      <c r="VCR102" s="60"/>
      <c r="VCS102" s="60"/>
      <c r="VCT102" s="60"/>
      <c r="VCU102" s="60"/>
      <c r="VCV102" s="60"/>
      <c r="VCW102" s="60"/>
      <c r="VCX102" s="60"/>
      <c r="VCY102" s="60"/>
      <c r="VCZ102" s="60"/>
      <c r="VDA102" s="60"/>
      <c r="VDB102" s="60"/>
      <c r="VDC102" s="60"/>
      <c r="VDD102" s="60"/>
      <c r="VDE102" s="60"/>
      <c r="VDF102" s="60"/>
      <c r="VDG102" s="60"/>
      <c r="VDH102" s="60"/>
      <c r="VDI102" s="60"/>
      <c r="VDJ102" s="60"/>
      <c r="VDK102" s="60"/>
      <c r="VDL102" s="60"/>
      <c r="VDM102" s="60"/>
      <c r="VDN102" s="60"/>
      <c r="VDO102" s="60"/>
      <c r="VDP102" s="60"/>
      <c r="VDQ102" s="60"/>
      <c r="VDR102" s="60"/>
      <c r="VDS102" s="60"/>
      <c r="VDT102" s="60"/>
      <c r="VDU102" s="60"/>
      <c r="VDV102" s="60"/>
      <c r="VDW102" s="60"/>
      <c r="VDX102" s="60"/>
      <c r="VDY102" s="60"/>
      <c r="VDZ102" s="60"/>
      <c r="VEA102" s="60"/>
      <c r="VEB102" s="60"/>
      <c r="VEC102" s="60"/>
      <c r="VED102" s="60"/>
      <c r="VEE102" s="60"/>
      <c r="VEF102" s="60"/>
      <c r="VEG102" s="60"/>
      <c r="VEH102" s="60"/>
      <c r="VEI102" s="60"/>
      <c r="VEJ102" s="60"/>
      <c r="VEK102" s="60"/>
      <c r="VEL102" s="60"/>
      <c r="VEM102" s="60"/>
      <c r="VEN102" s="60"/>
      <c r="VEO102" s="60"/>
      <c r="VEP102" s="60"/>
      <c r="VEQ102" s="60"/>
      <c r="VER102" s="60"/>
      <c r="VES102" s="60"/>
      <c r="VET102" s="60"/>
      <c r="VEU102" s="60"/>
      <c r="VEV102" s="60"/>
      <c r="VEW102" s="60"/>
      <c r="VEX102" s="60"/>
      <c r="VEY102" s="60"/>
      <c r="VEZ102" s="60"/>
      <c r="VFA102" s="60"/>
      <c r="VFB102" s="60"/>
      <c r="VFC102" s="60"/>
      <c r="VFD102" s="60"/>
      <c r="VFE102" s="60"/>
      <c r="VFF102" s="60"/>
      <c r="VFG102" s="60"/>
      <c r="VFH102" s="60"/>
      <c r="VFI102" s="60"/>
      <c r="VFJ102" s="60"/>
      <c r="VFK102" s="60"/>
      <c r="VFL102" s="60"/>
      <c r="VFM102" s="60"/>
      <c r="VFN102" s="60"/>
      <c r="VFO102" s="60"/>
      <c r="VFP102" s="60"/>
      <c r="VFQ102" s="60"/>
      <c r="VFR102" s="60"/>
      <c r="VFS102" s="60"/>
      <c r="VFT102" s="60"/>
      <c r="VFU102" s="60"/>
      <c r="VFV102" s="60"/>
      <c r="VFW102" s="60"/>
      <c r="VFX102" s="60"/>
      <c r="VFY102" s="60"/>
      <c r="VFZ102" s="60"/>
      <c r="VGA102" s="60"/>
      <c r="VGB102" s="60"/>
      <c r="VGC102" s="60"/>
      <c r="VGD102" s="60"/>
      <c r="VGE102" s="60"/>
      <c r="VGF102" s="60"/>
      <c r="VGG102" s="60"/>
      <c r="VGH102" s="60"/>
      <c r="VGI102" s="60"/>
      <c r="VGJ102" s="60"/>
      <c r="VGK102" s="60"/>
      <c r="VGL102" s="60"/>
      <c r="VGM102" s="60"/>
      <c r="VGN102" s="60"/>
      <c r="VGO102" s="60"/>
      <c r="VGP102" s="60"/>
      <c r="VGQ102" s="60"/>
      <c r="VGR102" s="60"/>
      <c r="VGS102" s="60"/>
      <c r="VGT102" s="60"/>
      <c r="VGU102" s="60"/>
      <c r="VGV102" s="60"/>
      <c r="VGW102" s="60"/>
      <c r="VGX102" s="60"/>
      <c r="VGY102" s="60"/>
      <c r="VGZ102" s="60"/>
      <c r="VHA102" s="60"/>
      <c r="VHB102" s="60"/>
      <c r="VHC102" s="60"/>
      <c r="VHD102" s="60"/>
      <c r="VHE102" s="60"/>
      <c r="VHF102" s="60"/>
      <c r="VHG102" s="60"/>
      <c r="VHH102" s="60"/>
      <c r="VHI102" s="60"/>
      <c r="VHJ102" s="60"/>
      <c r="VHK102" s="60"/>
      <c r="VHL102" s="60"/>
      <c r="VHM102" s="60"/>
      <c r="VHN102" s="60"/>
      <c r="VHO102" s="60"/>
      <c r="VHP102" s="60"/>
      <c r="VHQ102" s="60"/>
      <c r="VHR102" s="60"/>
      <c r="VHS102" s="60"/>
      <c r="VHT102" s="60"/>
      <c r="VHU102" s="60"/>
      <c r="VHV102" s="60"/>
      <c r="VHW102" s="60"/>
      <c r="VHX102" s="60"/>
      <c r="VHY102" s="60"/>
      <c r="VHZ102" s="60"/>
      <c r="VIA102" s="60"/>
      <c r="VIB102" s="60"/>
      <c r="VIC102" s="60"/>
      <c r="VID102" s="60"/>
      <c r="VIE102" s="60"/>
      <c r="VIF102" s="60"/>
      <c r="VIG102" s="60"/>
      <c r="VIH102" s="60"/>
      <c r="VII102" s="60"/>
      <c r="VIJ102" s="60"/>
      <c r="VIK102" s="60"/>
      <c r="VIL102" s="60"/>
      <c r="VIM102" s="60"/>
      <c r="VIN102" s="60"/>
      <c r="VIO102" s="60"/>
      <c r="VIP102" s="60"/>
      <c r="VIQ102" s="60"/>
      <c r="VIR102" s="60"/>
      <c r="VIS102" s="60"/>
      <c r="VIT102" s="60"/>
      <c r="VIU102" s="60"/>
      <c r="VIV102" s="60"/>
      <c r="VIW102" s="60"/>
      <c r="VIX102" s="60"/>
      <c r="VIY102" s="60"/>
      <c r="VIZ102" s="60"/>
      <c r="VJA102" s="60"/>
      <c r="VJB102" s="60"/>
      <c r="VJC102" s="60"/>
      <c r="VJD102" s="60"/>
      <c r="VJE102" s="60"/>
      <c r="VJF102" s="60"/>
      <c r="VJG102" s="60"/>
      <c r="VJH102" s="60"/>
      <c r="VJI102" s="60"/>
      <c r="VJJ102" s="60"/>
      <c r="VJK102" s="60"/>
      <c r="VJL102" s="60"/>
      <c r="VJM102" s="60"/>
      <c r="VJN102" s="60"/>
      <c r="VJO102" s="60"/>
      <c r="VJP102" s="60"/>
      <c r="VJQ102" s="60"/>
      <c r="VJR102" s="60"/>
      <c r="VJS102" s="60"/>
      <c r="VJT102" s="60"/>
      <c r="VJU102" s="60"/>
      <c r="VJV102" s="60"/>
      <c r="VJW102" s="60"/>
      <c r="VJX102" s="60"/>
      <c r="VJY102" s="60"/>
      <c r="VJZ102" s="60"/>
      <c r="VKA102" s="60"/>
      <c r="VKB102" s="60"/>
      <c r="VKC102" s="60"/>
      <c r="VKD102" s="60"/>
      <c r="VKE102" s="60"/>
      <c r="VKF102" s="60"/>
      <c r="VKG102" s="60"/>
      <c r="VKH102" s="60"/>
      <c r="VKI102" s="60"/>
      <c r="VKJ102" s="60"/>
      <c r="VKK102" s="60"/>
      <c r="VKL102" s="60"/>
      <c r="VKM102" s="60"/>
      <c r="VKN102" s="60"/>
      <c r="VKO102" s="60"/>
      <c r="VKP102" s="60"/>
      <c r="VKQ102" s="60"/>
      <c r="VKR102" s="60"/>
      <c r="VKS102" s="60"/>
      <c r="VKT102" s="60"/>
      <c r="VKU102" s="60"/>
      <c r="VKV102" s="60"/>
      <c r="VKW102" s="60"/>
      <c r="VKX102" s="60"/>
      <c r="VKY102" s="60"/>
      <c r="VKZ102" s="60"/>
      <c r="VLA102" s="60"/>
      <c r="VLB102" s="60"/>
      <c r="VLC102" s="60"/>
      <c r="VLD102" s="60"/>
      <c r="VLE102" s="60"/>
      <c r="VLF102" s="60"/>
      <c r="VLG102" s="60"/>
      <c r="VLH102" s="60"/>
      <c r="VLI102" s="60"/>
      <c r="VLJ102" s="60"/>
      <c r="VLK102" s="60"/>
      <c r="VLL102" s="60"/>
      <c r="VLM102" s="60"/>
      <c r="VLN102" s="60"/>
      <c r="VLO102" s="60"/>
      <c r="VLP102" s="60"/>
      <c r="VLQ102" s="60"/>
      <c r="VLR102" s="60"/>
      <c r="VLS102" s="60"/>
      <c r="VLT102" s="60"/>
      <c r="VLU102" s="60"/>
      <c r="VLV102" s="60"/>
      <c r="VLW102" s="60"/>
      <c r="VLX102" s="60"/>
      <c r="VLY102" s="60"/>
      <c r="VLZ102" s="60"/>
      <c r="VMA102" s="60"/>
      <c r="VMB102" s="60"/>
      <c r="VMC102" s="60"/>
      <c r="VMD102" s="60"/>
      <c r="VME102" s="60"/>
      <c r="VMF102" s="60"/>
      <c r="VMG102" s="60"/>
      <c r="VMH102" s="60"/>
      <c r="VMI102" s="60"/>
      <c r="VMJ102" s="60"/>
      <c r="VMK102" s="60"/>
      <c r="VML102" s="60"/>
      <c r="VMM102" s="60"/>
      <c r="VMN102" s="60"/>
      <c r="VMO102" s="60"/>
      <c r="VMP102" s="60"/>
      <c r="VMQ102" s="60"/>
      <c r="VMR102" s="60"/>
      <c r="VMS102" s="60"/>
      <c r="VMT102" s="60"/>
      <c r="VMU102" s="60"/>
      <c r="VMV102" s="60"/>
      <c r="VMW102" s="60"/>
      <c r="VMX102" s="60"/>
      <c r="VMY102" s="60"/>
      <c r="VMZ102" s="60"/>
      <c r="VNA102" s="60"/>
      <c r="VNB102" s="60"/>
      <c r="VNC102" s="60"/>
      <c r="VND102" s="60"/>
      <c r="VNE102" s="60"/>
      <c r="VNF102" s="60"/>
      <c r="VNG102" s="60"/>
      <c r="VNH102" s="60"/>
      <c r="VNI102" s="60"/>
      <c r="VNJ102" s="60"/>
      <c r="VNK102" s="60"/>
      <c r="VNL102" s="60"/>
      <c r="VNM102" s="60"/>
      <c r="VNN102" s="60"/>
      <c r="VNO102" s="60"/>
      <c r="VNP102" s="60"/>
      <c r="VNQ102" s="60"/>
      <c r="VNR102" s="60"/>
      <c r="VNS102" s="60"/>
      <c r="VNT102" s="60"/>
      <c r="VNU102" s="60"/>
      <c r="VNV102" s="60"/>
      <c r="VNW102" s="60"/>
      <c r="VNX102" s="60"/>
      <c r="VNY102" s="60"/>
      <c r="VNZ102" s="60"/>
      <c r="VOA102" s="60"/>
      <c r="VOB102" s="60"/>
      <c r="VOC102" s="60"/>
      <c r="VOD102" s="60"/>
      <c r="VOE102" s="60"/>
      <c r="VOF102" s="60"/>
      <c r="VOG102" s="60"/>
      <c r="VOH102" s="60"/>
      <c r="VOI102" s="60"/>
      <c r="VOJ102" s="60"/>
      <c r="VOK102" s="60"/>
      <c r="VOL102" s="60"/>
      <c r="VOM102" s="60"/>
      <c r="VON102" s="60"/>
      <c r="VOO102" s="60"/>
      <c r="VOP102" s="60"/>
      <c r="VOQ102" s="60"/>
      <c r="VOR102" s="60"/>
      <c r="VOS102" s="60"/>
      <c r="VOT102" s="60"/>
      <c r="VOU102" s="60"/>
      <c r="VOV102" s="60"/>
      <c r="VOW102" s="60"/>
      <c r="VOX102" s="60"/>
      <c r="VOY102" s="60"/>
      <c r="VOZ102" s="60"/>
      <c r="VPA102" s="60"/>
      <c r="VPB102" s="60"/>
      <c r="VPC102" s="60"/>
      <c r="VPD102" s="60"/>
      <c r="VPE102" s="60"/>
      <c r="VPF102" s="60"/>
      <c r="VPG102" s="60"/>
      <c r="VPH102" s="60"/>
      <c r="VPI102" s="60"/>
      <c r="VPJ102" s="60"/>
      <c r="VPK102" s="60"/>
      <c r="VPL102" s="60"/>
      <c r="VPM102" s="60"/>
      <c r="VPN102" s="60"/>
      <c r="VPO102" s="60"/>
      <c r="VPP102" s="60"/>
      <c r="VPQ102" s="60"/>
      <c r="VPR102" s="60"/>
      <c r="VPS102" s="60"/>
      <c r="VPT102" s="60"/>
      <c r="VPU102" s="60"/>
      <c r="VPV102" s="60"/>
      <c r="VPW102" s="60"/>
      <c r="VPX102" s="60"/>
      <c r="VPY102" s="60"/>
      <c r="VPZ102" s="60"/>
      <c r="VQA102" s="60"/>
      <c r="VQB102" s="60"/>
      <c r="VQC102" s="60"/>
      <c r="VQD102" s="60"/>
      <c r="VQE102" s="60"/>
      <c r="VQF102" s="60"/>
      <c r="VQG102" s="60"/>
      <c r="VQH102" s="60"/>
      <c r="VQI102" s="60"/>
      <c r="VQJ102" s="60"/>
      <c r="VQK102" s="60"/>
      <c r="VQL102" s="60"/>
      <c r="VQM102" s="60"/>
      <c r="VQN102" s="60"/>
      <c r="VQO102" s="60"/>
      <c r="VQP102" s="60"/>
      <c r="VQQ102" s="60"/>
      <c r="VQR102" s="60"/>
      <c r="VQS102" s="60"/>
      <c r="VQT102" s="60"/>
      <c r="VQU102" s="60"/>
      <c r="VQV102" s="60"/>
      <c r="VQW102" s="60"/>
      <c r="VQX102" s="60"/>
      <c r="VQY102" s="60"/>
      <c r="VQZ102" s="60"/>
      <c r="VRA102" s="60"/>
      <c r="VRB102" s="60"/>
      <c r="VRC102" s="60"/>
      <c r="VRD102" s="60"/>
      <c r="VRE102" s="60"/>
      <c r="VRF102" s="60"/>
      <c r="VRG102" s="60"/>
      <c r="VRH102" s="60"/>
      <c r="VRI102" s="60"/>
      <c r="VRJ102" s="60"/>
      <c r="VRK102" s="60"/>
      <c r="VRL102" s="60"/>
      <c r="VRM102" s="60"/>
      <c r="VRN102" s="60"/>
      <c r="VRO102" s="60"/>
      <c r="VRP102" s="60"/>
      <c r="VRQ102" s="60"/>
      <c r="VRR102" s="60"/>
      <c r="VRS102" s="60"/>
      <c r="VRT102" s="60"/>
      <c r="VRU102" s="60"/>
      <c r="VRV102" s="60"/>
      <c r="VRW102" s="60"/>
      <c r="VRX102" s="60"/>
      <c r="VRY102" s="60"/>
      <c r="VRZ102" s="60"/>
      <c r="VSA102" s="60"/>
      <c r="VSB102" s="60"/>
      <c r="VSC102" s="60"/>
      <c r="VSD102" s="60"/>
      <c r="VSE102" s="60"/>
      <c r="VSF102" s="60"/>
      <c r="VSG102" s="60"/>
      <c r="VSH102" s="60"/>
      <c r="VSI102" s="60"/>
      <c r="VSJ102" s="60"/>
      <c r="VSK102" s="60"/>
      <c r="VSL102" s="60"/>
      <c r="VSM102" s="60"/>
      <c r="VSN102" s="60"/>
      <c r="VSO102" s="60"/>
      <c r="VSP102" s="60"/>
      <c r="VSQ102" s="60"/>
      <c r="VSR102" s="60"/>
      <c r="VSS102" s="60"/>
      <c r="VST102" s="60"/>
      <c r="VSU102" s="60"/>
      <c r="VSV102" s="60"/>
      <c r="VSW102" s="60"/>
      <c r="VSX102" s="60"/>
      <c r="VSY102" s="60"/>
      <c r="VSZ102" s="60"/>
      <c r="VTA102" s="60"/>
      <c r="VTB102" s="60"/>
      <c r="VTC102" s="60"/>
      <c r="VTD102" s="60"/>
      <c r="VTE102" s="60"/>
      <c r="VTF102" s="60"/>
      <c r="VTG102" s="60"/>
      <c r="VTH102" s="60"/>
      <c r="VTI102" s="60"/>
      <c r="VTJ102" s="60"/>
      <c r="VTK102" s="60"/>
      <c r="VTL102" s="60"/>
      <c r="VTM102" s="60"/>
      <c r="VTN102" s="60"/>
      <c r="VTO102" s="60"/>
      <c r="VTP102" s="60"/>
      <c r="VTQ102" s="60"/>
      <c r="VTR102" s="60"/>
      <c r="VTS102" s="60"/>
      <c r="VTT102" s="60"/>
      <c r="VTU102" s="60"/>
      <c r="VTV102" s="60"/>
      <c r="VTW102" s="60"/>
      <c r="VTX102" s="60"/>
      <c r="VTY102" s="60"/>
      <c r="VTZ102" s="60"/>
      <c r="VUA102" s="60"/>
      <c r="VUB102" s="60"/>
      <c r="VUC102" s="60"/>
      <c r="VUD102" s="60"/>
      <c r="VUE102" s="60"/>
      <c r="VUF102" s="60"/>
      <c r="VUG102" s="60"/>
      <c r="VUH102" s="60"/>
      <c r="VUI102" s="60"/>
      <c r="VUJ102" s="60"/>
      <c r="VUK102" s="60"/>
      <c r="VUL102" s="60"/>
      <c r="VUM102" s="60"/>
      <c r="VUN102" s="60"/>
      <c r="VUO102" s="60"/>
      <c r="VUP102" s="60"/>
      <c r="VUQ102" s="60"/>
      <c r="VUR102" s="60"/>
      <c r="VUS102" s="60"/>
      <c r="VUT102" s="60"/>
      <c r="VUU102" s="60"/>
      <c r="VUV102" s="60"/>
      <c r="VUW102" s="60"/>
      <c r="VUX102" s="60"/>
      <c r="VUY102" s="60"/>
      <c r="VUZ102" s="60"/>
      <c r="VVA102" s="60"/>
      <c r="VVB102" s="60"/>
      <c r="VVC102" s="60"/>
      <c r="VVD102" s="60"/>
      <c r="VVE102" s="60"/>
      <c r="VVF102" s="60"/>
      <c r="VVG102" s="60"/>
      <c r="VVH102" s="60"/>
      <c r="VVI102" s="60"/>
      <c r="VVJ102" s="60"/>
      <c r="VVK102" s="60"/>
      <c r="VVL102" s="60"/>
      <c r="VVM102" s="60"/>
      <c r="VVN102" s="60"/>
      <c r="VVO102" s="60"/>
      <c r="VVP102" s="60"/>
      <c r="VVQ102" s="60"/>
      <c r="VVR102" s="60"/>
      <c r="VVS102" s="60"/>
      <c r="VVT102" s="60"/>
      <c r="VVU102" s="60"/>
      <c r="VVV102" s="60"/>
      <c r="VVW102" s="60"/>
      <c r="VVX102" s="60"/>
      <c r="VVY102" s="60"/>
      <c r="VVZ102" s="60"/>
      <c r="VWA102" s="60"/>
      <c r="VWB102" s="60"/>
      <c r="VWC102" s="60"/>
      <c r="VWD102" s="60"/>
      <c r="VWE102" s="60"/>
      <c r="VWF102" s="60"/>
      <c r="VWG102" s="60"/>
      <c r="VWH102" s="60"/>
      <c r="VWI102" s="60"/>
      <c r="VWJ102" s="60"/>
      <c r="VWK102" s="60"/>
      <c r="VWL102" s="60"/>
      <c r="VWM102" s="60"/>
      <c r="VWN102" s="60"/>
      <c r="VWO102" s="60"/>
      <c r="VWP102" s="60"/>
      <c r="VWQ102" s="60"/>
      <c r="VWR102" s="60"/>
      <c r="VWS102" s="60"/>
      <c r="VWT102" s="60"/>
      <c r="VWU102" s="60"/>
      <c r="VWV102" s="60"/>
      <c r="VWW102" s="60"/>
      <c r="VWX102" s="60"/>
      <c r="VWY102" s="60"/>
      <c r="VWZ102" s="60"/>
      <c r="VXA102" s="60"/>
      <c r="VXB102" s="60"/>
      <c r="VXC102" s="60"/>
      <c r="VXD102" s="60"/>
      <c r="VXE102" s="60"/>
      <c r="VXF102" s="60"/>
      <c r="VXG102" s="60"/>
      <c r="VXH102" s="60"/>
      <c r="VXI102" s="60"/>
      <c r="VXJ102" s="60"/>
      <c r="VXK102" s="60"/>
      <c r="VXL102" s="60"/>
      <c r="VXM102" s="60"/>
      <c r="VXN102" s="60"/>
      <c r="VXO102" s="60"/>
      <c r="VXP102" s="60"/>
      <c r="VXQ102" s="60"/>
      <c r="VXR102" s="60"/>
      <c r="VXS102" s="60"/>
      <c r="VXT102" s="60"/>
      <c r="VXU102" s="60"/>
      <c r="VXV102" s="60"/>
      <c r="VXW102" s="60"/>
      <c r="VXX102" s="60"/>
      <c r="VXY102" s="60"/>
      <c r="VXZ102" s="60"/>
      <c r="VYA102" s="60"/>
      <c r="VYB102" s="60"/>
      <c r="VYC102" s="60"/>
      <c r="VYD102" s="60"/>
      <c r="VYE102" s="60"/>
      <c r="VYF102" s="60"/>
      <c r="VYG102" s="60"/>
      <c r="VYH102" s="60"/>
      <c r="VYI102" s="60"/>
      <c r="VYJ102" s="60"/>
      <c r="VYK102" s="60"/>
      <c r="VYL102" s="60"/>
      <c r="VYM102" s="60"/>
      <c r="VYN102" s="60"/>
      <c r="VYO102" s="60"/>
      <c r="VYP102" s="60"/>
      <c r="VYQ102" s="60"/>
      <c r="VYR102" s="60"/>
      <c r="VYS102" s="60"/>
      <c r="VYT102" s="60"/>
      <c r="VYU102" s="60"/>
      <c r="VYV102" s="60"/>
      <c r="VYW102" s="60"/>
      <c r="VYX102" s="60"/>
      <c r="VYY102" s="60"/>
      <c r="VYZ102" s="60"/>
      <c r="VZA102" s="60"/>
      <c r="VZB102" s="60"/>
      <c r="VZC102" s="60"/>
      <c r="VZD102" s="60"/>
      <c r="VZE102" s="60"/>
      <c r="VZF102" s="60"/>
      <c r="VZG102" s="60"/>
      <c r="VZH102" s="60"/>
      <c r="VZI102" s="60"/>
      <c r="VZJ102" s="60"/>
      <c r="VZK102" s="60"/>
      <c r="VZL102" s="60"/>
      <c r="VZM102" s="60"/>
      <c r="VZN102" s="60"/>
      <c r="VZO102" s="60"/>
      <c r="VZP102" s="60"/>
      <c r="VZQ102" s="60"/>
      <c r="VZR102" s="60"/>
      <c r="VZS102" s="60"/>
      <c r="VZT102" s="60"/>
      <c r="VZU102" s="60"/>
      <c r="VZV102" s="60"/>
      <c r="VZW102" s="60"/>
      <c r="VZX102" s="60"/>
      <c r="VZY102" s="60"/>
      <c r="VZZ102" s="60"/>
      <c r="WAA102" s="60"/>
      <c r="WAB102" s="60"/>
      <c r="WAC102" s="60"/>
      <c r="WAD102" s="60"/>
      <c r="WAE102" s="60"/>
      <c r="WAF102" s="60"/>
      <c r="WAG102" s="60"/>
      <c r="WAH102" s="60"/>
      <c r="WAI102" s="60"/>
      <c r="WAJ102" s="60"/>
      <c r="WAK102" s="60"/>
      <c r="WAL102" s="60"/>
      <c r="WAM102" s="60"/>
      <c r="WAN102" s="60"/>
      <c r="WAO102" s="60"/>
      <c r="WAP102" s="60"/>
      <c r="WAQ102" s="60"/>
      <c r="WAR102" s="60"/>
      <c r="WAS102" s="60"/>
      <c r="WAT102" s="60"/>
      <c r="WAU102" s="60"/>
      <c r="WAV102" s="60"/>
      <c r="WAW102" s="60"/>
      <c r="WAX102" s="60"/>
      <c r="WAY102" s="60"/>
      <c r="WAZ102" s="60"/>
      <c r="WBA102" s="60"/>
      <c r="WBB102" s="60"/>
      <c r="WBC102" s="60"/>
      <c r="WBD102" s="60"/>
      <c r="WBE102" s="60"/>
      <c r="WBF102" s="60"/>
      <c r="WBG102" s="60"/>
      <c r="WBH102" s="60"/>
      <c r="WBI102" s="60"/>
      <c r="WBJ102" s="60"/>
      <c r="WBK102" s="60"/>
      <c r="WBL102" s="60"/>
      <c r="WBM102" s="60"/>
      <c r="WBN102" s="60"/>
      <c r="WBO102" s="60"/>
      <c r="WBP102" s="60"/>
      <c r="WBQ102" s="60"/>
      <c r="WBR102" s="60"/>
      <c r="WBS102" s="60"/>
      <c r="WBT102" s="60"/>
      <c r="WBU102" s="60"/>
      <c r="WBV102" s="60"/>
      <c r="WBW102" s="60"/>
      <c r="WBX102" s="60"/>
      <c r="WBY102" s="60"/>
      <c r="WBZ102" s="60"/>
      <c r="WCA102" s="60"/>
      <c r="WCB102" s="60"/>
      <c r="WCC102" s="60"/>
      <c r="WCD102" s="60"/>
      <c r="WCE102" s="60"/>
      <c r="WCF102" s="60"/>
      <c r="WCG102" s="60"/>
      <c r="WCH102" s="60"/>
      <c r="WCI102" s="60"/>
      <c r="WCJ102" s="60"/>
      <c r="WCK102" s="60"/>
      <c r="WCL102" s="60"/>
      <c r="WCM102" s="60"/>
      <c r="WCN102" s="60"/>
      <c r="WCO102" s="60"/>
      <c r="WCP102" s="60"/>
      <c r="WCQ102" s="60"/>
      <c r="WCR102" s="60"/>
      <c r="WCS102" s="60"/>
      <c r="WCT102" s="60"/>
      <c r="WCU102" s="60"/>
      <c r="WCV102" s="60"/>
      <c r="WCW102" s="60"/>
      <c r="WCX102" s="60"/>
      <c r="WCY102" s="60"/>
      <c r="WCZ102" s="60"/>
      <c r="WDA102" s="60"/>
      <c r="WDB102" s="60"/>
      <c r="WDC102" s="60"/>
      <c r="WDD102" s="60"/>
      <c r="WDE102" s="60"/>
      <c r="WDF102" s="60"/>
      <c r="WDG102" s="60"/>
      <c r="WDH102" s="60"/>
      <c r="WDI102" s="60"/>
      <c r="WDJ102" s="60"/>
      <c r="WDK102" s="60"/>
      <c r="WDL102" s="60"/>
      <c r="WDM102" s="60"/>
      <c r="WDN102" s="60"/>
      <c r="WDO102" s="60"/>
      <c r="WDP102" s="60"/>
      <c r="WDQ102" s="60"/>
      <c r="WDR102" s="60"/>
      <c r="WDS102" s="60"/>
      <c r="WDT102" s="60"/>
      <c r="WDU102" s="60"/>
      <c r="WDV102" s="60"/>
      <c r="WDW102" s="60"/>
      <c r="WDX102" s="60"/>
      <c r="WDY102" s="60"/>
      <c r="WDZ102" s="60"/>
      <c r="WEA102" s="60"/>
      <c r="WEB102" s="60"/>
      <c r="WEC102" s="60"/>
      <c r="WED102" s="60"/>
      <c r="WEE102" s="60"/>
      <c r="WEF102" s="60"/>
      <c r="WEG102" s="60"/>
      <c r="WEH102" s="60"/>
      <c r="WEI102" s="60"/>
      <c r="WEJ102" s="60"/>
      <c r="WEK102" s="60"/>
      <c r="WEL102" s="60"/>
      <c r="WEM102" s="60"/>
      <c r="WEN102" s="60"/>
      <c r="WEO102" s="60"/>
      <c r="WEP102" s="60"/>
      <c r="WEQ102" s="60"/>
      <c r="WER102" s="60"/>
      <c r="WES102" s="60"/>
      <c r="WET102" s="60"/>
      <c r="WEU102" s="60"/>
      <c r="WEV102" s="60"/>
      <c r="WEW102" s="60"/>
      <c r="WEX102" s="60"/>
      <c r="WEY102" s="60"/>
      <c r="WEZ102" s="60"/>
      <c r="WFA102" s="60"/>
      <c r="WFB102" s="60"/>
      <c r="WFC102" s="60"/>
      <c r="WFD102" s="60"/>
      <c r="WFE102" s="60"/>
      <c r="WFF102" s="60"/>
      <c r="WFG102" s="60"/>
      <c r="WFH102" s="60"/>
      <c r="WFI102" s="60"/>
      <c r="WFJ102" s="60"/>
      <c r="WFK102" s="60"/>
      <c r="WFL102" s="60"/>
      <c r="WFM102" s="60"/>
      <c r="WFN102" s="60"/>
      <c r="WFO102" s="60"/>
      <c r="WFP102" s="60"/>
      <c r="WFQ102" s="60"/>
      <c r="WFR102" s="60"/>
      <c r="WFS102" s="60"/>
      <c r="WFT102" s="60"/>
      <c r="WFU102" s="60"/>
      <c r="WFV102" s="60"/>
      <c r="WFW102" s="60"/>
      <c r="WFX102" s="60"/>
      <c r="WFY102" s="60"/>
      <c r="WFZ102" s="60"/>
      <c r="WGA102" s="60"/>
      <c r="WGB102" s="60"/>
      <c r="WGC102" s="60"/>
      <c r="WGD102" s="60"/>
      <c r="WGE102" s="60"/>
      <c r="WGF102" s="60"/>
      <c r="WGG102" s="60"/>
      <c r="WGH102" s="60"/>
      <c r="WGI102" s="60"/>
      <c r="WGJ102" s="60"/>
      <c r="WGK102" s="60"/>
      <c r="WGL102" s="60"/>
      <c r="WGM102" s="60"/>
      <c r="WGN102" s="60"/>
      <c r="WGO102" s="60"/>
      <c r="WGP102" s="60"/>
      <c r="WGQ102" s="60"/>
      <c r="WGR102" s="60"/>
      <c r="WGS102" s="60"/>
      <c r="WGT102" s="60"/>
      <c r="WGU102" s="60"/>
      <c r="WGV102" s="60"/>
      <c r="WGW102" s="60"/>
      <c r="WGX102" s="60"/>
      <c r="WGY102" s="60"/>
      <c r="WGZ102" s="60"/>
      <c r="WHA102" s="60"/>
      <c r="WHB102" s="60"/>
      <c r="WHC102" s="60"/>
      <c r="WHD102" s="60"/>
      <c r="WHE102" s="60"/>
      <c r="WHF102" s="60"/>
      <c r="WHG102" s="60"/>
      <c r="WHH102" s="60"/>
      <c r="WHI102" s="60"/>
      <c r="WHJ102" s="60"/>
      <c r="WHK102" s="60"/>
      <c r="WHL102" s="60"/>
      <c r="WHM102" s="60"/>
      <c r="WHN102" s="60"/>
      <c r="WHO102" s="60"/>
      <c r="WHP102" s="60"/>
      <c r="WHQ102" s="60"/>
      <c r="WHR102" s="60"/>
      <c r="WHS102" s="60"/>
      <c r="WHT102" s="60"/>
      <c r="WHU102" s="60"/>
      <c r="WHV102" s="60"/>
      <c r="WHW102" s="60"/>
      <c r="WHX102" s="60"/>
      <c r="WHY102" s="60"/>
      <c r="WHZ102" s="60"/>
      <c r="WIA102" s="60"/>
      <c r="WIB102" s="60"/>
      <c r="WIC102" s="60"/>
      <c r="WID102" s="60"/>
      <c r="WIE102" s="60"/>
      <c r="WIF102" s="60"/>
      <c r="WIG102" s="60"/>
      <c r="WIH102" s="60"/>
      <c r="WII102" s="60"/>
      <c r="WIJ102" s="60"/>
      <c r="WIK102" s="60"/>
      <c r="WIL102" s="60"/>
      <c r="WIM102" s="60"/>
      <c r="WIN102" s="60"/>
      <c r="WIO102" s="60"/>
      <c r="WIP102" s="60"/>
      <c r="WIQ102" s="60"/>
      <c r="WIR102" s="60"/>
      <c r="WIS102" s="60"/>
      <c r="WIT102" s="60"/>
      <c r="WIU102" s="60"/>
      <c r="WIV102" s="60"/>
      <c r="WIW102" s="60"/>
      <c r="WIX102" s="60"/>
      <c r="WIY102" s="60"/>
      <c r="WIZ102" s="60"/>
      <c r="WJA102" s="60"/>
      <c r="WJB102" s="60"/>
      <c r="WJC102" s="60"/>
      <c r="WJD102" s="60"/>
      <c r="WJE102" s="60"/>
      <c r="WJF102" s="60"/>
      <c r="WJG102" s="60"/>
      <c r="WJH102" s="60"/>
      <c r="WJI102" s="60"/>
      <c r="WJJ102" s="60"/>
      <c r="WJK102" s="60"/>
      <c r="WJL102" s="60"/>
      <c r="WJM102" s="60"/>
      <c r="WJN102" s="60"/>
      <c r="WJO102" s="60"/>
      <c r="WJP102" s="60"/>
      <c r="WJQ102" s="60"/>
      <c r="WJR102" s="60"/>
      <c r="WJS102" s="60"/>
      <c r="WJT102" s="60"/>
      <c r="WJU102" s="60"/>
      <c r="WJV102" s="60"/>
      <c r="WJW102" s="60"/>
      <c r="WJX102" s="60"/>
      <c r="WJY102" s="60"/>
      <c r="WJZ102" s="60"/>
      <c r="WKA102" s="60"/>
      <c r="WKB102" s="60"/>
      <c r="WKC102" s="60"/>
      <c r="WKD102" s="60"/>
      <c r="WKE102" s="60"/>
      <c r="WKF102" s="60"/>
      <c r="WKG102" s="60"/>
      <c r="WKH102" s="60"/>
      <c r="WKI102" s="60"/>
      <c r="WKJ102" s="60"/>
      <c r="WKK102" s="60"/>
      <c r="WKL102" s="60"/>
      <c r="WKM102" s="60"/>
      <c r="WKN102" s="60"/>
      <c r="WKO102" s="60"/>
      <c r="WKP102" s="60"/>
      <c r="WKQ102" s="60"/>
      <c r="WKR102" s="60"/>
      <c r="WKS102" s="60"/>
      <c r="WKT102" s="60"/>
      <c r="WKU102" s="60"/>
      <c r="WKV102" s="60"/>
      <c r="WKW102" s="60"/>
      <c r="WKX102" s="60"/>
      <c r="WKY102" s="60"/>
      <c r="WKZ102" s="60"/>
      <c r="WLA102" s="60"/>
      <c r="WLB102" s="60"/>
      <c r="WLC102" s="60"/>
      <c r="WLD102" s="60"/>
      <c r="WLE102" s="60"/>
      <c r="WLF102" s="60"/>
      <c r="WLG102" s="60"/>
      <c r="WLH102" s="60"/>
      <c r="WLI102" s="60"/>
      <c r="WLJ102" s="60"/>
      <c r="WLK102" s="60"/>
      <c r="WLL102" s="60"/>
      <c r="WLM102" s="60"/>
      <c r="WLN102" s="60"/>
      <c r="WLO102" s="60"/>
      <c r="WLP102" s="60"/>
      <c r="WLQ102" s="60"/>
      <c r="WLR102" s="60"/>
      <c r="WLS102" s="60"/>
      <c r="WLT102" s="60"/>
      <c r="WLU102" s="60"/>
      <c r="WLV102" s="60"/>
      <c r="WLW102" s="60"/>
      <c r="WLX102" s="60"/>
      <c r="WLY102" s="60"/>
      <c r="WLZ102" s="60"/>
      <c r="WMA102" s="60"/>
      <c r="WMB102" s="60"/>
      <c r="WMC102" s="60"/>
      <c r="WMD102" s="60"/>
      <c r="WME102" s="60"/>
      <c r="WMF102" s="60"/>
      <c r="WMG102" s="60"/>
      <c r="WMH102" s="60"/>
      <c r="WMI102" s="60"/>
      <c r="WMJ102" s="60"/>
      <c r="WMK102" s="60"/>
      <c r="WML102" s="60"/>
      <c r="WMM102" s="60"/>
      <c r="WMN102" s="60"/>
      <c r="WMO102" s="60"/>
      <c r="WMP102" s="60"/>
      <c r="WMQ102" s="60"/>
      <c r="WMR102" s="60"/>
      <c r="WMS102" s="60"/>
      <c r="WMT102" s="60"/>
      <c r="WMU102" s="60"/>
      <c r="WMV102" s="60"/>
      <c r="WMW102" s="60"/>
      <c r="WMX102" s="60"/>
      <c r="WMY102" s="60"/>
      <c r="WMZ102" s="60"/>
      <c r="WNA102" s="60"/>
      <c r="WNB102" s="60"/>
      <c r="WNC102" s="60"/>
      <c r="WND102" s="60"/>
      <c r="WNE102" s="60"/>
      <c r="WNF102" s="60"/>
      <c r="WNG102" s="60"/>
      <c r="WNH102" s="60"/>
      <c r="WNI102" s="60"/>
      <c r="WNJ102" s="60"/>
      <c r="WNK102" s="60"/>
      <c r="WNL102" s="60"/>
      <c r="WNM102" s="60"/>
      <c r="WNN102" s="60"/>
      <c r="WNO102" s="60"/>
      <c r="WNP102" s="60"/>
      <c r="WNQ102" s="60"/>
      <c r="WNR102" s="60"/>
      <c r="WNS102" s="60"/>
      <c r="WNT102" s="60"/>
      <c r="WNU102" s="60"/>
      <c r="WNV102" s="60"/>
      <c r="WNW102" s="60"/>
      <c r="WNX102" s="60"/>
      <c r="WNY102" s="60"/>
      <c r="WNZ102" s="60"/>
      <c r="WOA102" s="60"/>
      <c r="WOB102" s="60"/>
      <c r="WOC102" s="60"/>
      <c r="WOD102" s="60"/>
      <c r="WOE102" s="60"/>
      <c r="WOF102" s="60"/>
      <c r="WOG102" s="60"/>
      <c r="WOH102" s="60"/>
      <c r="WOI102" s="60"/>
      <c r="WOJ102" s="60"/>
      <c r="WOK102" s="60"/>
      <c r="WOL102" s="60"/>
      <c r="WOM102" s="60"/>
      <c r="WON102" s="60"/>
      <c r="WOO102" s="60"/>
      <c r="WOP102" s="60"/>
      <c r="WOQ102" s="60"/>
      <c r="WOR102" s="60"/>
      <c r="WOS102" s="60"/>
      <c r="WOT102" s="60"/>
      <c r="WOU102" s="60"/>
      <c r="WOV102" s="60"/>
      <c r="WOW102" s="60"/>
      <c r="WOX102" s="60"/>
      <c r="WOY102" s="60"/>
      <c r="WOZ102" s="60"/>
      <c r="WPA102" s="60"/>
      <c r="WPB102" s="60"/>
      <c r="WPC102" s="60"/>
      <c r="WPD102" s="60"/>
      <c r="WPE102" s="60"/>
      <c r="WPF102" s="60"/>
      <c r="WPG102" s="60"/>
      <c r="WPH102" s="60"/>
      <c r="WPI102" s="60"/>
      <c r="WPJ102" s="60"/>
      <c r="WPK102" s="60"/>
      <c r="WPL102" s="60"/>
      <c r="WPM102" s="60"/>
      <c r="WPN102" s="60"/>
      <c r="WPO102" s="60"/>
      <c r="WPP102" s="60"/>
      <c r="WPQ102" s="60"/>
      <c r="WPR102" s="60"/>
      <c r="WPS102" s="60"/>
      <c r="WPT102" s="60"/>
      <c r="WPU102" s="60"/>
      <c r="WPV102" s="60"/>
      <c r="WPW102" s="60"/>
      <c r="WPX102" s="60"/>
      <c r="WPY102" s="60"/>
      <c r="WPZ102" s="60"/>
      <c r="WQA102" s="60"/>
      <c r="WQB102" s="60"/>
      <c r="WQC102" s="60"/>
      <c r="WQD102" s="60"/>
      <c r="WQE102" s="60"/>
      <c r="WQF102" s="60"/>
      <c r="WQG102" s="60"/>
      <c r="WQH102" s="60"/>
      <c r="WQI102" s="60"/>
      <c r="WQJ102" s="60"/>
      <c r="WQK102" s="60"/>
      <c r="WQL102" s="60"/>
      <c r="WQM102" s="60"/>
      <c r="WQN102" s="60"/>
      <c r="WQO102" s="60"/>
      <c r="WQP102" s="60"/>
      <c r="WQQ102" s="60"/>
      <c r="WQR102" s="60"/>
      <c r="WQS102" s="60"/>
      <c r="WQT102" s="60"/>
      <c r="WQU102" s="60"/>
      <c r="WQV102" s="60"/>
      <c r="WQW102" s="60"/>
      <c r="WQX102" s="60"/>
      <c r="WQY102" s="60"/>
      <c r="WQZ102" s="60"/>
      <c r="WRA102" s="60"/>
      <c r="WRB102" s="60"/>
      <c r="WRC102" s="60"/>
      <c r="WRD102" s="60"/>
      <c r="WRE102" s="60"/>
      <c r="WRF102" s="60"/>
      <c r="WRG102" s="60"/>
      <c r="WRH102" s="60"/>
      <c r="WRI102" s="60"/>
      <c r="WRJ102" s="60"/>
      <c r="WRK102" s="60"/>
      <c r="WRL102" s="60"/>
      <c r="WRM102" s="60"/>
      <c r="WRN102" s="60"/>
      <c r="WRO102" s="60"/>
      <c r="WRP102" s="60"/>
      <c r="WRQ102" s="60"/>
      <c r="WRR102" s="60"/>
      <c r="WRS102" s="60"/>
      <c r="WRT102" s="60"/>
      <c r="WRU102" s="60"/>
      <c r="WRV102" s="60"/>
      <c r="WRW102" s="60"/>
      <c r="WRX102" s="60"/>
      <c r="WRY102" s="60"/>
      <c r="WRZ102" s="60"/>
      <c r="WSA102" s="60"/>
      <c r="WSB102" s="60"/>
      <c r="WSC102" s="60"/>
      <c r="WSD102" s="60"/>
      <c r="WSE102" s="60"/>
      <c r="WSF102" s="60"/>
      <c r="WSG102" s="60"/>
      <c r="WSH102" s="60"/>
      <c r="WSI102" s="60"/>
      <c r="WSJ102" s="60"/>
      <c r="WSK102" s="60"/>
      <c r="WSL102" s="60"/>
      <c r="WSM102" s="60"/>
      <c r="WSN102" s="60"/>
      <c r="WSO102" s="60"/>
      <c r="WSP102" s="60"/>
      <c r="WSQ102" s="60"/>
      <c r="WSR102" s="60"/>
      <c r="WSS102" s="60"/>
      <c r="WST102" s="60"/>
      <c r="WSU102" s="60"/>
      <c r="WSV102" s="60"/>
      <c r="WSW102" s="60"/>
      <c r="WSX102" s="60"/>
      <c r="WSY102" s="60"/>
      <c r="WSZ102" s="60"/>
      <c r="WTA102" s="60"/>
      <c r="WTB102" s="60"/>
      <c r="WTC102" s="60"/>
      <c r="WTD102" s="60"/>
      <c r="WTE102" s="60"/>
      <c r="WTF102" s="60"/>
      <c r="WTG102" s="60"/>
      <c r="WTH102" s="60"/>
      <c r="WTI102" s="60"/>
      <c r="WTJ102" s="60"/>
      <c r="WTK102" s="60"/>
      <c r="WTL102" s="60"/>
      <c r="WTM102" s="60"/>
      <c r="WTN102" s="60"/>
      <c r="WTO102" s="60"/>
      <c r="WTP102" s="60"/>
      <c r="WTQ102" s="60"/>
      <c r="WTR102" s="60"/>
      <c r="WTS102" s="60"/>
      <c r="WTT102" s="60"/>
      <c r="WTU102" s="60"/>
      <c r="WTV102" s="60"/>
      <c r="WTW102" s="60"/>
      <c r="WTX102" s="60"/>
      <c r="WTY102" s="60"/>
      <c r="WTZ102" s="60"/>
      <c r="WUA102" s="60"/>
      <c r="WUB102" s="60"/>
      <c r="WUC102" s="60"/>
    </row>
    <row r="103" spans="1:16097" s="60" customFormat="1" ht="18.95" customHeight="1" x14ac:dyDescent="0.2">
      <c r="A103" s="190" t="s">
        <v>100</v>
      </c>
      <c r="B103" s="201" t="s">
        <v>37</v>
      </c>
      <c r="C103" s="202">
        <v>4</v>
      </c>
      <c r="D103" s="202">
        <v>11</v>
      </c>
      <c r="E103" s="202">
        <v>5101815</v>
      </c>
    </row>
    <row r="104" spans="1:16097" s="60" customFormat="1" ht="18.95" customHeight="1" x14ac:dyDescent="0.2">
      <c r="A104" s="194"/>
      <c r="B104" s="203" t="s">
        <v>169</v>
      </c>
      <c r="C104" s="204">
        <v>4</v>
      </c>
      <c r="D104" s="204">
        <v>23</v>
      </c>
      <c r="E104" s="204">
        <v>11091112</v>
      </c>
    </row>
    <row r="105" spans="1:16097" s="60" customFormat="1" ht="18.95" customHeight="1" x14ac:dyDescent="0.2">
      <c r="A105" s="194"/>
      <c r="B105" s="203" t="s">
        <v>142</v>
      </c>
      <c r="C105" s="193">
        <v>1</v>
      </c>
      <c r="D105" s="193">
        <v>1</v>
      </c>
      <c r="E105" s="193">
        <v>25000</v>
      </c>
    </row>
    <row r="106" spans="1:16097" s="60" customFormat="1" ht="18.95" customHeight="1" x14ac:dyDescent="0.2">
      <c r="A106" s="194"/>
      <c r="B106" s="191" t="s">
        <v>158</v>
      </c>
      <c r="C106" s="193">
        <v>1</v>
      </c>
      <c r="D106" s="193">
        <v>1</v>
      </c>
      <c r="E106" s="193">
        <v>75000</v>
      </c>
    </row>
    <row r="107" spans="1:16097" s="60" customFormat="1" ht="18.95" customHeight="1" x14ac:dyDescent="0.2">
      <c r="A107" s="194"/>
      <c r="B107" s="203" t="s">
        <v>170</v>
      </c>
      <c r="C107" s="193">
        <v>2</v>
      </c>
      <c r="D107" s="193">
        <v>6</v>
      </c>
      <c r="E107" s="193">
        <v>4090405</v>
      </c>
    </row>
    <row r="108" spans="1:16097" s="60" customFormat="1" ht="18.95" customHeight="1" x14ac:dyDescent="0.2">
      <c r="A108" s="194"/>
      <c r="B108" s="203" t="s">
        <v>171</v>
      </c>
      <c r="C108" s="193">
        <v>2</v>
      </c>
      <c r="D108" s="193">
        <v>4</v>
      </c>
      <c r="E108" s="193">
        <v>934801</v>
      </c>
    </row>
    <row r="109" spans="1:16097" s="60" customFormat="1" ht="18.95" customHeight="1" x14ac:dyDescent="0.2">
      <c r="A109" s="194"/>
      <c r="B109" s="191" t="s">
        <v>172</v>
      </c>
      <c r="C109" s="193">
        <v>1</v>
      </c>
      <c r="D109" s="193">
        <v>3</v>
      </c>
      <c r="E109" s="193">
        <v>2165729</v>
      </c>
    </row>
    <row r="110" spans="1:16097" s="60" customFormat="1" ht="18.95" customHeight="1" x14ac:dyDescent="0.2">
      <c r="A110" s="194"/>
      <c r="B110" s="191" t="s">
        <v>173</v>
      </c>
      <c r="C110" s="193">
        <v>2</v>
      </c>
      <c r="D110" s="193">
        <v>2</v>
      </c>
      <c r="E110" s="193">
        <v>557703</v>
      </c>
    </row>
    <row r="111" spans="1:16097" s="60" customFormat="1" ht="18.95" customHeight="1" x14ac:dyDescent="0.2">
      <c r="A111" s="194"/>
      <c r="B111" s="191" t="s">
        <v>43</v>
      </c>
      <c r="C111" s="193">
        <v>2</v>
      </c>
      <c r="D111" s="193">
        <v>3</v>
      </c>
      <c r="E111" s="193">
        <v>2033376</v>
      </c>
    </row>
    <row r="112" spans="1:16097" s="60" customFormat="1" ht="18.95" customHeight="1" x14ac:dyDescent="0.2">
      <c r="A112" s="206" t="s">
        <v>114</v>
      </c>
      <c r="B112" s="207" t="s">
        <v>0</v>
      </c>
      <c r="C112" s="209">
        <f>SUM(C103:C111)</f>
        <v>19</v>
      </c>
      <c r="D112" s="209">
        <f>SUM(D103:D111)</f>
        <v>54</v>
      </c>
      <c r="E112" s="209">
        <f>SUM(E103:E111)</f>
        <v>26074941</v>
      </c>
    </row>
    <row r="113" spans="1:5" s="59" customFormat="1" ht="18.95" customHeight="1" x14ac:dyDescent="0.2">
      <c r="A113" s="199" t="s">
        <v>32</v>
      </c>
      <c r="B113" s="191" t="s">
        <v>165</v>
      </c>
      <c r="C113" s="193">
        <v>1</v>
      </c>
      <c r="D113" s="193">
        <v>1</v>
      </c>
      <c r="E113" s="193">
        <v>35000</v>
      </c>
    </row>
    <row r="114" spans="1:5" s="59" customFormat="1" ht="18.95" customHeight="1" x14ac:dyDescent="0.2">
      <c r="A114" s="200"/>
      <c r="B114" s="191" t="s">
        <v>166</v>
      </c>
      <c r="C114" s="193">
        <v>1</v>
      </c>
      <c r="D114" s="193">
        <v>2</v>
      </c>
      <c r="E114" s="193">
        <v>100000</v>
      </c>
    </row>
    <row r="115" spans="1:5" s="59" customFormat="1" ht="18.95" customHeight="1" x14ac:dyDescent="0.2">
      <c r="A115" s="200"/>
      <c r="B115" s="191" t="s">
        <v>118</v>
      </c>
      <c r="C115" s="193">
        <v>1</v>
      </c>
      <c r="D115" s="193">
        <v>2</v>
      </c>
      <c r="E115" s="193">
        <v>324979</v>
      </c>
    </row>
    <row r="116" spans="1:5" s="59" customFormat="1" ht="18.95" customHeight="1" x14ac:dyDescent="0.2">
      <c r="A116" s="205"/>
      <c r="B116" s="191" t="s">
        <v>118</v>
      </c>
      <c r="C116" s="193">
        <v>0</v>
      </c>
      <c r="D116" s="193">
        <v>0</v>
      </c>
      <c r="E116" s="193">
        <v>0</v>
      </c>
    </row>
    <row r="117" spans="1:5" s="59" customFormat="1" ht="18.95" customHeight="1" x14ac:dyDescent="0.2">
      <c r="A117" s="205"/>
      <c r="B117" s="191" t="s">
        <v>136</v>
      </c>
      <c r="C117" s="193">
        <v>0</v>
      </c>
      <c r="D117" s="193">
        <v>0</v>
      </c>
      <c r="E117" s="193">
        <v>0</v>
      </c>
    </row>
    <row r="118" spans="1:5" s="59" customFormat="1" ht="18.95" customHeight="1" x14ac:dyDescent="0.2">
      <c r="A118" s="205"/>
      <c r="B118" s="191" t="s">
        <v>38</v>
      </c>
      <c r="C118" s="193">
        <v>1</v>
      </c>
      <c r="D118" s="193">
        <v>1</v>
      </c>
      <c r="E118" s="193">
        <v>623667</v>
      </c>
    </row>
    <row r="119" spans="1:5" s="59" customFormat="1" ht="18.95" customHeight="1" x14ac:dyDescent="0.2">
      <c r="A119" s="200"/>
      <c r="B119" s="191" t="s">
        <v>156</v>
      </c>
      <c r="C119" s="193">
        <v>0</v>
      </c>
      <c r="D119" s="193">
        <v>0</v>
      </c>
      <c r="E119" s="193">
        <v>0</v>
      </c>
    </row>
    <row r="120" spans="1:5" s="59" customFormat="1" ht="18.95" customHeight="1" x14ac:dyDescent="0.2">
      <c r="A120" s="194"/>
      <c r="B120" s="191" t="s">
        <v>143</v>
      </c>
      <c r="C120" s="193">
        <v>1</v>
      </c>
      <c r="D120" s="193">
        <v>1</v>
      </c>
      <c r="E120" s="193">
        <v>10000</v>
      </c>
    </row>
    <row r="121" spans="1:5" ht="18.95" customHeight="1" x14ac:dyDescent="0.2">
      <c r="A121" s="194"/>
      <c r="B121" s="191" t="s">
        <v>157</v>
      </c>
      <c r="C121" s="193">
        <v>0</v>
      </c>
      <c r="D121" s="193">
        <v>0</v>
      </c>
      <c r="E121" s="193">
        <v>0</v>
      </c>
    </row>
    <row r="122" spans="1:5" ht="18.95" customHeight="1" x14ac:dyDescent="0.2">
      <c r="A122" s="194"/>
      <c r="B122" s="191" t="s">
        <v>167</v>
      </c>
      <c r="C122" s="193">
        <v>1</v>
      </c>
      <c r="D122" s="193">
        <v>1</v>
      </c>
      <c r="E122" s="193">
        <v>82203</v>
      </c>
    </row>
    <row r="123" spans="1:5" ht="18.95" customHeight="1" x14ac:dyDescent="0.2">
      <c r="A123" s="194"/>
      <c r="B123" s="191" t="s">
        <v>144</v>
      </c>
      <c r="C123" s="193">
        <v>1</v>
      </c>
      <c r="D123" s="193">
        <v>1</v>
      </c>
      <c r="E123" s="193">
        <v>53200</v>
      </c>
    </row>
    <row r="124" spans="1:5" ht="18.95" customHeight="1" x14ac:dyDescent="0.2">
      <c r="A124" s="194"/>
      <c r="B124" s="191" t="s">
        <v>168</v>
      </c>
      <c r="C124" s="193">
        <v>1</v>
      </c>
      <c r="D124" s="193">
        <v>1</v>
      </c>
      <c r="E124" s="193">
        <v>4000</v>
      </c>
    </row>
    <row r="125" spans="1:5" ht="18.95" customHeight="1" x14ac:dyDescent="0.2">
      <c r="A125" s="194"/>
      <c r="B125" s="191" t="s">
        <v>98</v>
      </c>
      <c r="C125" s="193">
        <v>1</v>
      </c>
      <c r="D125" s="193">
        <v>6</v>
      </c>
      <c r="E125" s="193">
        <v>1800000</v>
      </c>
    </row>
    <row r="126" spans="1:5" ht="18.95" customHeight="1" x14ac:dyDescent="0.2">
      <c r="A126" s="206" t="s">
        <v>32</v>
      </c>
      <c r="B126" s="207" t="s">
        <v>0</v>
      </c>
      <c r="C126" s="209">
        <f>SUM(C113:C125)</f>
        <v>9</v>
      </c>
      <c r="D126" s="209">
        <f>SUM(D113:D125)</f>
        <v>16</v>
      </c>
      <c r="E126" s="209">
        <f>SUM(E113:E125)</f>
        <v>3033049</v>
      </c>
    </row>
    <row r="127" spans="1:5" ht="18.95" customHeight="1" x14ac:dyDescent="0.2">
      <c r="A127" s="181" t="s">
        <v>0</v>
      </c>
      <c r="B127" s="182"/>
      <c r="C127" s="37">
        <f>C21+C33+C40+C49+C93+C98+C100+C102+C112+C126</f>
        <v>622</v>
      </c>
      <c r="D127" s="37">
        <f>D21+D33+D40+D49+D93+D98+D100+D102+D112+D126</f>
        <v>889</v>
      </c>
      <c r="E127" s="37">
        <f>E21+E33+E40+E49+E93+E98+E100+E102+E112+E126</f>
        <v>188108337</v>
      </c>
    </row>
    <row r="128" spans="1:5" ht="18.95" customHeight="1" x14ac:dyDescent="0.2"/>
    <row r="129" ht="18.95" customHeight="1" x14ac:dyDescent="0.2"/>
  </sheetData>
  <mergeCells count="3">
    <mergeCell ref="A5:A6"/>
    <mergeCell ref="B5:B6"/>
    <mergeCell ref="A41:A42"/>
  </mergeCells>
  <pageMargins left="0.5" right="0.5" top="0.25" bottom="0.5" header="0" footer="0.25"/>
  <pageSetup scale="67"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639"/>
  <sheetViews>
    <sheetView showGridLines="0" zoomScale="90" zoomScaleNormal="90" workbookViewId="0">
      <selection activeCell="A5" sqref="A5"/>
    </sheetView>
  </sheetViews>
  <sheetFormatPr defaultColWidth="19.42578125" defaultRowHeight="12.75" x14ac:dyDescent="0.2"/>
  <cols>
    <col min="1" max="1" width="8.85546875" style="14" customWidth="1"/>
    <col min="2" max="2" width="17.7109375" style="14" customWidth="1"/>
    <col min="3" max="3" width="19.7109375" style="14" customWidth="1"/>
    <col min="4" max="6" width="17.85546875" style="14" customWidth="1"/>
    <col min="7" max="7" width="6.140625" style="27" customWidth="1"/>
    <col min="8" max="8" width="6.42578125" style="22" bestFit="1" customWidth="1"/>
    <col min="9" max="9" width="19.42578125" style="14" customWidth="1"/>
    <col min="10" max="16384" width="19.42578125" style="14"/>
  </cols>
  <sheetData>
    <row r="1" spans="1:10" ht="20.100000000000001" customHeight="1" x14ac:dyDescent="0.2"/>
    <row r="2" spans="1:10" ht="20.100000000000001" customHeight="1" x14ac:dyDescent="0.2"/>
    <row r="3" spans="1:10" ht="20.100000000000001" customHeight="1" x14ac:dyDescent="0.2"/>
    <row r="4" spans="1:10" ht="20.100000000000001" customHeight="1" x14ac:dyDescent="0.2"/>
    <row r="5" spans="1:10" ht="25.5" customHeight="1" x14ac:dyDescent="0.2">
      <c r="B5" s="183" t="s">
        <v>175</v>
      </c>
      <c r="C5" s="183"/>
      <c r="D5" s="183"/>
      <c r="E5" s="183"/>
      <c r="F5" s="183"/>
      <c r="J5" s="84"/>
    </row>
    <row r="6" spans="1:10" ht="18" customHeight="1" x14ac:dyDescent="0.3">
      <c r="C6" s="63"/>
      <c r="G6" s="15"/>
      <c r="H6" s="16"/>
    </row>
    <row r="7" spans="1:10" ht="15" customHeight="1" x14ac:dyDescent="0.2">
      <c r="A7" s="17"/>
      <c r="B7" s="17"/>
      <c r="C7" s="17"/>
      <c r="D7" s="17"/>
      <c r="E7" s="17"/>
      <c r="F7" s="17"/>
      <c r="G7" s="18"/>
      <c r="H7" s="19"/>
    </row>
    <row r="8" spans="1:10" ht="15" customHeight="1" x14ac:dyDescent="0.2">
      <c r="A8" s="20"/>
      <c r="B8" s="20"/>
      <c r="C8" s="21"/>
      <c r="D8" s="20"/>
      <c r="E8" s="20"/>
      <c r="F8" s="20"/>
      <c r="G8" s="15"/>
      <c r="H8" s="19"/>
    </row>
    <row r="9" spans="1:10" ht="15" customHeight="1" x14ac:dyDescent="0.2">
      <c r="F9" s="15"/>
      <c r="G9" s="15"/>
      <c r="I9" s="104"/>
    </row>
    <row r="10" spans="1:10" ht="15" customHeight="1" x14ac:dyDescent="0.2">
      <c r="F10" s="15"/>
      <c r="G10" s="15"/>
    </row>
    <row r="11" spans="1:10" ht="15" customHeight="1" x14ac:dyDescent="0.2">
      <c r="F11" s="15"/>
      <c r="G11" s="15"/>
      <c r="I11" s="23"/>
    </row>
    <row r="12" spans="1:10" ht="15" customHeight="1" x14ac:dyDescent="0.2">
      <c r="F12" s="15"/>
      <c r="G12" s="15"/>
    </row>
    <row r="13" spans="1:10" ht="15" customHeight="1" x14ac:dyDescent="0.2">
      <c r="F13" s="15"/>
      <c r="G13" s="15"/>
    </row>
    <row r="14" spans="1:10" ht="15" customHeight="1" x14ac:dyDescent="0.2">
      <c r="F14" s="15"/>
      <c r="G14" s="15"/>
    </row>
    <row r="15" spans="1:10" ht="15" customHeight="1" x14ac:dyDescent="0.2">
      <c r="F15" s="15"/>
      <c r="G15" s="15"/>
    </row>
    <row r="16" spans="1:10" ht="15" customHeight="1" x14ac:dyDescent="0.2">
      <c r="F16" s="15"/>
      <c r="G16" s="15"/>
    </row>
    <row r="17" spans="6:7" ht="15" customHeight="1" x14ac:dyDescent="0.2">
      <c r="F17" s="15"/>
      <c r="G17" s="15"/>
    </row>
    <row r="18" spans="6:7" ht="15" customHeight="1" x14ac:dyDescent="0.2">
      <c r="F18" s="15"/>
      <c r="G18" s="15"/>
    </row>
    <row r="19" spans="6:7" ht="15" customHeight="1" x14ac:dyDescent="0.2">
      <c r="F19" s="15"/>
      <c r="G19" s="15"/>
    </row>
    <row r="20" spans="6:7" ht="15" customHeight="1" x14ac:dyDescent="0.2">
      <c r="F20" s="15"/>
      <c r="G20" s="15"/>
    </row>
    <row r="21" spans="6:7" ht="15" customHeight="1" x14ac:dyDescent="0.2">
      <c r="F21" s="15"/>
      <c r="G21" s="15"/>
    </row>
    <row r="22" spans="6:7" ht="15" customHeight="1" x14ac:dyDescent="0.2">
      <c r="F22" s="15"/>
      <c r="G22" s="15"/>
    </row>
    <row r="23" spans="6:7" ht="15" customHeight="1" x14ac:dyDescent="0.2">
      <c r="F23" s="15"/>
      <c r="G23" s="15"/>
    </row>
    <row r="24" spans="6:7" ht="15" customHeight="1" x14ac:dyDescent="0.2">
      <c r="F24" s="15"/>
      <c r="G24" s="15"/>
    </row>
    <row r="25" spans="6:7" ht="15" customHeight="1" x14ac:dyDescent="0.2">
      <c r="F25" s="15"/>
      <c r="G25" s="15"/>
    </row>
    <row r="26" spans="6:7" ht="15" customHeight="1" x14ac:dyDescent="0.2">
      <c r="F26" s="15"/>
      <c r="G26" s="15"/>
    </row>
    <row r="27" spans="6:7" ht="15" customHeight="1" x14ac:dyDescent="0.2">
      <c r="F27" s="15"/>
      <c r="G27" s="15"/>
    </row>
    <row r="28" spans="6:7" ht="15" customHeight="1" x14ac:dyDescent="0.2">
      <c r="F28" s="15"/>
      <c r="G28" s="15"/>
    </row>
    <row r="29" spans="6:7" ht="15" customHeight="1" x14ac:dyDescent="0.2">
      <c r="F29" s="15"/>
      <c r="G29" s="15"/>
    </row>
    <row r="30" spans="6:7" ht="15" customHeight="1" x14ac:dyDescent="0.2">
      <c r="F30" s="15"/>
      <c r="G30" s="15"/>
    </row>
    <row r="31" spans="6:7" ht="15" customHeight="1" x14ac:dyDescent="0.2">
      <c r="F31" s="15"/>
      <c r="G31" s="15"/>
    </row>
    <row r="32" spans="6:7" ht="15" customHeight="1" x14ac:dyDescent="0.2">
      <c r="F32" s="15"/>
      <c r="G32" s="15"/>
    </row>
    <row r="33" spans="1:7" ht="15" customHeight="1" x14ac:dyDescent="0.2">
      <c r="F33" s="15"/>
      <c r="G33" s="15"/>
    </row>
    <row r="34" spans="1:7" ht="15" customHeight="1" x14ac:dyDescent="0.2">
      <c r="F34" s="15"/>
      <c r="G34" s="15"/>
    </row>
    <row r="35" spans="1:7" ht="15" customHeight="1" x14ac:dyDescent="0.2">
      <c r="F35" s="15"/>
      <c r="G35" s="15"/>
    </row>
    <row r="36" spans="1:7" ht="15" customHeight="1" x14ac:dyDescent="0.2">
      <c r="F36" s="15"/>
      <c r="G36" s="15"/>
    </row>
    <row r="37" spans="1:7" ht="15" customHeight="1" x14ac:dyDescent="0.2">
      <c r="F37" s="15"/>
      <c r="G37" s="15"/>
    </row>
    <row r="38" spans="1:7" ht="15" customHeight="1" x14ac:dyDescent="0.2">
      <c r="F38" s="15"/>
      <c r="G38" s="15"/>
    </row>
    <row r="39" spans="1:7" ht="15" customHeight="1" x14ac:dyDescent="0.2">
      <c r="F39" s="15"/>
      <c r="G39" s="15"/>
    </row>
    <row r="40" spans="1:7" ht="15" customHeight="1" x14ac:dyDescent="0.2">
      <c r="F40" s="15"/>
      <c r="G40" s="15"/>
    </row>
    <row r="41" spans="1:7" ht="15" customHeight="1" x14ac:dyDescent="0.2">
      <c r="F41" s="15"/>
      <c r="G41" s="15"/>
    </row>
    <row r="42" spans="1:7" ht="15" customHeight="1" x14ac:dyDescent="0.2">
      <c r="F42" s="15"/>
      <c r="G42" s="15"/>
    </row>
    <row r="43" spans="1:7" ht="15" customHeight="1" x14ac:dyDescent="0.2">
      <c r="F43" s="15"/>
      <c r="G43" s="15"/>
    </row>
    <row r="44" spans="1:7" ht="15" customHeight="1" x14ac:dyDescent="0.2">
      <c r="F44" s="15"/>
      <c r="G44" s="15"/>
    </row>
    <row r="45" spans="1:7" ht="15" customHeight="1" x14ac:dyDescent="0.2">
      <c r="F45" s="15"/>
      <c r="G45" s="15"/>
    </row>
    <row r="46" spans="1:7" ht="15" customHeight="1" x14ac:dyDescent="0.2">
      <c r="F46" s="15"/>
      <c r="G46" s="15"/>
    </row>
    <row r="47" spans="1:7" ht="15" customHeight="1" x14ac:dyDescent="0.2">
      <c r="A47"/>
      <c r="F47" s="15"/>
      <c r="G47" s="15"/>
    </row>
    <row r="48" spans="1:7" ht="15" customHeight="1" x14ac:dyDescent="0.2">
      <c r="A48" s="38"/>
      <c r="F48" s="15"/>
      <c r="G48" s="15"/>
    </row>
    <row r="49" spans="6:7" ht="15" customHeight="1" x14ac:dyDescent="0.2">
      <c r="F49" s="15"/>
      <c r="G49" s="15"/>
    </row>
    <row r="50" spans="6:7" ht="15" customHeight="1" x14ac:dyDescent="0.2">
      <c r="F50" s="15"/>
      <c r="G50" s="15"/>
    </row>
    <row r="51" spans="6:7" ht="15" customHeight="1" x14ac:dyDescent="0.2">
      <c r="F51" s="15"/>
      <c r="G51" s="15"/>
    </row>
    <row r="52" spans="6:7" ht="15" customHeight="1" x14ac:dyDescent="0.2">
      <c r="F52" s="15"/>
      <c r="G52" s="15"/>
    </row>
    <row r="53" spans="6:7" ht="15" customHeight="1" x14ac:dyDescent="0.2">
      <c r="F53" s="15"/>
      <c r="G53" s="15"/>
    </row>
    <row r="54" spans="6:7" ht="15" customHeight="1" x14ac:dyDescent="0.2">
      <c r="F54" s="15"/>
      <c r="G54" s="15"/>
    </row>
    <row r="55" spans="6:7" ht="15" customHeight="1" x14ac:dyDescent="0.2">
      <c r="F55" s="15"/>
      <c r="G55" s="15"/>
    </row>
    <row r="56" spans="6:7" ht="15" customHeight="1" x14ac:dyDescent="0.2">
      <c r="F56" s="15"/>
      <c r="G56" s="15"/>
    </row>
    <row r="57" spans="6:7" ht="15" customHeight="1" x14ac:dyDescent="0.2">
      <c r="F57" s="15"/>
      <c r="G57" s="15"/>
    </row>
    <row r="58" spans="6:7" ht="15" customHeight="1" x14ac:dyDescent="0.2">
      <c r="F58" s="15"/>
      <c r="G58" s="15"/>
    </row>
    <row r="59" spans="6:7" ht="15" customHeight="1" x14ac:dyDescent="0.2">
      <c r="F59" s="15"/>
      <c r="G59" s="15"/>
    </row>
    <row r="60" spans="6:7" ht="15" customHeight="1" x14ac:dyDescent="0.2">
      <c r="G60" s="15"/>
    </row>
    <row r="61" spans="6:7" ht="15" customHeight="1" x14ac:dyDescent="0.2">
      <c r="G61" s="15"/>
    </row>
    <row r="62" spans="6:7" ht="15" customHeight="1" x14ac:dyDescent="0.2">
      <c r="G62" s="15"/>
    </row>
    <row r="63" spans="6:7" ht="15" customHeight="1" x14ac:dyDescent="0.2">
      <c r="G63" s="15"/>
    </row>
    <row r="64" spans="6:7" ht="15" customHeight="1" x14ac:dyDescent="0.2">
      <c r="G64" s="15"/>
    </row>
    <row r="65" spans="7:7" ht="15" customHeight="1" x14ac:dyDescent="0.2">
      <c r="G65" s="15"/>
    </row>
    <row r="66" spans="7:7" ht="15" customHeight="1" x14ac:dyDescent="0.2">
      <c r="G66" s="15"/>
    </row>
    <row r="67" spans="7:7" ht="15" customHeight="1" x14ac:dyDescent="0.2">
      <c r="G67" s="15"/>
    </row>
    <row r="68" spans="7:7" ht="15" customHeight="1" x14ac:dyDescent="0.2">
      <c r="G68" s="15"/>
    </row>
    <row r="69" spans="7:7" ht="15" customHeight="1" x14ac:dyDescent="0.2">
      <c r="G69" s="15"/>
    </row>
    <row r="70" spans="7:7" ht="15" customHeight="1" x14ac:dyDescent="0.2">
      <c r="G70" s="15"/>
    </row>
    <row r="71" spans="7:7" ht="15" customHeight="1" x14ac:dyDescent="0.2">
      <c r="G71" s="15"/>
    </row>
    <row r="72" spans="7:7" ht="15" customHeight="1" x14ac:dyDescent="0.2">
      <c r="G72" s="15"/>
    </row>
    <row r="73" spans="7:7" ht="15" customHeight="1" x14ac:dyDescent="0.2">
      <c r="G73" s="15"/>
    </row>
    <row r="74" spans="7:7" ht="15" customHeight="1" x14ac:dyDescent="0.2">
      <c r="G74" s="15"/>
    </row>
    <row r="75" spans="7:7" ht="15" customHeight="1" x14ac:dyDescent="0.2">
      <c r="G75" s="15"/>
    </row>
    <row r="76" spans="7:7" ht="15" customHeight="1" x14ac:dyDescent="0.2">
      <c r="G76" s="15"/>
    </row>
    <row r="77" spans="7:7" ht="15" customHeight="1" x14ac:dyDescent="0.2">
      <c r="G77" s="15"/>
    </row>
    <row r="78" spans="7:7" ht="15" customHeight="1" x14ac:dyDescent="0.2">
      <c r="G78" s="15"/>
    </row>
    <row r="79" spans="7:7" ht="15" customHeight="1" x14ac:dyDescent="0.2">
      <c r="G79" s="15"/>
    </row>
    <row r="80" spans="7:7" x14ac:dyDescent="0.2">
      <c r="G80" s="15"/>
    </row>
    <row r="81" spans="7:7" x14ac:dyDescent="0.2">
      <c r="G81" s="15"/>
    </row>
    <row r="82" spans="7:7" x14ac:dyDescent="0.2">
      <c r="G82" s="15"/>
    </row>
    <row r="83" spans="7:7" x14ac:dyDescent="0.2">
      <c r="G83" s="15"/>
    </row>
    <row r="84" spans="7:7" x14ac:dyDescent="0.2">
      <c r="G84" s="15"/>
    </row>
    <row r="85" spans="7:7" x14ac:dyDescent="0.2">
      <c r="G85" s="15"/>
    </row>
    <row r="86" spans="7:7" x14ac:dyDescent="0.2">
      <c r="G86" s="15"/>
    </row>
    <row r="87" spans="7:7" x14ac:dyDescent="0.2">
      <c r="G87" s="15"/>
    </row>
    <row r="88" spans="7:7" x14ac:dyDescent="0.2">
      <c r="G88" s="15"/>
    </row>
    <row r="89" spans="7:7" x14ac:dyDescent="0.2">
      <c r="G89" s="15"/>
    </row>
    <row r="90" spans="7:7" x14ac:dyDescent="0.2">
      <c r="G90" s="15"/>
    </row>
    <row r="91" spans="7:7" x14ac:dyDescent="0.2">
      <c r="G91" s="15"/>
    </row>
    <row r="92" spans="7:7" x14ac:dyDescent="0.2">
      <c r="G92" s="15"/>
    </row>
    <row r="93" spans="7:7" x14ac:dyDescent="0.2">
      <c r="G93" s="15"/>
    </row>
    <row r="94" spans="7:7" x14ac:dyDescent="0.2">
      <c r="G94" s="15"/>
    </row>
    <row r="95" spans="7:7" x14ac:dyDescent="0.2">
      <c r="G95" s="15"/>
    </row>
    <row r="96" spans="7:7" x14ac:dyDescent="0.2">
      <c r="G96" s="15"/>
    </row>
    <row r="97" spans="7:7" x14ac:dyDescent="0.2">
      <c r="G97" s="15"/>
    </row>
    <row r="98" spans="7:7" x14ac:dyDescent="0.2">
      <c r="G98" s="15"/>
    </row>
    <row r="99" spans="7:7" x14ac:dyDescent="0.2">
      <c r="G99" s="15"/>
    </row>
    <row r="100" spans="7:7" x14ac:dyDescent="0.2">
      <c r="G100" s="15"/>
    </row>
    <row r="101" spans="7:7" x14ac:dyDescent="0.2">
      <c r="G101" s="15"/>
    </row>
    <row r="102" spans="7:7" x14ac:dyDescent="0.2">
      <c r="G102" s="15"/>
    </row>
    <row r="103" spans="7:7" x14ac:dyDescent="0.2">
      <c r="G103" s="15"/>
    </row>
    <row r="104" spans="7:7" x14ac:dyDescent="0.2">
      <c r="G104" s="15"/>
    </row>
    <row r="105" spans="7:7" x14ac:dyDescent="0.2">
      <c r="G105" s="15"/>
    </row>
    <row r="106" spans="7:7" x14ac:dyDescent="0.2">
      <c r="G106" s="15"/>
    </row>
    <row r="107" spans="7:7" x14ac:dyDescent="0.2">
      <c r="G107" s="15"/>
    </row>
    <row r="108" spans="7:7" x14ac:dyDescent="0.2">
      <c r="G108" s="15"/>
    </row>
    <row r="109" spans="7:7" x14ac:dyDescent="0.2">
      <c r="G109" s="15"/>
    </row>
    <row r="110" spans="7:7" x14ac:dyDescent="0.2">
      <c r="G110" s="15"/>
    </row>
    <row r="111" spans="7:7" x14ac:dyDescent="0.2">
      <c r="G111" s="15"/>
    </row>
    <row r="112" spans="7:7" x14ac:dyDescent="0.2">
      <c r="G112" s="15"/>
    </row>
    <row r="113" spans="7:7" x14ac:dyDescent="0.2">
      <c r="G113" s="15"/>
    </row>
    <row r="114" spans="7:7" x14ac:dyDescent="0.2">
      <c r="G114" s="15"/>
    </row>
    <row r="115" spans="7:7" x14ac:dyDescent="0.2">
      <c r="G115" s="15"/>
    </row>
    <row r="116" spans="7:7" x14ac:dyDescent="0.2">
      <c r="G116" s="15"/>
    </row>
    <row r="117" spans="7:7" x14ac:dyDescent="0.2">
      <c r="G117" s="15"/>
    </row>
    <row r="118" spans="7:7" x14ac:dyDescent="0.2">
      <c r="G118" s="15"/>
    </row>
    <row r="119" spans="7:7" x14ac:dyDescent="0.2">
      <c r="G119" s="15"/>
    </row>
    <row r="120" spans="7:7" x14ac:dyDescent="0.2">
      <c r="G120" s="15"/>
    </row>
    <row r="121" spans="7:7" x14ac:dyDescent="0.2">
      <c r="G121" s="15"/>
    </row>
    <row r="122" spans="7:7" x14ac:dyDescent="0.2">
      <c r="G122" s="15"/>
    </row>
    <row r="123" spans="7:7" x14ac:dyDescent="0.2">
      <c r="G123" s="15"/>
    </row>
    <row r="124" spans="7:7" x14ac:dyDescent="0.2">
      <c r="G124" s="15"/>
    </row>
    <row r="125" spans="7:7" x14ac:dyDescent="0.2">
      <c r="G125" s="15"/>
    </row>
    <row r="126" spans="7:7" x14ac:dyDescent="0.2">
      <c r="G126" s="15"/>
    </row>
    <row r="127" spans="7:7" x14ac:dyDescent="0.2">
      <c r="G127" s="15"/>
    </row>
    <row r="128" spans="7:7" x14ac:dyDescent="0.2">
      <c r="G128" s="15"/>
    </row>
    <row r="129" spans="7:7" x14ac:dyDescent="0.2">
      <c r="G129" s="15"/>
    </row>
    <row r="130" spans="7:7" x14ac:dyDescent="0.2">
      <c r="G130" s="15"/>
    </row>
    <row r="131" spans="7:7" x14ac:dyDescent="0.2">
      <c r="G131" s="15"/>
    </row>
    <row r="132" spans="7:7" x14ac:dyDescent="0.2">
      <c r="G132" s="15"/>
    </row>
    <row r="133" spans="7:7" x14ac:dyDescent="0.2">
      <c r="G133" s="15"/>
    </row>
    <row r="134" spans="7:7" x14ac:dyDescent="0.2">
      <c r="G134" s="15"/>
    </row>
    <row r="135" spans="7:7" x14ac:dyDescent="0.2">
      <c r="G135" s="15"/>
    </row>
    <row r="136" spans="7:7" x14ac:dyDescent="0.2">
      <c r="G136" s="15"/>
    </row>
    <row r="137" spans="7:7" x14ac:dyDescent="0.2">
      <c r="G137" s="15"/>
    </row>
    <row r="138" spans="7:7" x14ac:dyDescent="0.2">
      <c r="G138" s="15"/>
    </row>
    <row r="139" spans="7:7" x14ac:dyDescent="0.2">
      <c r="G139" s="15"/>
    </row>
    <row r="140" spans="7:7" x14ac:dyDescent="0.2">
      <c r="G140" s="15"/>
    </row>
    <row r="141" spans="7:7" x14ac:dyDescent="0.2">
      <c r="G141" s="15"/>
    </row>
    <row r="142" spans="7:7" x14ac:dyDescent="0.2">
      <c r="G142" s="15"/>
    </row>
    <row r="143" spans="7:7" x14ac:dyDescent="0.2">
      <c r="G143" s="15"/>
    </row>
    <row r="144" spans="7:7" x14ac:dyDescent="0.2">
      <c r="G144" s="15"/>
    </row>
    <row r="145" spans="7:7" x14ac:dyDescent="0.2">
      <c r="G145" s="15"/>
    </row>
    <row r="146" spans="7:7" x14ac:dyDescent="0.2">
      <c r="G146" s="15"/>
    </row>
    <row r="147" spans="7:7" x14ac:dyDescent="0.2">
      <c r="G147" s="15"/>
    </row>
    <row r="148" spans="7:7" x14ac:dyDescent="0.2">
      <c r="G148" s="15"/>
    </row>
    <row r="149" spans="7:7" x14ac:dyDescent="0.2">
      <c r="G149" s="15"/>
    </row>
    <row r="150" spans="7:7" x14ac:dyDescent="0.2">
      <c r="G150" s="15"/>
    </row>
    <row r="151" spans="7:7" x14ac:dyDescent="0.2">
      <c r="G151" s="15"/>
    </row>
    <row r="152" spans="7:7" x14ac:dyDescent="0.2">
      <c r="G152" s="15"/>
    </row>
    <row r="153" spans="7:7" x14ac:dyDescent="0.2">
      <c r="G153" s="15"/>
    </row>
    <row r="154" spans="7:7" x14ac:dyDescent="0.2">
      <c r="G154" s="15"/>
    </row>
    <row r="155" spans="7:7" x14ac:dyDescent="0.2">
      <c r="G155" s="15"/>
    </row>
    <row r="156" spans="7:7" x14ac:dyDescent="0.2">
      <c r="G156" s="15"/>
    </row>
    <row r="157" spans="7:7" x14ac:dyDescent="0.2">
      <c r="G157" s="15"/>
    </row>
    <row r="158" spans="7:7" x14ac:dyDescent="0.2">
      <c r="G158" s="15"/>
    </row>
    <row r="159" spans="7:7" x14ac:dyDescent="0.2">
      <c r="G159" s="15"/>
    </row>
    <row r="160" spans="7:7" x14ac:dyDescent="0.2">
      <c r="G160" s="15"/>
    </row>
    <row r="161" spans="7:7" x14ac:dyDescent="0.2">
      <c r="G161" s="15"/>
    </row>
    <row r="162" spans="7:7" x14ac:dyDescent="0.2">
      <c r="G162" s="15"/>
    </row>
    <row r="163" spans="7:7" x14ac:dyDescent="0.2">
      <c r="G163" s="15"/>
    </row>
    <row r="164" spans="7:7" x14ac:dyDescent="0.2">
      <c r="G164" s="15"/>
    </row>
    <row r="165" spans="7:7" x14ac:dyDescent="0.2">
      <c r="G165" s="15"/>
    </row>
    <row r="166" spans="7:7" x14ac:dyDescent="0.2">
      <c r="G166" s="15"/>
    </row>
    <row r="167" spans="7:7" x14ac:dyDescent="0.2">
      <c r="G167" s="15"/>
    </row>
    <row r="168" spans="7:7" x14ac:dyDescent="0.2">
      <c r="G168" s="15"/>
    </row>
    <row r="169" spans="7:7" x14ac:dyDescent="0.2">
      <c r="G169" s="15"/>
    </row>
    <row r="170" spans="7:7" x14ac:dyDescent="0.2">
      <c r="G170" s="15"/>
    </row>
    <row r="171" spans="7:7" x14ac:dyDescent="0.2">
      <c r="G171" s="15"/>
    </row>
    <row r="172" spans="7:7" x14ac:dyDescent="0.2">
      <c r="G172" s="15"/>
    </row>
    <row r="173" spans="7:7" x14ac:dyDescent="0.2">
      <c r="G173" s="15"/>
    </row>
    <row r="174" spans="7:7" x14ac:dyDescent="0.2">
      <c r="G174" s="15"/>
    </row>
    <row r="175" spans="7:7" x14ac:dyDescent="0.2">
      <c r="G175" s="15"/>
    </row>
    <row r="176" spans="7:7" x14ac:dyDescent="0.2">
      <c r="G176" s="15"/>
    </row>
    <row r="177" spans="7:7" x14ac:dyDescent="0.2">
      <c r="G177" s="15"/>
    </row>
    <row r="178" spans="7:7" x14ac:dyDescent="0.2">
      <c r="G178" s="15"/>
    </row>
    <row r="179" spans="7:7" x14ac:dyDescent="0.2">
      <c r="G179" s="15"/>
    </row>
    <row r="180" spans="7:7" x14ac:dyDescent="0.2">
      <c r="G180" s="15"/>
    </row>
    <row r="181" spans="7:7" x14ac:dyDescent="0.2">
      <c r="G181" s="15"/>
    </row>
    <row r="182" spans="7:7" x14ac:dyDescent="0.2">
      <c r="G182" s="15"/>
    </row>
    <row r="183" spans="7:7" x14ac:dyDescent="0.2">
      <c r="G183" s="15"/>
    </row>
    <row r="184" spans="7:7" x14ac:dyDescent="0.2">
      <c r="G184" s="15"/>
    </row>
    <row r="185" spans="7:7" x14ac:dyDescent="0.2">
      <c r="G185" s="15"/>
    </row>
    <row r="186" spans="7:7" x14ac:dyDescent="0.2">
      <c r="G186" s="15"/>
    </row>
    <row r="187" spans="7:7" x14ac:dyDescent="0.2">
      <c r="G187" s="15"/>
    </row>
    <row r="188" spans="7:7" x14ac:dyDescent="0.2">
      <c r="G188" s="15"/>
    </row>
    <row r="189" spans="7:7" x14ac:dyDescent="0.2">
      <c r="G189" s="15"/>
    </row>
    <row r="190" spans="7:7" x14ac:dyDescent="0.2">
      <c r="G190" s="15"/>
    </row>
    <row r="191" spans="7:7" x14ac:dyDescent="0.2">
      <c r="G191" s="15"/>
    </row>
    <row r="192" spans="7:7" x14ac:dyDescent="0.2">
      <c r="G192" s="15"/>
    </row>
    <row r="193" spans="7:7" x14ac:dyDescent="0.2">
      <c r="G193" s="15"/>
    </row>
    <row r="194" spans="7:7" x14ac:dyDescent="0.2">
      <c r="G194" s="15"/>
    </row>
    <row r="195" spans="7:7" x14ac:dyDescent="0.2">
      <c r="G195" s="15"/>
    </row>
    <row r="196" spans="7:7" x14ac:dyDescent="0.2">
      <c r="G196" s="15"/>
    </row>
    <row r="197" spans="7:7" x14ac:dyDescent="0.2">
      <c r="G197" s="15"/>
    </row>
    <row r="198" spans="7:7" x14ac:dyDescent="0.2">
      <c r="G198" s="15"/>
    </row>
    <row r="199" spans="7:7" x14ac:dyDescent="0.2">
      <c r="G199" s="15"/>
    </row>
    <row r="200" spans="7:7" x14ac:dyDescent="0.2">
      <c r="G200" s="15"/>
    </row>
    <row r="201" spans="7:7" x14ac:dyDescent="0.2">
      <c r="G201" s="15"/>
    </row>
    <row r="202" spans="7:7" x14ac:dyDescent="0.2">
      <c r="G202" s="15"/>
    </row>
    <row r="203" spans="7:7" x14ac:dyDescent="0.2">
      <c r="G203" s="15"/>
    </row>
    <row r="204" spans="7:7" x14ac:dyDescent="0.2">
      <c r="G204" s="15"/>
    </row>
    <row r="205" spans="7:7" x14ac:dyDescent="0.2">
      <c r="G205" s="15"/>
    </row>
    <row r="206" spans="7:7" x14ac:dyDescent="0.2">
      <c r="G206" s="15"/>
    </row>
    <row r="207" spans="7:7" x14ac:dyDescent="0.2">
      <c r="G207" s="15"/>
    </row>
    <row r="208" spans="7:7" x14ac:dyDescent="0.2">
      <c r="G208" s="15"/>
    </row>
    <row r="209" spans="7:7" x14ac:dyDescent="0.2">
      <c r="G209" s="15"/>
    </row>
    <row r="210" spans="7:7" x14ac:dyDescent="0.2">
      <c r="G210" s="15"/>
    </row>
    <row r="211" spans="7:7" x14ac:dyDescent="0.2">
      <c r="G211" s="15"/>
    </row>
    <row r="212" spans="7:7" x14ac:dyDescent="0.2">
      <c r="G212" s="15"/>
    </row>
    <row r="213" spans="7:7" x14ac:dyDescent="0.2">
      <c r="G213" s="15"/>
    </row>
    <row r="214" spans="7:7" x14ac:dyDescent="0.2">
      <c r="G214" s="15"/>
    </row>
    <row r="215" spans="7:7" x14ac:dyDescent="0.2">
      <c r="G215" s="15"/>
    </row>
    <row r="216" spans="7:7" x14ac:dyDescent="0.2">
      <c r="G216" s="15"/>
    </row>
    <row r="217" spans="7:7" x14ac:dyDescent="0.2">
      <c r="G217" s="15"/>
    </row>
    <row r="218" spans="7:7" x14ac:dyDescent="0.2">
      <c r="G218" s="15"/>
    </row>
    <row r="219" spans="7:7" x14ac:dyDescent="0.2">
      <c r="G219" s="15"/>
    </row>
    <row r="220" spans="7:7" x14ac:dyDescent="0.2">
      <c r="G220" s="15"/>
    </row>
    <row r="221" spans="7:7" x14ac:dyDescent="0.2">
      <c r="G221" s="15"/>
    </row>
    <row r="222" spans="7:7" x14ac:dyDescent="0.2">
      <c r="G222" s="15"/>
    </row>
    <row r="223" spans="7:7" x14ac:dyDescent="0.2">
      <c r="G223" s="15"/>
    </row>
    <row r="224" spans="7:7" x14ac:dyDescent="0.2">
      <c r="G224" s="15"/>
    </row>
    <row r="225" spans="7:7" x14ac:dyDescent="0.2">
      <c r="G225" s="15"/>
    </row>
    <row r="226" spans="7:7" x14ac:dyDescent="0.2">
      <c r="G226" s="15"/>
    </row>
    <row r="227" spans="7:7" x14ac:dyDescent="0.2">
      <c r="G227" s="15"/>
    </row>
    <row r="228" spans="7:7" x14ac:dyDescent="0.2">
      <c r="G228" s="15"/>
    </row>
    <row r="229" spans="7:7" x14ac:dyDescent="0.2">
      <c r="G229" s="15"/>
    </row>
    <row r="230" spans="7:7" x14ac:dyDescent="0.2">
      <c r="G230" s="15"/>
    </row>
    <row r="231" spans="7:7" x14ac:dyDescent="0.2">
      <c r="G231" s="15"/>
    </row>
    <row r="232" spans="7:7" x14ac:dyDescent="0.2">
      <c r="G232" s="15"/>
    </row>
    <row r="233" spans="7:7" x14ac:dyDescent="0.2">
      <c r="G233" s="15"/>
    </row>
    <row r="234" spans="7:7" x14ac:dyDescent="0.2">
      <c r="G234" s="15"/>
    </row>
    <row r="235" spans="7:7" x14ac:dyDescent="0.2">
      <c r="G235" s="15"/>
    </row>
    <row r="236" spans="7:7" x14ac:dyDescent="0.2">
      <c r="G236" s="15"/>
    </row>
    <row r="237" spans="7:7" x14ac:dyDescent="0.2">
      <c r="G237" s="15"/>
    </row>
    <row r="238" spans="7:7" x14ac:dyDescent="0.2">
      <c r="G238" s="15"/>
    </row>
    <row r="239" spans="7:7" x14ac:dyDescent="0.2">
      <c r="G239" s="15"/>
    </row>
    <row r="240" spans="7:7" x14ac:dyDescent="0.2">
      <c r="G240" s="15"/>
    </row>
    <row r="241" spans="7:7" x14ac:dyDescent="0.2">
      <c r="G241" s="15"/>
    </row>
    <row r="242" spans="7:7" x14ac:dyDescent="0.2">
      <c r="G242" s="15"/>
    </row>
    <row r="243" spans="7:7" x14ac:dyDescent="0.2">
      <c r="G243" s="15"/>
    </row>
    <row r="244" spans="7:7" x14ac:dyDescent="0.2">
      <c r="G244" s="15"/>
    </row>
    <row r="245" spans="7:7" x14ac:dyDescent="0.2">
      <c r="G245" s="15"/>
    </row>
    <row r="246" spans="7:7" x14ac:dyDescent="0.2">
      <c r="G246" s="15"/>
    </row>
    <row r="247" spans="7:7" x14ac:dyDescent="0.2">
      <c r="G247" s="15"/>
    </row>
    <row r="248" spans="7:7" x14ac:dyDescent="0.2">
      <c r="G248" s="15"/>
    </row>
    <row r="249" spans="7:7" x14ac:dyDescent="0.2">
      <c r="G249" s="15"/>
    </row>
    <row r="250" spans="7:7" x14ac:dyDescent="0.2">
      <c r="G250" s="15"/>
    </row>
    <row r="251" spans="7:7" x14ac:dyDescent="0.2">
      <c r="G251" s="15"/>
    </row>
    <row r="252" spans="7:7" x14ac:dyDescent="0.2">
      <c r="G252" s="15"/>
    </row>
    <row r="253" spans="7:7" x14ac:dyDescent="0.2">
      <c r="G253" s="15"/>
    </row>
    <row r="254" spans="7:7" x14ac:dyDescent="0.2">
      <c r="G254" s="15"/>
    </row>
    <row r="255" spans="7:7" x14ac:dyDescent="0.2">
      <c r="G255" s="15"/>
    </row>
    <row r="256" spans="7:7" x14ac:dyDescent="0.2">
      <c r="G256" s="15"/>
    </row>
    <row r="257" spans="7:7" x14ac:dyDescent="0.2">
      <c r="G257" s="15"/>
    </row>
    <row r="258" spans="7:7" x14ac:dyDescent="0.2">
      <c r="G258" s="15"/>
    </row>
    <row r="259" spans="7:7" x14ac:dyDescent="0.2">
      <c r="G259" s="15"/>
    </row>
    <row r="260" spans="7:7" x14ac:dyDescent="0.2">
      <c r="G260" s="15"/>
    </row>
    <row r="261" spans="7:7" x14ac:dyDescent="0.2">
      <c r="G261" s="15"/>
    </row>
    <row r="262" spans="7:7" x14ac:dyDescent="0.2">
      <c r="G262" s="15"/>
    </row>
    <row r="263" spans="7:7" x14ac:dyDescent="0.2">
      <c r="G263" s="15"/>
    </row>
    <row r="264" spans="7:7" x14ac:dyDescent="0.2">
      <c r="G264" s="15"/>
    </row>
    <row r="265" spans="7:7" x14ac:dyDescent="0.2">
      <c r="G265" s="15"/>
    </row>
    <row r="266" spans="7:7" x14ac:dyDescent="0.2">
      <c r="G266" s="15"/>
    </row>
    <row r="267" spans="7:7" x14ac:dyDescent="0.2">
      <c r="G267" s="15"/>
    </row>
    <row r="268" spans="7:7" x14ac:dyDescent="0.2">
      <c r="G268" s="15"/>
    </row>
    <row r="269" spans="7:7" x14ac:dyDescent="0.2">
      <c r="G269" s="15"/>
    </row>
    <row r="270" spans="7:7" x14ac:dyDescent="0.2">
      <c r="G270" s="15"/>
    </row>
    <row r="271" spans="7:7" x14ac:dyDescent="0.2">
      <c r="G271" s="15"/>
    </row>
    <row r="272" spans="7:7" x14ac:dyDescent="0.2">
      <c r="G272" s="15"/>
    </row>
    <row r="273" spans="7:7" x14ac:dyDescent="0.2">
      <c r="G273" s="15"/>
    </row>
    <row r="274" spans="7:7" x14ac:dyDescent="0.2">
      <c r="G274" s="15"/>
    </row>
    <row r="275" spans="7:7" x14ac:dyDescent="0.2">
      <c r="G275" s="15"/>
    </row>
    <row r="276" spans="7:7" x14ac:dyDescent="0.2">
      <c r="G276" s="15"/>
    </row>
    <row r="277" spans="7:7" x14ac:dyDescent="0.2">
      <c r="G277" s="15"/>
    </row>
    <row r="278" spans="7:7" x14ac:dyDescent="0.2">
      <c r="G278" s="15"/>
    </row>
    <row r="279" spans="7:7" x14ac:dyDescent="0.2">
      <c r="G279" s="15"/>
    </row>
    <row r="280" spans="7:7" x14ac:dyDescent="0.2">
      <c r="G280" s="15"/>
    </row>
    <row r="281" spans="7:7" x14ac:dyDescent="0.2">
      <c r="G281" s="15"/>
    </row>
    <row r="282" spans="7:7" x14ac:dyDescent="0.2">
      <c r="G282" s="15"/>
    </row>
    <row r="283" spans="7:7" x14ac:dyDescent="0.2">
      <c r="G283" s="15"/>
    </row>
    <row r="284" spans="7:7" x14ac:dyDescent="0.2">
      <c r="G284" s="15"/>
    </row>
    <row r="285" spans="7:7" x14ac:dyDescent="0.2">
      <c r="G285" s="15"/>
    </row>
    <row r="286" spans="7:7" x14ac:dyDescent="0.2">
      <c r="G286" s="15"/>
    </row>
    <row r="287" spans="7:7" x14ac:dyDescent="0.2">
      <c r="G287" s="15"/>
    </row>
    <row r="288" spans="7:7" x14ac:dyDescent="0.2">
      <c r="G288" s="15"/>
    </row>
    <row r="289" spans="7:7" x14ac:dyDescent="0.2">
      <c r="G289" s="15"/>
    </row>
    <row r="290" spans="7:7" x14ac:dyDescent="0.2">
      <c r="G290" s="15"/>
    </row>
    <row r="291" spans="7:7" x14ac:dyDescent="0.2">
      <c r="G291" s="15"/>
    </row>
    <row r="292" spans="7:7" x14ac:dyDescent="0.2">
      <c r="G292" s="15"/>
    </row>
    <row r="293" spans="7:7" x14ac:dyDescent="0.2">
      <c r="G293" s="15"/>
    </row>
    <row r="294" spans="7:7" x14ac:dyDescent="0.2">
      <c r="G294" s="15"/>
    </row>
    <row r="295" spans="7:7" x14ac:dyDescent="0.2">
      <c r="G295" s="15"/>
    </row>
    <row r="296" spans="7:7" x14ac:dyDescent="0.2">
      <c r="G296" s="15"/>
    </row>
    <row r="297" spans="7:7" x14ac:dyDescent="0.2">
      <c r="G297" s="15"/>
    </row>
    <row r="298" spans="7:7" x14ac:dyDescent="0.2">
      <c r="G298" s="15"/>
    </row>
    <row r="299" spans="7:7" x14ac:dyDescent="0.2">
      <c r="G299" s="15"/>
    </row>
    <row r="300" spans="7:7" x14ac:dyDescent="0.2">
      <c r="G300" s="15"/>
    </row>
    <row r="301" spans="7:7" x14ac:dyDescent="0.2">
      <c r="G301" s="15"/>
    </row>
    <row r="302" spans="7:7" x14ac:dyDescent="0.2">
      <c r="G302" s="15"/>
    </row>
    <row r="303" spans="7:7" x14ac:dyDescent="0.2">
      <c r="G303" s="15"/>
    </row>
    <row r="304" spans="7:7" x14ac:dyDescent="0.2">
      <c r="G304" s="15"/>
    </row>
    <row r="305" spans="7:7" x14ac:dyDescent="0.2">
      <c r="G305" s="15"/>
    </row>
    <row r="306" spans="7:7" x14ac:dyDescent="0.2">
      <c r="G306" s="15"/>
    </row>
    <row r="307" spans="7:7" x14ac:dyDescent="0.2">
      <c r="G307" s="15"/>
    </row>
    <row r="308" spans="7:7" x14ac:dyDescent="0.2">
      <c r="G308" s="15"/>
    </row>
    <row r="309" spans="7:7" x14ac:dyDescent="0.2">
      <c r="G309" s="15"/>
    </row>
    <row r="310" spans="7:7" x14ac:dyDescent="0.2">
      <c r="G310" s="15"/>
    </row>
    <row r="311" spans="7:7" x14ac:dyDescent="0.2">
      <c r="G311" s="15"/>
    </row>
    <row r="312" spans="7:7" x14ac:dyDescent="0.2">
      <c r="G312" s="15"/>
    </row>
    <row r="313" spans="7:7" x14ac:dyDescent="0.2">
      <c r="G313" s="15"/>
    </row>
    <row r="314" spans="7:7" x14ac:dyDescent="0.2">
      <c r="G314" s="15"/>
    </row>
    <row r="315" spans="7:7" x14ac:dyDescent="0.2">
      <c r="G315" s="15"/>
    </row>
    <row r="316" spans="7:7" x14ac:dyDescent="0.2">
      <c r="G316" s="15"/>
    </row>
    <row r="317" spans="7:7" x14ac:dyDescent="0.2">
      <c r="G317" s="15"/>
    </row>
    <row r="318" spans="7:7" x14ac:dyDescent="0.2">
      <c r="G318" s="15"/>
    </row>
    <row r="319" spans="7:7" x14ac:dyDescent="0.2">
      <c r="G319" s="15"/>
    </row>
    <row r="320" spans="7:7" x14ac:dyDescent="0.2">
      <c r="G320" s="15"/>
    </row>
    <row r="321" spans="7:7" x14ac:dyDescent="0.2">
      <c r="G321" s="15"/>
    </row>
    <row r="322" spans="7:7" x14ac:dyDescent="0.2">
      <c r="G322" s="15"/>
    </row>
    <row r="323" spans="7:7" x14ac:dyDescent="0.2">
      <c r="G323" s="15"/>
    </row>
    <row r="324" spans="7:7" x14ac:dyDescent="0.2">
      <c r="G324" s="15"/>
    </row>
    <row r="325" spans="7:7" x14ac:dyDescent="0.2">
      <c r="G325" s="15"/>
    </row>
    <row r="326" spans="7:7" x14ac:dyDescent="0.2">
      <c r="G326" s="15"/>
    </row>
    <row r="327" spans="7:7" x14ac:dyDescent="0.2">
      <c r="G327" s="15"/>
    </row>
    <row r="328" spans="7:7" x14ac:dyDescent="0.2">
      <c r="G328" s="15"/>
    </row>
    <row r="329" spans="7:7" x14ac:dyDescent="0.2">
      <c r="G329" s="15"/>
    </row>
    <row r="330" spans="7:7" x14ac:dyDescent="0.2">
      <c r="G330" s="15"/>
    </row>
    <row r="331" spans="7:7" x14ac:dyDescent="0.2">
      <c r="G331" s="15"/>
    </row>
    <row r="332" spans="7:7" x14ac:dyDescent="0.2">
      <c r="G332" s="15"/>
    </row>
    <row r="333" spans="7:7" x14ac:dyDescent="0.2">
      <c r="G333" s="15"/>
    </row>
    <row r="334" spans="7:7" x14ac:dyDescent="0.2">
      <c r="G334" s="15"/>
    </row>
    <row r="335" spans="7:7" x14ac:dyDescent="0.2">
      <c r="G335" s="15"/>
    </row>
    <row r="336" spans="7:7" x14ac:dyDescent="0.2">
      <c r="G336" s="15"/>
    </row>
    <row r="337" spans="7:7" x14ac:dyDescent="0.2">
      <c r="G337" s="15"/>
    </row>
    <row r="338" spans="7:7" x14ac:dyDescent="0.2">
      <c r="G338" s="15"/>
    </row>
    <row r="339" spans="7:7" x14ac:dyDescent="0.2">
      <c r="G339" s="15"/>
    </row>
    <row r="340" spans="7:7" x14ac:dyDescent="0.2">
      <c r="G340" s="15"/>
    </row>
    <row r="341" spans="7:7" x14ac:dyDescent="0.2">
      <c r="G341" s="15"/>
    </row>
    <row r="342" spans="7:7" x14ac:dyDescent="0.2">
      <c r="G342" s="15"/>
    </row>
    <row r="343" spans="7:7" x14ac:dyDescent="0.2">
      <c r="G343" s="15"/>
    </row>
    <row r="344" spans="7:7" x14ac:dyDescent="0.2">
      <c r="G344" s="15"/>
    </row>
    <row r="345" spans="7:7" x14ac:dyDescent="0.2">
      <c r="G345" s="15"/>
    </row>
    <row r="346" spans="7:7" x14ac:dyDescent="0.2">
      <c r="G346" s="15"/>
    </row>
    <row r="347" spans="7:7" x14ac:dyDescent="0.2">
      <c r="G347" s="15"/>
    </row>
    <row r="348" spans="7:7" x14ac:dyDescent="0.2">
      <c r="G348" s="15"/>
    </row>
    <row r="349" spans="7:7" x14ac:dyDescent="0.2">
      <c r="G349" s="15"/>
    </row>
    <row r="350" spans="7:7" x14ac:dyDescent="0.2">
      <c r="G350" s="15"/>
    </row>
    <row r="351" spans="7:7" x14ac:dyDescent="0.2">
      <c r="G351" s="15"/>
    </row>
    <row r="352" spans="7:7" x14ac:dyDescent="0.2">
      <c r="G352" s="15"/>
    </row>
    <row r="353" spans="7:7" x14ac:dyDescent="0.2">
      <c r="G353" s="15"/>
    </row>
    <row r="354" spans="7:7" x14ac:dyDescent="0.2">
      <c r="G354" s="15"/>
    </row>
    <row r="355" spans="7:7" x14ac:dyDescent="0.2">
      <c r="G355" s="15"/>
    </row>
    <row r="356" spans="7:7" x14ac:dyDescent="0.2">
      <c r="G356" s="15"/>
    </row>
    <row r="357" spans="7:7" x14ac:dyDescent="0.2">
      <c r="G357" s="15"/>
    </row>
    <row r="358" spans="7:7" x14ac:dyDescent="0.2">
      <c r="G358" s="15"/>
    </row>
    <row r="359" spans="7:7" x14ac:dyDescent="0.2">
      <c r="G359" s="15"/>
    </row>
    <row r="360" spans="7:7" x14ac:dyDescent="0.2">
      <c r="G360" s="15"/>
    </row>
    <row r="361" spans="7:7" x14ac:dyDescent="0.2">
      <c r="G361" s="15"/>
    </row>
    <row r="362" spans="7:7" x14ac:dyDescent="0.2">
      <c r="G362" s="15"/>
    </row>
    <row r="363" spans="7:7" x14ac:dyDescent="0.2">
      <c r="G363" s="15"/>
    </row>
    <row r="364" spans="7:7" x14ac:dyDescent="0.2">
      <c r="G364" s="15"/>
    </row>
    <row r="365" spans="7:7" x14ac:dyDescent="0.2">
      <c r="G365" s="15"/>
    </row>
    <row r="366" spans="7:7" x14ac:dyDescent="0.2">
      <c r="G366" s="15"/>
    </row>
    <row r="367" spans="7:7" x14ac:dyDescent="0.2">
      <c r="G367" s="15"/>
    </row>
    <row r="368" spans="7:7" x14ac:dyDescent="0.2">
      <c r="G368" s="15"/>
    </row>
    <row r="369" spans="7:7" x14ac:dyDescent="0.2">
      <c r="G369" s="15"/>
    </row>
    <row r="370" spans="7:7" x14ac:dyDescent="0.2">
      <c r="G370" s="15"/>
    </row>
    <row r="371" spans="7:7" x14ac:dyDescent="0.2">
      <c r="G371" s="15"/>
    </row>
    <row r="372" spans="7:7" x14ac:dyDescent="0.2">
      <c r="G372" s="15"/>
    </row>
    <row r="373" spans="7:7" x14ac:dyDescent="0.2">
      <c r="G373" s="15"/>
    </row>
    <row r="374" spans="7:7" x14ac:dyDescent="0.2">
      <c r="G374" s="15"/>
    </row>
    <row r="375" spans="7:7" x14ac:dyDescent="0.2">
      <c r="G375" s="15"/>
    </row>
    <row r="376" spans="7:7" x14ac:dyDescent="0.2">
      <c r="G376" s="15"/>
    </row>
    <row r="377" spans="7:7" x14ac:dyDescent="0.2">
      <c r="G377" s="15"/>
    </row>
    <row r="378" spans="7:7" x14ac:dyDescent="0.2">
      <c r="G378" s="15"/>
    </row>
    <row r="379" spans="7:7" x14ac:dyDescent="0.2">
      <c r="G379" s="15"/>
    </row>
    <row r="380" spans="7:7" x14ac:dyDescent="0.2">
      <c r="G380" s="15"/>
    </row>
    <row r="381" spans="7:7" x14ac:dyDescent="0.2">
      <c r="G381" s="15"/>
    </row>
    <row r="382" spans="7:7" x14ac:dyDescent="0.2">
      <c r="G382" s="15"/>
    </row>
    <row r="383" spans="7:7" x14ac:dyDescent="0.2">
      <c r="G383" s="15"/>
    </row>
    <row r="384" spans="7:7" x14ac:dyDescent="0.2">
      <c r="G384" s="15"/>
    </row>
    <row r="385" spans="7:7" x14ac:dyDescent="0.2">
      <c r="G385" s="15"/>
    </row>
    <row r="386" spans="7:7" x14ac:dyDescent="0.2">
      <c r="G386" s="15"/>
    </row>
    <row r="387" spans="7:7" x14ac:dyDescent="0.2">
      <c r="G387" s="15"/>
    </row>
    <row r="388" spans="7:7" x14ac:dyDescent="0.2">
      <c r="G388" s="15"/>
    </row>
    <row r="389" spans="7:7" x14ac:dyDescent="0.2">
      <c r="G389" s="15"/>
    </row>
    <row r="390" spans="7:7" x14ac:dyDescent="0.2">
      <c r="G390" s="15"/>
    </row>
    <row r="391" spans="7:7" x14ac:dyDescent="0.2">
      <c r="G391" s="15"/>
    </row>
    <row r="392" spans="7:7" x14ac:dyDescent="0.2">
      <c r="G392" s="15"/>
    </row>
    <row r="393" spans="7:7" x14ac:dyDescent="0.2">
      <c r="G393" s="15"/>
    </row>
    <row r="394" spans="7:7" x14ac:dyDescent="0.2">
      <c r="G394" s="15"/>
    </row>
    <row r="395" spans="7:7" x14ac:dyDescent="0.2">
      <c r="G395" s="15"/>
    </row>
    <row r="396" spans="7:7" x14ac:dyDescent="0.2">
      <c r="G396" s="15"/>
    </row>
    <row r="397" spans="7:7" x14ac:dyDescent="0.2">
      <c r="G397" s="15"/>
    </row>
    <row r="398" spans="7:7" x14ac:dyDescent="0.2">
      <c r="G398" s="15"/>
    </row>
    <row r="399" spans="7:7" x14ac:dyDescent="0.2">
      <c r="G399" s="15"/>
    </row>
    <row r="400" spans="7:7" x14ac:dyDescent="0.2">
      <c r="G400" s="15"/>
    </row>
    <row r="401" spans="7:7" x14ac:dyDescent="0.2">
      <c r="G401" s="15"/>
    </row>
    <row r="402" spans="7:7" x14ac:dyDescent="0.2">
      <c r="G402" s="15"/>
    </row>
    <row r="403" spans="7:7" x14ac:dyDescent="0.2">
      <c r="G403" s="15"/>
    </row>
    <row r="404" spans="7:7" x14ac:dyDescent="0.2">
      <c r="G404" s="15"/>
    </row>
    <row r="405" spans="7:7" x14ac:dyDescent="0.2">
      <c r="G405" s="15"/>
    </row>
    <row r="406" spans="7:7" x14ac:dyDescent="0.2">
      <c r="G406" s="15"/>
    </row>
    <row r="407" spans="7:7" x14ac:dyDescent="0.2">
      <c r="G407" s="15"/>
    </row>
    <row r="408" spans="7:7" x14ac:dyDescent="0.2">
      <c r="G408" s="15"/>
    </row>
    <row r="409" spans="7:7" x14ac:dyDescent="0.2">
      <c r="G409" s="15"/>
    </row>
    <row r="410" spans="7:7" x14ac:dyDescent="0.2">
      <c r="G410" s="15"/>
    </row>
    <row r="411" spans="7:7" x14ac:dyDescent="0.2">
      <c r="G411" s="15"/>
    </row>
    <row r="412" spans="7:7" x14ac:dyDescent="0.2">
      <c r="G412" s="15"/>
    </row>
    <row r="413" spans="7:7" x14ac:dyDescent="0.2">
      <c r="G413" s="15"/>
    </row>
    <row r="414" spans="7:7" x14ac:dyDescent="0.2">
      <c r="G414" s="15"/>
    </row>
    <row r="415" spans="7:7" x14ac:dyDescent="0.2">
      <c r="G415" s="15"/>
    </row>
    <row r="416" spans="7:7" x14ac:dyDescent="0.2">
      <c r="G416" s="15"/>
    </row>
    <row r="417" spans="7:7" x14ac:dyDescent="0.2">
      <c r="G417" s="15"/>
    </row>
    <row r="418" spans="7:7" x14ac:dyDescent="0.2">
      <c r="G418" s="15"/>
    </row>
    <row r="419" spans="7:7" x14ac:dyDescent="0.2">
      <c r="G419" s="15"/>
    </row>
    <row r="420" spans="7:7" x14ac:dyDescent="0.2">
      <c r="G420" s="15"/>
    </row>
    <row r="421" spans="7:7" x14ac:dyDescent="0.2">
      <c r="G421" s="15"/>
    </row>
    <row r="422" spans="7:7" x14ac:dyDescent="0.2">
      <c r="G422" s="15"/>
    </row>
    <row r="423" spans="7:7" x14ac:dyDescent="0.2">
      <c r="G423" s="15"/>
    </row>
    <row r="424" spans="7:7" x14ac:dyDescent="0.2">
      <c r="G424" s="15"/>
    </row>
    <row r="425" spans="7:7" x14ac:dyDescent="0.2">
      <c r="G425" s="15"/>
    </row>
    <row r="426" spans="7:7" x14ac:dyDescent="0.2">
      <c r="G426" s="15"/>
    </row>
    <row r="427" spans="7:7" x14ac:dyDescent="0.2">
      <c r="G427" s="15"/>
    </row>
    <row r="428" spans="7:7" x14ac:dyDescent="0.2">
      <c r="G428" s="15"/>
    </row>
    <row r="429" spans="7:7" x14ac:dyDescent="0.2">
      <c r="G429" s="15"/>
    </row>
    <row r="430" spans="7:7" x14ac:dyDescent="0.2">
      <c r="G430" s="15"/>
    </row>
    <row r="431" spans="7:7" x14ac:dyDescent="0.2">
      <c r="G431" s="15"/>
    </row>
    <row r="432" spans="7:7" x14ac:dyDescent="0.2">
      <c r="G432" s="15"/>
    </row>
    <row r="433" spans="7:7" x14ac:dyDescent="0.2">
      <c r="G433" s="15"/>
    </row>
    <row r="434" spans="7:7" x14ac:dyDescent="0.2">
      <c r="G434" s="15"/>
    </row>
    <row r="435" spans="7:7" x14ac:dyDescent="0.2">
      <c r="G435" s="15"/>
    </row>
    <row r="436" spans="7:7" x14ac:dyDescent="0.2">
      <c r="G436" s="15"/>
    </row>
    <row r="437" spans="7:7" x14ac:dyDescent="0.2">
      <c r="G437" s="15"/>
    </row>
    <row r="438" spans="7:7" x14ac:dyDescent="0.2">
      <c r="G438" s="15"/>
    </row>
    <row r="439" spans="7:7" x14ac:dyDescent="0.2">
      <c r="G439" s="15"/>
    </row>
    <row r="440" spans="7:7" x14ac:dyDescent="0.2">
      <c r="G440" s="15"/>
    </row>
    <row r="441" spans="7:7" x14ac:dyDescent="0.2">
      <c r="G441" s="15"/>
    </row>
    <row r="442" spans="7:7" x14ac:dyDescent="0.2">
      <c r="G442" s="15"/>
    </row>
    <row r="443" spans="7:7" x14ac:dyDescent="0.2">
      <c r="G443" s="15"/>
    </row>
    <row r="444" spans="7:7" x14ac:dyDescent="0.2">
      <c r="G444" s="15"/>
    </row>
    <row r="445" spans="7:7" x14ac:dyDescent="0.2">
      <c r="G445" s="15"/>
    </row>
    <row r="446" spans="7:7" x14ac:dyDescent="0.2">
      <c r="G446" s="15"/>
    </row>
    <row r="447" spans="7:7" x14ac:dyDescent="0.2">
      <c r="G447" s="15"/>
    </row>
    <row r="448" spans="7:7" x14ac:dyDescent="0.2">
      <c r="G448" s="15"/>
    </row>
    <row r="449" spans="7:7" x14ac:dyDescent="0.2">
      <c r="G449" s="15"/>
    </row>
    <row r="450" spans="7:7" x14ac:dyDescent="0.2">
      <c r="G450" s="15"/>
    </row>
    <row r="451" spans="7:7" x14ac:dyDescent="0.2">
      <c r="G451" s="15"/>
    </row>
    <row r="452" spans="7:7" x14ac:dyDescent="0.2">
      <c r="G452" s="15"/>
    </row>
    <row r="453" spans="7:7" x14ac:dyDescent="0.2">
      <c r="G453" s="15"/>
    </row>
    <row r="454" spans="7:7" x14ac:dyDescent="0.2">
      <c r="G454" s="15"/>
    </row>
    <row r="455" spans="7:7" x14ac:dyDescent="0.2">
      <c r="G455" s="15"/>
    </row>
    <row r="456" spans="7:7" x14ac:dyDescent="0.2">
      <c r="G456" s="15"/>
    </row>
    <row r="457" spans="7:7" x14ac:dyDescent="0.2">
      <c r="G457" s="15"/>
    </row>
    <row r="458" spans="7:7" x14ac:dyDescent="0.2">
      <c r="G458" s="15"/>
    </row>
    <row r="459" spans="7:7" x14ac:dyDescent="0.2">
      <c r="G459" s="15"/>
    </row>
    <row r="460" spans="7:7" x14ac:dyDescent="0.2">
      <c r="G460" s="15"/>
    </row>
    <row r="461" spans="7:7" x14ac:dyDescent="0.2">
      <c r="G461" s="15"/>
    </row>
    <row r="462" spans="7:7" x14ac:dyDescent="0.2">
      <c r="G462" s="15"/>
    </row>
    <row r="463" spans="7:7" x14ac:dyDescent="0.2">
      <c r="G463" s="15"/>
    </row>
    <row r="464" spans="7:7" x14ac:dyDescent="0.2">
      <c r="G464" s="15"/>
    </row>
    <row r="465" spans="7:7" x14ac:dyDescent="0.2">
      <c r="G465" s="15"/>
    </row>
    <row r="466" spans="7:7" x14ac:dyDescent="0.2">
      <c r="G466" s="15"/>
    </row>
    <row r="467" spans="7:7" x14ac:dyDescent="0.2">
      <c r="G467" s="15"/>
    </row>
    <row r="468" spans="7:7" x14ac:dyDescent="0.2">
      <c r="G468" s="15"/>
    </row>
    <row r="469" spans="7:7" x14ac:dyDescent="0.2">
      <c r="G469" s="15"/>
    </row>
    <row r="470" spans="7:7" x14ac:dyDescent="0.2">
      <c r="G470" s="15"/>
    </row>
    <row r="471" spans="7:7" x14ac:dyDescent="0.2">
      <c r="G471" s="15"/>
    </row>
    <row r="472" spans="7:7" x14ac:dyDescent="0.2">
      <c r="G472" s="15"/>
    </row>
    <row r="473" spans="7:7" x14ac:dyDescent="0.2">
      <c r="G473" s="15"/>
    </row>
    <row r="474" spans="7:7" x14ac:dyDescent="0.2">
      <c r="G474" s="15"/>
    </row>
    <row r="475" spans="7:7" x14ac:dyDescent="0.2">
      <c r="G475" s="15"/>
    </row>
    <row r="476" spans="7:7" x14ac:dyDescent="0.2">
      <c r="G476" s="15"/>
    </row>
    <row r="477" spans="7:7" x14ac:dyDescent="0.2">
      <c r="G477" s="15"/>
    </row>
    <row r="478" spans="7:7" x14ac:dyDescent="0.2">
      <c r="G478" s="15"/>
    </row>
    <row r="479" spans="7:7" x14ac:dyDescent="0.2">
      <c r="G479" s="15"/>
    </row>
    <row r="480" spans="7:7" x14ac:dyDescent="0.2">
      <c r="G480" s="15"/>
    </row>
    <row r="481" spans="7:7" x14ac:dyDescent="0.2">
      <c r="G481" s="15"/>
    </row>
    <row r="482" spans="7:7" x14ac:dyDescent="0.2">
      <c r="G482" s="15"/>
    </row>
    <row r="483" spans="7:7" x14ac:dyDescent="0.2">
      <c r="G483" s="15"/>
    </row>
    <row r="484" spans="7:7" x14ac:dyDescent="0.2">
      <c r="G484" s="15"/>
    </row>
    <row r="485" spans="7:7" x14ac:dyDescent="0.2">
      <c r="G485" s="15"/>
    </row>
    <row r="486" spans="7:7" x14ac:dyDescent="0.2">
      <c r="G486" s="15"/>
    </row>
    <row r="487" spans="7:7" x14ac:dyDescent="0.2">
      <c r="G487" s="15"/>
    </row>
    <row r="488" spans="7:7" x14ac:dyDescent="0.2">
      <c r="G488" s="15"/>
    </row>
    <row r="489" spans="7:7" x14ac:dyDescent="0.2">
      <c r="G489" s="15"/>
    </row>
    <row r="490" spans="7:7" x14ac:dyDescent="0.2">
      <c r="G490" s="15"/>
    </row>
    <row r="491" spans="7:7" x14ac:dyDescent="0.2">
      <c r="G491" s="15"/>
    </row>
    <row r="492" spans="7:7" x14ac:dyDescent="0.2">
      <c r="G492" s="15"/>
    </row>
    <row r="493" spans="7:7" x14ac:dyDescent="0.2">
      <c r="G493" s="15"/>
    </row>
    <row r="494" spans="7:7" x14ac:dyDescent="0.2">
      <c r="G494" s="15"/>
    </row>
    <row r="495" spans="7:7" x14ac:dyDescent="0.2">
      <c r="G495" s="15"/>
    </row>
    <row r="496" spans="7:7" x14ac:dyDescent="0.2">
      <c r="G496" s="15"/>
    </row>
    <row r="497" spans="7:7" x14ac:dyDescent="0.2">
      <c r="G497" s="15"/>
    </row>
    <row r="498" spans="7:7" x14ac:dyDescent="0.2">
      <c r="G498" s="15"/>
    </row>
    <row r="499" spans="7:7" x14ac:dyDescent="0.2">
      <c r="G499" s="15"/>
    </row>
    <row r="500" spans="7:7" x14ac:dyDescent="0.2">
      <c r="G500" s="15"/>
    </row>
    <row r="501" spans="7:7" x14ac:dyDescent="0.2">
      <c r="G501" s="15"/>
    </row>
    <row r="502" spans="7:7" x14ac:dyDescent="0.2">
      <c r="G502" s="15"/>
    </row>
    <row r="503" spans="7:7" x14ac:dyDescent="0.2">
      <c r="G503" s="15"/>
    </row>
    <row r="504" spans="7:7" x14ac:dyDescent="0.2">
      <c r="G504" s="15"/>
    </row>
    <row r="505" spans="7:7" x14ac:dyDescent="0.2">
      <c r="G505" s="15"/>
    </row>
    <row r="506" spans="7:7" x14ac:dyDescent="0.2">
      <c r="G506" s="15"/>
    </row>
    <row r="507" spans="7:7" x14ac:dyDescent="0.2">
      <c r="G507" s="15"/>
    </row>
    <row r="508" spans="7:7" x14ac:dyDescent="0.2">
      <c r="G508" s="15"/>
    </row>
    <row r="509" spans="7:7" x14ac:dyDescent="0.2">
      <c r="G509" s="15"/>
    </row>
    <row r="510" spans="7:7" x14ac:dyDescent="0.2">
      <c r="G510" s="15"/>
    </row>
    <row r="511" spans="7:7" x14ac:dyDescent="0.2">
      <c r="G511" s="15"/>
    </row>
    <row r="512" spans="7:7" x14ac:dyDescent="0.2">
      <c r="G512" s="15"/>
    </row>
    <row r="513" spans="7:7" x14ac:dyDescent="0.2">
      <c r="G513" s="15"/>
    </row>
    <row r="514" spans="7:7" x14ac:dyDescent="0.2">
      <c r="G514" s="15"/>
    </row>
    <row r="515" spans="7:7" x14ac:dyDescent="0.2">
      <c r="G515" s="15"/>
    </row>
    <row r="516" spans="7:7" x14ac:dyDescent="0.2">
      <c r="G516" s="15"/>
    </row>
    <row r="517" spans="7:7" x14ac:dyDescent="0.2">
      <c r="G517" s="15"/>
    </row>
    <row r="518" spans="7:7" x14ac:dyDescent="0.2">
      <c r="G518" s="15"/>
    </row>
    <row r="519" spans="7:7" x14ac:dyDescent="0.2">
      <c r="G519" s="15"/>
    </row>
    <row r="520" spans="7:7" x14ac:dyDescent="0.2">
      <c r="G520" s="15"/>
    </row>
    <row r="521" spans="7:7" x14ac:dyDescent="0.2">
      <c r="G521" s="15"/>
    </row>
    <row r="522" spans="7:7" x14ac:dyDescent="0.2">
      <c r="G522" s="15"/>
    </row>
    <row r="523" spans="7:7" x14ac:dyDescent="0.2">
      <c r="G523" s="15"/>
    </row>
    <row r="524" spans="7:7" x14ac:dyDescent="0.2">
      <c r="G524" s="15"/>
    </row>
    <row r="525" spans="7:7" x14ac:dyDescent="0.2">
      <c r="G525" s="15"/>
    </row>
    <row r="526" spans="7:7" x14ac:dyDescent="0.2">
      <c r="G526" s="15"/>
    </row>
    <row r="527" spans="7:7" x14ac:dyDescent="0.2">
      <c r="G527" s="15"/>
    </row>
    <row r="528" spans="7:7" x14ac:dyDescent="0.2">
      <c r="G528" s="15"/>
    </row>
    <row r="529" spans="7:7" x14ac:dyDescent="0.2">
      <c r="G529" s="15"/>
    </row>
    <row r="530" spans="7:7" x14ac:dyDescent="0.2">
      <c r="G530" s="15"/>
    </row>
    <row r="531" spans="7:7" x14ac:dyDescent="0.2">
      <c r="G531" s="15"/>
    </row>
    <row r="532" spans="7:7" x14ac:dyDescent="0.2">
      <c r="G532" s="15"/>
    </row>
    <row r="533" spans="7:7" x14ac:dyDescent="0.2">
      <c r="G533" s="15"/>
    </row>
    <row r="534" spans="7:7" x14ac:dyDescent="0.2">
      <c r="G534" s="15"/>
    </row>
    <row r="535" spans="7:7" x14ac:dyDescent="0.2">
      <c r="G535" s="15"/>
    </row>
    <row r="536" spans="7:7" x14ac:dyDescent="0.2">
      <c r="G536" s="15"/>
    </row>
    <row r="537" spans="7:7" x14ac:dyDescent="0.2">
      <c r="G537" s="15"/>
    </row>
    <row r="538" spans="7:7" x14ac:dyDescent="0.2">
      <c r="G538" s="15"/>
    </row>
    <row r="539" spans="7:7" x14ac:dyDescent="0.2">
      <c r="G539" s="15"/>
    </row>
    <row r="540" spans="7:7" x14ac:dyDescent="0.2">
      <c r="G540" s="15"/>
    </row>
    <row r="541" spans="7:7" x14ac:dyDescent="0.2">
      <c r="G541" s="15"/>
    </row>
    <row r="542" spans="7:7" x14ac:dyDescent="0.2">
      <c r="G542" s="15"/>
    </row>
    <row r="543" spans="7:7" x14ac:dyDescent="0.2">
      <c r="G543" s="15"/>
    </row>
    <row r="544" spans="7:7" x14ac:dyDescent="0.2">
      <c r="G544" s="15"/>
    </row>
    <row r="545" spans="7:7" x14ac:dyDescent="0.2">
      <c r="G545" s="15"/>
    </row>
    <row r="546" spans="7:7" x14ac:dyDescent="0.2">
      <c r="G546" s="15"/>
    </row>
    <row r="547" spans="7:7" x14ac:dyDescent="0.2">
      <c r="G547" s="15"/>
    </row>
    <row r="548" spans="7:7" x14ac:dyDescent="0.2">
      <c r="G548" s="15"/>
    </row>
    <row r="549" spans="7:7" x14ac:dyDescent="0.2">
      <c r="G549" s="15"/>
    </row>
    <row r="550" spans="7:7" x14ac:dyDescent="0.2">
      <c r="G550" s="15"/>
    </row>
    <row r="551" spans="7:7" x14ac:dyDescent="0.2">
      <c r="G551" s="15"/>
    </row>
    <row r="552" spans="7:7" x14ac:dyDescent="0.2">
      <c r="G552" s="15"/>
    </row>
    <row r="553" spans="7:7" x14ac:dyDescent="0.2">
      <c r="G553" s="15"/>
    </row>
    <row r="554" spans="7:7" x14ac:dyDescent="0.2">
      <c r="G554" s="15"/>
    </row>
    <row r="555" spans="7:7" x14ac:dyDescent="0.2">
      <c r="G555" s="15"/>
    </row>
    <row r="556" spans="7:7" x14ac:dyDescent="0.2">
      <c r="G556" s="15"/>
    </row>
    <row r="557" spans="7:7" x14ac:dyDescent="0.2">
      <c r="G557" s="15"/>
    </row>
    <row r="558" spans="7:7" x14ac:dyDescent="0.2">
      <c r="G558" s="15"/>
    </row>
    <row r="559" spans="7:7" x14ac:dyDescent="0.2">
      <c r="G559" s="15"/>
    </row>
    <row r="560" spans="7:7" x14ac:dyDescent="0.2">
      <c r="G560" s="15"/>
    </row>
    <row r="561" spans="7:7" x14ac:dyDescent="0.2">
      <c r="G561" s="15"/>
    </row>
    <row r="562" spans="7:7" x14ac:dyDescent="0.2">
      <c r="G562" s="15"/>
    </row>
    <row r="563" spans="7:7" x14ac:dyDescent="0.2">
      <c r="G563" s="15"/>
    </row>
    <row r="564" spans="7:7" x14ac:dyDescent="0.2">
      <c r="G564" s="15"/>
    </row>
    <row r="565" spans="7:7" x14ac:dyDescent="0.2">
      <c r="G565" s="15"/>
    </row>
    <row r="566" spans="7:7" x14ac:dyDescent="0.2">
      <c r="G566" s="15"/>
    </row>
    <row r="567" spans="7:7" x14ac:dyDescent="0.2">
      <c r="G567" s="15"/>
    </row>
    <row r="568" spans="7:7" x14ac:dyDescent="0.2">
      <c r="G568" s="15"/>
    </row>
    <row r="569" spans="7:7" x14ac:dyDescent="0.2">
      <c r="G569" s="15"/>
    </row>
    <row r="570" spans="7:7" x14ac:dyDescent="0.2">
      <c r="G570" s="15"/>
    </row>
    <row r="571" spans="7:7" x14ac:dyDescent="0.2">
      <c r="G571" s="15"/>
    </row>
    <row r="572" spans="7:7" x14ac:dyDescent="0.2">
      <c r="G572" s="15"/>
    </row>
    <row r="573" spans="7:7" x14ac:dyDescent="0.2">
      <c r="G573" s="15"/>
    </row>
    <row r="574" spans="7:7" x14ac:dyDescent="0.2">
      <c r="G574" s="15"/>
    </row>
    <row r="575" spans="7:7" x14ac:dyDescent="0.2">
      <c r="G575" s="15"/>
    </row>
    <row r="576" spans="7:7" x14ac:dyDescent="0.2">
      <c r="G576" s="15"/>
    </row>
    <row r="577" spans="7:7" x14ac:dyDescent="0.2">
      <c r="G577" s="15"/>
    </row>
    <row r="578" spans="7:7" x14ac:dyDescent="0.2">
      <c r="G578" s="15"/>
    </row>
    <row r="579" spans="7:7" x14ac:dyDescent="0.2">
      <c r="G579" s="15"/>
    </row>
    <row r="580" spans="7:7" x14ac:dyDescent="0.2">
      <c r="G580" s="15"/>
    </row>
    <row r="581" spans="7:7" x14ac:dyDescent="0.2">
      <c r="G581" s="15"/>
    </row>
    <row r="582" spans="7:7" x14ac:dyDescent="0.2">
      <c r="G582" s="15"/>
    </row>
    <row r="583" spans="7:7" x14ac:dyDescent="0.2">
      <c r="G583" s="15"/>
    </row>
    <row r="584" spans="7:7" x14ac:dyDescent="0.2">
      <c r="G584" s="15"/>
    </row>
    <row r="585" spans="7:7" x14ac:dyDescent="0.2">
      <c r="G585" s="15"/>
    </row>
    <row r="586" spans="7:7" x14ac:dyDescent="0.2">
      <c r="G586" s="15"/>
    </row>
    <row r="587" spans="7:7" x14ac:dyDescent="0.2">
      <c r="G587" s="15"/>
    </row>
    <row r="588" spans="7:7" x14ac:dyDescent="0.2">
      <c r="G588" s="15"/>
    </row>
    <row r="589" spans="7:7" x14ac:dyDescent="0.2">
      <c r="G589" s="15"/>
    </row>
    <row r="590" spans="7:7" x14ac:dyDescent="0.2">
      <c r="G590" s="15"/>
    </row>
    <row r="591" spans="7:7" x14ac:dyDescent="0.2">
      <c r="G591" s="15"/>
    </row>
    <row r="592" spans="7:7" x14ac:dyDescent="0.2">
      <c r="G592" s="15"/>
    </row>
    <row r="593" spans="7:7" x14ac:dyDescent="0.2">
      <c r="G593" s="15"/>
    </row>
    <row r="594" spans="7:7" x14ac:dyDescent="0.2">
      <c r="G594" s="15"/>
    </row>
    <row r="595" spans="7:7" x14ac:dyDescent="0.2">
      <c r="G595" s="15"/>
    </row>
    <row r="596" spans="7:7" x14ac:dyDescent="0.2">
      <c r="G596" s="15"/>
    </row>
    <row r="597" spans="7:7" x14ac:dyDescent="0.2">
      <c r="G597" s="15"/>
    </row>
    <row r="598" spans="7:7" x14ac:dyDescent="0.2">
      <c r="G598" s="15"/>
    </row>
    <row r="599" spans="7:7" x14ac:dyDescent="0.2">
      <c r="G599" s="15"/>
    </row>
    <row r="600" spans="7:7" x14ac:dyDescent="0.2">
      <c r="G600" s="15"/>
    </row>
    <row r="601" spans="7:7" x14ac:dyDescent="0.2">
      <c r="G601" s="15"/>
    </row>
    <row r="602" spans="7:7" x14ac:dyDescent="0.2">
      <c r="G602" s="15"/>
    </row>
    <row r="603" spans="7:7" x14ac:dyDescent="0.2">
      <c r="G603" s="15"/>
    </row>
    <row r="604" spans="7:7" x14ac:dyDescent="0.2">
      <c r="G604" s="15"/>
    </row>
    <row r="605" spans="7:7" x14ac:dyDescent="0.2">
      <c r="G605" s="15"/>
    </row>
    <row r="606" spans="7:7" x14ac:dyDescent="0.2">
      <c r="G606" s="15"/>
    </row>
    <row r="607" spans="7:7" x14ac:dyDescent="0.2">
      <c r="G607" s="15"/>
    </row>
    <row r="608" spans="7:7" x14ac:dyDescent="0.2">
      <c r="G608" s="15"/>
    </row>
    <row r="609" spans="7:7" x14ac:dyDescent="0.2">
      <c r="G609" s="15"/>
    </row>
    <row r="610" spans="7:7" x14ac:dyDescent="0.2">
      <c r="G610" s="15"/>
    </row>
    <row r="611" spans="7:7" x14ac:dyDescent="0.2">
      <c r="G611" s="15"/>
    </row>
    <row r="612" spans="7:7" x14ac:dyDescent="0.2">
      <c r="G612" s="15"/>
    </row>
    <row r="613" spans="7:7" x14ac:dyDescent="0.2">
      <c r="G613" s="15"/>
    </row>
    <row r="614" spans="7:7" x14ac:dyDescent="0.2">
      <c r="G614" s="15"/>
    </row>
    <row r="615" spans="7:7" x14ac:dyDescent="0.2">
      <c r="G615" s="15"/>
    </row>
    <row r="616" spans="7:7" x14ac:dyDescent="0.2">
      <c r="G616" s="15"/>
    </row>
    <row r="617" spans="7:7" x14ac:dyDescent="0.2">
      <c r="G617" s="15"/>
    </row>
    <row r="618" spans="7:7" x14ac:dyDescent="0.2">
      <c r="G618" s="15"/>
    </row>
    <row r="619" spans="7:7" x14ac:dyDescent="0.2">
      <c r="G619" s="15"/>
    </row>
    <row r="620" spans="7:7" x14ac:dyDescent="0.2">
      <c r="G620" s="15"/>
    </row>
    <row r="621" spans="7:7" x14ac:dyDescent="0.2">
      <c r="G621" s="15"/>
    </row>
    <row r="622" spans="7:7" x14ac:dyDescent="0.2">
      <c r="G622" s="15"/>
    </row>
    <row r="623" spans="7:7" x14ac:dyDescent="0.2">
      <c r="G623" s="15"/>
    </row>
    <row r="624" spans="7:7" x14ac:dyDescent="0.2">
      <c r="G624" s="15"/>
    </row>
    <row r="625" spans="7:7" x14ac:dyDescent="0.2">
      <c r="G625" s="15"/>
    </row>
    <row r="626" spans="7:7" x14ac:dyDescent="0.2">
      <c r="G626" s="15"/>
    </row>
    <row r="627" spans="7:7" x14ac:dyDescent="0.2">
      <c r="G627" s="15"/>
    </row>
    <row r="628" spans="7:7" x14ac:dyDescent="0.2">
      <c r="G628" s="15"/>
    </row>
    <row r="629" spans="7:7" x14ac:dyDescent="0.2">
      <c r="G629" s="15"/>
    </row>
    <row r="630" spans="7:7" x14ac:dyDescent="0.2">
      <c r="G630" s="15"/>
    </row>
    <row r="631" spans="7:7" x14ac:dyDescent="0.2">
      <c r="G631" s="15"/>
    </row>
    <row r="632" spans="7:7" x14ac:dyDescent="0.2">
      <c r="G632" s="15"/>
    </row>
    <row r="633" spans="7:7" x14ac:dyDescent="0.2">
      <c r="G633" s="15"/>
    </row>
    <row r="634" spans="7:7" x14ac:dyDescent="0.2">
      <c r="G634" s="15"/>
    </row>
    <row r="635" spans="7:7" x14ac:dyDescent="0.2">
      <c r="G635" s="15"/>
    </row>
    <row r="636" spans="7:7" x14ac:dyDescent="0.2">
      <c r="G636" s="15"/>
    </row>
    <row r="637" spans="7:7" x14ac:dyDescent="0.2">
      <c r="G637" s="15"/>
    </row>
    <row r="638" spans="7:7" x14ac:dyDescent="0.2">
      <c r="G638" s="15"/>
    </row>
    <row r="639" spans="7:7" x14ac:dyDescent="0.2">
      <c r="G639" s="15"/>
    </row>
  </sheetData>
  <customSheetViews>
    <customSheetView guid="{683739B1-2C95-423C-A874-EEB29FECC755}" scale="50" showRuler="0">
      <selection activeCell="E48" sqref="A1:H48"/>
      <pageMargins left="0.25" right="0.26" top="0.56999999999999995" bottom="1" header="0.5" footer="0.5"/>
      <pageSetup orientation="portrait" r:id="rId1"/>
      <headerFooter alignWithMargins="0">
        <oddFooter xml:space="preserve">&amp;L&amp;Z&amp;F&amp;RPage &amp;P
</oddFooter>
      </headerFooter>
    </customSheetView>
  </customSheetViews>
  <phoneticPr fontId="0" type="noConversion"/>
  <pageMargins left="0.5" right="0.5" top="0.25" bottom="0.5" header="0" footer="0.25"/>
  <pageSetup scale="74"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686"/>
  <sheetViews>
    <sheetView showGridLines="0" zoomScale="90" zoomScaleNormal="90" zoomScaleSheetLayoutView="50" workbookViewId="0">
      <selection activeCell="A6" sqref="A6:G6"/>
    </sheetView>
  </sheetViews>
  <sheetFormatPr defaultColWidth="19.42578125" defaultRowHeight="12.75" x14ac:dyDescent="0.2"/>
  <cols>
    <col min="1" max="1" width="15.7109375" style="14" customWidth="1"/>
    <col min="2" max="5" width="20.7109375" style="14" customWidth="1"/>
    <col min="6" max="6" width="15.7109375" style="28" customWidth="1"/>
    <col min="7" max="7" width="15.140625" style="36" customWidth="1"/>
    <col min="8" max="8" width="3.85546875" style="14" customWidth="1"/>
    <col min="9" max="16384" width="19.42578125" style="14"/>
  </cols>
  <sheetData>
    <row r="1" spans="1:10" ht="20.100000000000001" customHeight="1" x14ac:dyDescent="0.2">
      <c r="B1" s="34"/>
      <c r="C1" s="35"/>
      <c r="D1" s="28"/>
      <c r="E1" s="36"/>
      <c r="F1" s="14"/>
      <c r="G1" s="14"/>
    </row>
    <row r="2" spans="1:10" ht="20.100000000000001" customHeight="1" x14ac:dyDescent="0.2">
      <c r="B2" s="188"/>
      <c r="C2" s="188"/>
      <c r="D2" s="188"/>
      <c r="E2" s="28"/>
      <c r="F2" s="14"/>
      <c r="G2" s="14"/>
    </row>
    <row r="3" spans="1:10" ht="20.100000000000001" customHeight="1" x14ac:dyDescent="0.2">
      <c r="E3" s="28"/>
      <c r="F3" s="15"/>
      <c r="G3" s="137"/>
    </row>
    <row r="4" spans="1:10" ht="20.100000000000001" customHeight="1" x14ac:dyDescent="0.3">
      <c r="B4" s="39"/>
      <c r="C4" s="39"/>
      <c r="D4" s="39"/>
      <c r="E4" s="63"/>
      <c r="F4" s="14"/>
      <c r="G4" s="14"/>
    </row>
    <row r="5" spans="1:10" ht="20.100000000000001" customHeight="1" x14ac:dyDescent="0.2">
      <c r="B5" s="39"/>
      <c r="C5" s="39"/>
      <c r="D5" s="39"/>
      <c r="E5" s="28"/>
      <c r="F5" s="14"/>
      <c r="G5" s="14"/>
      <c r="J5" s="84"/>
    </row>
    <row r="6" spans="1:10" ht="24.75" customHeight="1" x14ac:dyDescent="0.2">
      <c r="A6" s="189" t="s">
        <v>194</v>
      </c>
      <c r="B6" s="189"/>
      <c r="C6" s="189"/>
      <c r="D6" s="189"/>
      <c r="E6" s="189"/>
      <c r="F6" s="189"/>
      <c r="G6" s="189"/>
    </row>
    <row r="7" spans="1:10" ht="20.100000000000001" customHeight="1" x14ac:dyDescent="0.2">
      <c r="B7" s="42"/>
      <c r="C7" s="42"/>
      <c r="D7" s="42"/>
      <c r="E7" s="43"/>
      <c r="F7" s="43"/>
      <c r="G7" s="43"/>
    </row>
    <row r="8" spans="1:10" customFormat="1" ht="15.95" customHeight="1" x14ac:dyDescent="0.2">
      <c r="A8" s="2" t="s">
        <v>193</v>
      </c>
      <c r="H8" s="14"/>
    </row>
    <row r="9" spans="1:10" customFormat="1" ht="15.95" customHeight="1" x14ac:dyDescent="0.2">
      <c r="A9" s="2" t="s">
        <v>44</v>
      </c>
      <c r="H9" s="14"/>
    </row>
    <row r="10" spans="1:10" customFormat="1" ht="15.95" customHeight="1" x14ac:dyDescent="0.2">
      <c r="A10" s="1" t="s">
        <v>42</v>
      </c>
      <c r="H10" s="14"/>
    </row>
    <row r="11" spans="1:10" customFormat="1" ht="15.95" customHeight="1" x14ac:dyDescent="0.2"/>
    <row r="12" spans="1:10" customFormat="1" ht="15.95" customHeight="1" x14ac:dyDescent="0.2">
      <c r="A12" s="1"/>
    </row>
    <row r="13" spans="1:10" customFormat="1" ht="15.95" customHeight="1" x14ac:dyDescent="0.2">
      <c r="A13" s="1"/>
    </row>
    <row r="14" spans="1:10" ht="15.95" customHeight="1" x14ac:dyDescent="0.2">
      <c r="A14" s="40"/>
      <c r="B14" s="11"/>
      <c r="C14" s="11"/>
      <c r="D14" s="11"/>
      <c r="E14" s="11"/>
      <c r="F14" s="11"/>
      <c r="G14" s="11"/>
      <c r="H14" s="11"/>
    </row>
    <row r="15" spans="1:10" ht="15.95" customHeight="1" x14ac:dyDescent="0.2">
      <c r="A15" s="44"/>
      <c r="B15" s="11"/>
      <c r="C15" s="11"/>
      <c r="D15" s="11"/>
      <c r="E15" s="11"/>
      <c r="F15" s="11"/>
      <c r="G15" s="11"/>
      <c r="H15" s="11"/>
    </row>
    <row r="16" spans="1:10" ht="15.95" customHeight="1" x14ac:dyDescent="0.2">
      <c r="A16" s="44"/>
      <c r="B16" s="11"/>
      <c r="C16" s="11"/>
      <c r="D16" s="11"/>
      <c r="E16" s="11"/>
      <c r="F16" s="11"/>
      <c r="G16" s="11"/>
      <c r="H16" s="11"/>
    </row>
    <row r="17" spans="1:8" ht="15.95" customHeight="1" x14ac:dyDescent="0.2">
      <c r="A17" s="44"/>
      <c r="B17" s="11"/>
      <c r="C17" s="11"/>
      <c r="D17" s="11"/>
      <c r="E17" s="11"/>
      <c r="F17" s="11"/>
      <c r="G17" s="11"/>
      <c r="H17" s="11"/>
    </row>
    <row r="18" spans="1:8" ht="15.95" customHeight="1" x14ac:dyDescent="0.2">
      <c r="A18" s="44"/>
      <c r="B18" s="11"/>
      <c r="C18" s="11"/>
      <c r="D18" s="11"/>
      <c r="E18" s="11"/>
      <c r="F18" s="11"/>
      <c r="G18" s="11"/>
      <c r="H18" s="11"/>
    </row>
    <row r="19" spans="1:8" ht="15.95" customHeight="1" x14ac:dyDescent="0.2">
      <c r="A19" s="11"/>
      <c r="B19" s="11"/>
      <c r="C19" s="11"/>
      <c r="D19" s="11"/>
      <c r="E19" s="11"/>
      <c r="F19" s="11"/>
      <c r="G19" s="11"/>
      <c r="H19" s="11"/>
    </row>
    <row r="20" spans="1:8" ht="15.95" customHeight="1" x14ac:dyDescent="0.2">
      <c r="A20" s="11"/>
      <c r="B20" s="11"/>
      <c r="C20" s="11"/>
      <c r="D20" s="11"/>
      <c r="E20" s="11"/>
      <c r="F20" s="11"/>
      <c r="G20" s="11"/>
      <c r="H20" s="11"/>
    </row>
    <row r="21" spans="1:8" ht="15.95" customHeight="1" x14ac:dyDescent="0.2">
      <c r="A21" s="11"/>
      <c r="B21" s="11"/>
      <c r="C21" s="11"/>
      <c r="D21" s="11"/>
      <c r="E21" s="11"/>
      <c r="F21" s="11"/>
      <c r="G21" s="11"/>
      <c r="H21" s="11"/>
    </row>
    <row r="22" spans="1:8" ht="15.95" customHeight="1" x14ac:dyDescent="0.2">
      <c r="A22" s="11"/>
      <c r="B22" s="11"/>
      <c r="C22" s="11"/>
      <c r="D22" s="11"/>
      <c r="E22" s="11"/>
      <c r="F22" s="11"/>
      <c r="G22" s="11"/>
      <c r="H22" s="11"/>
    </row>
    <row r="23" spans="1:8" ht="15.95" customHeight="1" x14ac:dyDescent="0.2">
      <c r="A23" s="11"/>
      <c r="B23" s="11"/>
      <c r="C23" s="11"/>
      <c r="D23" s="11"/>
      <c r="E23" s="11"/>
      <c r="F23" s="11"/>
      <c r="G23" s="11"/>
      <c r="H23" s="11"/>
    </row>
    <row r="24" spans="1:8" ht="15.95" customHeight="1" x14ac:dyDescent="0.2">
      <c r="A24" s="11"/>
      <c r="B24" s="11"/>
      <c r="C24" s="11"/>
      <c r="D24" s="11"/>
      <c r="E24" s="11"/>
      <c r="F24" s="11"/>
      <c r="G24" s="11"/>
      <c r="H24" s="11"/>
    </row>
    <row r="25" spans="1:8" ht="15.95" customHeight="1" x14ac:dyDescent="0.2">
      <c r="A25" s="11"/>
      <c r="B25" s="11"/>
      <c r="C25" s="11"/>
      <c r="D25" s="11"/>
      <c r="E25" s="11"/>
      <c r="F25" s="11"/>
      <c r="G25" s="11"/>
      <c r="H25" s="11"/>
    </row>
    <row r="26" spans="1:8" ht="15.95" customHeight="1" x14ac:dyDescent="0.2">
      <c r="A26" s="11"/>
      <c r="B26" s="11"/>
      <c r="C26" s="11"/>
      <c r="D26" s="11"/>
      <c r="E26" s="11"/>
      <c r="F26" s="11"/>
      <c r="G26" s="11"/>
      <c r="H26" s="11"/>
    </row>
    <row r="27" spans="1:8" ht="15.95" customHeight="1" x14ac:dyDescent="0.2">
      <c r="A27" s="11"/>
      <c r="B27" s="11"/>
      <c r="C27" s="11"/>
      <c r="D27" s="11"/>
      <c r="E27" s="11"/>
      <c r="F27" s="11"/>
      <c r="G27" s="11"/>
      <c r="H27" s="11"/>
    </row>
    <row r="28" spans="1:8" ht="15.95" customHeight="1" x14ac:dyDescent="0.2">
      <c r="A28" s="11"/>
      <c r="B28" s="11"/>
      <c r="C28" s="11"/>
      <c r="D28" s="11"/>
      <c r="E28" s="11"/>
      <c r="F28" s="11"/>
      <c r="G28" s="11"/>
      <c r="H28" s="11"/>
    </row>
    <row r="29" spans="1:8" ht="15.95" customHeight="1" x14ac:dyDescent="0.2">
      <c r="A29" s="11"/>
      <c r="B29" s="11"/>
      <c r="C29" s="11"/>
      <c r="D29" s="11"/>
      <c r="E29" s="11"/>
      <c r="F29" s="11"/>
      <c r="G29" s="11"/>
      <c r="H29" s="11"/>
    </row>
    <row r="30" spans="1:8" ht="15.95" customHeight="1" x14ac:dyDescent="0.2">
      <c r="A30" s="11"/>
      <c r="B30" s="11"/>
      <c r="C30" s="11"/>
      <c r="D30" s="11"/>
      <c r="E30" s="11"/>
      <c r="F30" s="11"/>
      <c r="G30" s="11"/>
      <c r="H30" s="11"/>
    </row>
    <row r="31" spans="1:8" ht="15.95" customHeight="1" x14ac:dyDescent="0.2">
      <c r="A31" s="11"/>
      <c r="B31" s="11"/>
      <c r="C31" s="11"/>
      <c r="D31" s="11"/>
      <c r="E31" s="11"/>
      <c r="F31" s="11"/>
      <c r="G31" s="11"/>
      <c r="H31" s="11"/>
    </row>
    <row r="32" spans="1:8" ht="15.95" customHeight="1" x14ac:dyDescent="0.2">
      <c r="A32" s="11"/>
      <c r="B32" s="11"/>
      <c r="C32" s="11"/>
      <c r="D32" s="11"/>
      <c r="E32" s="11"/>
      <c r="F32" s="11"/>
      <c r="G32" s="11"/>
      <c r="H32" s="11"/>
    </row>
    <row r="33" spans="1:8" ht="15.95" customHeight="1" x14ac:dyDescent="0.2">
      <c r="A33" s="10"/>
      <c r="B33" s="10"/>
      <c r="C33" s="10"/>
      <c r="D33" s="10"/>
      <c r="E33" s="10"/>
      <c r="F33" s="10"/>
      <c r="G33" s="10"/>
      <c r="H33" s="11"/>
    </row>
    <row r="34" spans="1:8" ht="15.95" customHeight="1" x14ac:dyDescent="0.2">
      <c r="G34" s="10"/>
      <c r="H34" s="11"/>
    </row>
    <row r="35" spans="1:8" ht="15.95" customHeight="1" x14ac:dyDescent="0.2">
      <c r="G35" s="10"/>
      <c r="H35" s="11"/>
    </row>
    <row r="36" spans="1:8" ht="15.95" customHeight="1" x14ac:dyDescent="0.25">
      <c r="A36" s="45" t="s">
        <v>14</v>
      </c>
      <c r="B36" s="58" t="s">
        <v>13</v>
      </c>
      <c r="C36" s="58" t="s">
        <v>11</v>
      </c>
      <c r="D36" s="58" t="s">
        <v>33</v>
      </c>
      <c r="E36" s="58" t="s">
        <v>0</v>
      </c>
      <c r="F36" s="46" t="s">
        <v>15</v>
      </c>
      <c r="G36" s="10"/>
      <c r="H36" s="11"/>
    </row>
    <row r="37" spans="1:8" ht="15.95" customHeight="1" x14ac:dyDescent="0.25">
      <c r="A37" s="47">
        <v>2017</v>
      </c>
      <c r="B37" s="6">
        <v>88790412</v>
      </c>
      <c r="C37" s="6">
        <v>7652057</v>
      </c>
      <c r="D37" s="48">
        <v>26734202</v>
      </c>
      <c r="E37" s="7">
        <v>123176671</v>
      </c>
      <c r="F37" s="8">
        <v>716</v>
      </c>
      <c r="G37" s="10"/>
      <c r="H37" s="11"/>
    </row>
    <row r="38" spans="1:8" ht="15.95" customHeight="1" x14ac:dyDescent="0.25">
      <c r="A38" s="47">
        <v>2018</v>
      </c>
      <c r="B38" s="6">
        <v>96839919.229999989</v>
      </c>
      <c r="C38" s="6">
        <v>9494623.3499999996</v>
      </c>
      <c r="D38" s="48">
        <v>29618046.609999996</v>
      </c>
      <c r="E38" s="7">
        <v>135952589.19</v>
      </c>
      <c r="F38" s="8">
        <v>624</v>
      </c>
      <c r="G38" s="10"/>
      <c r="H38" s="11"/>
    </row>
    <row r="39" spans="1:8" ht="15.95" customHeight="1" x14ac:dyDescent="0.25">
      <c r="A39" s="47">
        <v>2019</v>
      </c>
      <c r="B39" s="6">
        <v>122892610.30000007</v>
      </c>
      <c r="C39" s="6">
        <v>5892594.0099999998</v>
      </c>
      <c r="D39" s="41">
        <v>15515250.939999999</v>
      </c>
      <c r="E39" s="7">
        <v>144300455.25000006</v>
      </c>
      <c r="F39" s="8">
        <v>631</v>
      </c>
      <c r="G39" s="10"/>
      <c r="H39" s="11"/>
    </row>
    <row r="40" spans="1:8" ht="15.95" customHeight="1" x14ac:dyDescent="0.25">
      <c r="A40" s="47">
        <v>2020</v>
      </c>
      <c r="B40" s="6">
        <v>147935518.76000002</v>
      </c>
      <c r="C40" s="6">
        <v>1687298</v>
      </c>
      <c r="D40" s="41">
        <v>32049607.82</v>
      </c>
      <c r="E40" s="7">
        <v>181672424.58000004</v>
      </c>
      <c r="F40" s="8">
        <v>678</v>
      </c>
      <c r="G40" s="10"/>
      <c r="H40" s="11"/>
    </row>
    <row r="41" spans="1:8" ht="15.95" customHeight="1" x14ac:dyDescent="0.25">
      <c r="A41" s="47">
        <v>2021</v>
      </c>
      <c r="B41" s="6">
        <v>148466129</v>
      </c>
      <c r="C41" s="6">
        <v>4228527</v>
      </c>
      <c r="D41" s="41">
        <v>51074179</v>
      </c>
      <c r="E41" s="7">
        <v>203768835</v>
      </c>
      <c r="F41" s="8">
        <v>711</v>
      </c>
      <c r="G41" s="10"/>
      <c r="H41" s="11"/>
    </row>
    <row r="42" spans="1:8" ht="15.95" customHeight="1" x14ac:dyDescent="0.25">
      <c r="A42" s="47">
        <v>2022</v>
      </c>
      <c r="B42" s="6">
        <v>181425291</v>
      </c>
      <c r="C42" s="6">
        <v>5611801</v>
      </c>
      <c r="D42" s="41">
        <v>27081765</v>
      </c>
      <c r="E42" s="7">
        <v>214118857</v>
      </c>
      <c r="F42" s="8">
        <v>798</v>
      </c>
      <c r="G42" s="10"/>
      <c r="H42" s="11"/>
    </row>
    <row r="43" spans="1:8" ht="15.95" customHeight="1" x14ac:dyDescent="0.25">
      <c r="A43" s="47">
        <v>2023</v>
      </c>
      <c r="B43" s="6">
        <v>198014542</v>
      </c>
      <c r="C43" s="6">
        <v>6030776</v>
      </c>
      <c r="D43" s="41">
        <v>26108813</v>
      </c>
      <c r="E43" s="7">
        <v>230154131</v>
      </c>
      <c r="F43" s="8">
        <v>688</v>
      </c>
      <c r="G43" s="10"/>
      <c r="H43" s="11"/>
    </row>
    <row r="44" spans="1:8" ht="15.95" customHeight="1" x14ac:dyDescent="0.25">
      <c r="A44" s="47">
        <v>2024</v>
      </c>
      <c r="B44" s="6">
        <v>192034001</v>
      </c>
      <c r="C44" s="6">
        <v>3382486</v>
      </c>
      <c r="D44" s="41">
        <v>29346311</v>
      </c>
      <c r="E44" s="7">
        <v>224762798</v>
      </c>
      <c r="F44" s="8">
        <v>668</v>
      </c>
      <c r="G44" s="10"/>
      <c r="H44" s="11"/>
    </row>
    <row r="45" spans="1:8" ht="15.95" customHeight="1" x14ac:dyDescent="0.25">
      <c r="A45" s="47">
        <v>2025</v>
      </c>
      <c r="B45" s="6">
        <v>156489731</v>
      </c>
      <c r="C45" s="6">
        <v>4605523</v>
      </c>
      <c r="D45" s="41">
        <v>25691223</v>
      </c>
      <c r="E45" s="7">
        <v>186786477</v>
      </c>
      <c r="F45" s="8">
        <v>730</v>
      </c>
      <c r="G45" s="10"/>
      <c r="H45" s="11"/>
    </row>
    <row r="46" spans="1:8" ht="15.95" customHeight="1" x14ac:dyDescent="0.25">
      <c r="A46" s="5">
        <v>2026</v>
      </c>
      <c r="B46" s="3">
        <f>'Summary FY26'!C24</f>
        <v>161420981</v>
      </c>
      <c r="C46" s="3">
        <f>'Summary FY26'!C25</f>
        <v>4358177</v>
      </c>
      <c r="D46" s="3">
        <f>'Summary FY26'!C26+'Summary FY26'!C27</f>
        <v>22329179</v>
      </c>
      <c r="E46" s="4">
        <f>B46+C46+D46</f>
        <v>188108337</v>
      </c>
      <c r="F46" s="5">
        <v>622</v>
      </c>
      <c r="G46" s="10"/>
      <c r="H46" s="11"/>
    </row>
    <row r="47" spans="1:8" ht="15.95" customHeight="1" x14ac:dyDescent="0.2">
      <c r="A47" s="49"/>
      <c r="B47" s="50"/>
      <c r="C47" s="51"/>
      <c r="D47" s="52"/>
      <c r="E47" s="52"/>
      <c r="F47" s="52"/>
      <c r="G47" s="10"/>
      <c r="H47" s="11"/>
    </row>
    <row r="48" spans="1:8" ht="15.95" customHeight="1" x14ac:dyDescent="0.2">
      <c r="A48" s="53"/>
      <c r="B48" s="54"/>
      <c r="C48" s="53"/>
      <c r="D48" s="53"/>
      <c r="E48" s="53"/>
      <c r="F48" s="53"/>
      <c r="G48" s="10"/>
      <c r="H48" s="11"/>
    </row>
    <row r="49" spans="1:8" ht="15.95" customHeight="1" x14ac:dyDescent="0.2">
      <c r="A49" s="9"/>
      <c r="B49" s="10"/>
      <c r="C49" s="10"/>
      <c r="D49" s="10"/>
      <c r="E49" s="10"/>
      <c r="F49" s="10"/>
      <c r="G49" s="10"/>
      <c r="H49" s="11"/>
    </row>
    <row r="50" spans="1:8" ht="15.95" customHeight="1" x14ac:dyDescent="0.2">
      <c r="A50" s="40" t="s">
        <v>106</v>
      </c>
      <c r="B50" s="10"/>
      <c r="C50" s="10"/>
      <c r="D50" s="10"/>
      <c r="E50" s="10"/>
      <c r="F50" s="10"/>
      <c r="G50" s="10"/>
      <c r="H50" s="11"/>
    </row>
    <row r="51" spans="1:8" ht="15.95" customHeight="1" x14ac:dyDescent="0.2">
      <c r="A51" s="40" t="s">
        <v>40</v>
      </c>
      <c r="B51" s="10"/>
      <c r="C51" s="10"/>
      <c r="D51" s="10"/>
      <c r="E51" s="55"/>
      <c r="F51" s="10"/>
      <c r="G51" s="10"/>
      <c r="H51" s="11"/>
    </row>
    <row r="52" spans="1:8" ht="15.95" customHeight="1" x14ac:dyDescent="0.2">
      <c r="A52" s="9"/>
      <c r="B52" s="11"/>
      <c r="C52" s="11"/>
      <c r="D52" s="11"/>
      <c r="E52" s="11"/>
      <c r="F52" s="11"/>
      <c r="G52" s="11"/>
      <c r="H52" s="11"/>
    </row>
    <row r="53" spans="1:8" ht="15.95" customHeight="1" x14ac:dyDescent="0.2">
      <c r="E53" s="15"/>
      <c r="G53" s="29"/>
      <c r="H53" s="11"/>
    </row>
    <row r="54" spans="1:8" ht="15.95" customHeight="1" x14ac:dyDescent="0.2">
      <c r="E54" s="15"/>
      <c r="G54" s="29"/>
      <c r="H54" s="11"/>
    </row>
    <row r="55" spans="1:8" ht="15.95" customHeight="1" x14ac:dyDescent="0.2">
      <c r="E55" s="15"/>
      <c r="G55" s="29"/>
      <c r="H55" s="11"/>
    </row>
    <row r="56" spans="1:8" ht="15.95" customHeight="1" x14ac:dyDescent="0.2">
      <c r="E56" s="15"/>
      <c r="G56" s="29"/>
      <c r="H56" s="11"/>
    </row>
    <row r="57" spans="1:8" ht="15.95" customHeight="1" x14ac:dyDescent="0.2">
      <c r="E57" s="15"/>
      <c r="G57" s="29"/>
      <c r="H57" s="11"/>
    </row>
    <row r="58" spans="1:8" ht="15.95" customHeight="1" x14ac:dyDescent="0.2">
      <c r="E58" s="15"/>
      <c r="G58" s="29"/>
      <c r="H58" s="11"/>
    </row>
    <row r="59" spans="1:8" ht="15.95" customHeight="1" x14ac:dyDescent="0.2">
      <c r="E59" s="15"/>
      <c r="G59" s="29"/>
    </row>
    <row r="60" spans="1:8" ht="15.95" customHeight="1" x14ac:dyDescent="0.2">
      <c r="E60" s="15"/>
      <c r="G60" s="29"/>
    </row>
    <row r="61" spans="1:8" ht="15.95" customHeight="1" x14ac:dyDescent="0.2">
      <c r="E61" s="15"/>
      <c r="G61" s="29"/>
    </row>
    <row r="62" spans="1:8" ht="15.95" customHeight="1" x14ac:dyDescent="0.2">
      <c r="E62" s="15"/>
      <c r="G62" s="29"/>
    </row>
    <row r="63" spans="1:8" ht="15.95" customHeight="1" x14ac:dyDescent="0.2">
      <c r="E63" s="15"/>
      <c r="G63" s="29"/>
    </row>
    <row r="64" spans="1:8" ht="15.95" customHeight="1" x14ac:dyDescent="0.2">
      <c r="E64" s="15"/>
      <c r="G64" s="29"/>
    </row>
    <row r="65" spans="5:7" ht="15.95" customHeight="1" x14ac:dyDescent="0.2">
      <c r="E65" s="15"/>
      <c r="G65" s="29"/>
    </row>
    <row r="66" spans="5:7" ht="15.95" customHeight="1" x14ac:dyDescent="0.2">
      <c r="E66" s="15"/>
      <c r="G66" s="29"/>
    </row>
    <row r="67" spans="5:7" ht="15.95" customHeight="1" x14ac:dyDescent="0.2">
      <c r="E67" s="15"/>
      <c r="G67" s="29"/>
    </row>
    <row r="68" spans="5:7" ht="15.95" customHeight="1" x14ac:dyDescent="0.2">
      <c r="E68" s="15"/>
      <c r="G68" s="29"/>
    </row>
    <row r="69" spans="5:7" ht="15.95" customHeight="1" x14ac:dyDescent="0.2">
      <c r="E69" s="15"/>
      <c r="G69" s="29"/>
    </row>
    <row r="70" spans="5:7" ht="15.95" customHeight="1" x14ac:dyDescent="0.2">
      <c r="E70" s="15"/>
      <c r="G70" s="29"/>
    </row>
    <row r="71" spans="5:7" ht="15.95" customHeight="1" x14ac:dyDescent="0.2">
      <c r="E71" s="15"/>
      <c r="G71" s="29"/>
    </row>
    <row r="72" spans="5:7" ht="15.95" customHeight="1" x14ac:dyDescent="0.2">
      <c r="E72" s="15"/>
      <c r="G72" s="29"/>
    </row>
    <row r="73" spans="5:7" ht="15.95" customHeight="1" x14ac:dyDescent="0.2">
      <c r="E73" s="15"/>
      <c r="G73" s="29"/>
    </row>
    <row r="74" spans="5:7" ht="15.95" customHeight="1" x14ac:dyDescent="0.2">
      <c r="E74" s="15"/>
      <c r="G74" s="29"/>
    </row>
    <row r="75" spans="5:7" ht="15.95" customHeight="1" x14ac:dyDescent="0.2">
      <c r="E75" s="15"/>
      <c r="G75" s="29"/>
    </row>
    <row r="76" spans="5:7" ht="15.95" customHeight="1" x14ac:dyDescent="0.2">
      <c r="E76" s="15"/>
      <c r="G76" s="29"/>
    </row>
    <row r="77" spans="5:7" ht="15.95" customHeight="1" x14ac:dyDescent="0.2">
      <c r="E77" s="15"/>
      <c r="G77" s="29"/>
    </row>
    <row r="78" spans="5:7" ht="15.95" customHeight="1" x14ac:dyDescent="0.2">
      <c r="E78" s="15"/>
      <c r="G78" s="29"/>
    </row>
    <row r="79" spans="5:7" ht="15.95" customHeight="1" x14ac:dyDescent="0.2">
      <c r="E79" s="15"/>
      <c r="G79" s="29"/>
    </row>
    <row r="80" spans="5:7" ht="15.95" customHeight="1" x14ac:dyDescent="0.2">
      <c r="E80" s="15"/>
      <c r="G80" s="29"/>
    </row>
    <row r="81" spans="1:7" ht="15.95" customHeight="1" x14ac:dyDescent="0.2">
      <c r="E81" s="15"/>
      <c r="G81" s="29"/>
    </row>
    <row r="82" spans="1:7" ht="15.95" customHeight="1" x14ac:dyDescent="0.2">
      <c r="E82" s="15"/>
      <c r="G82" s="29"/>
    </row>
    <row r="83" spans="1:7" ht="15.95" customHeight="1" x14ac:dyDescent="0.2">
      <c r="E83" s="15"/>
      <c r="G83" s="29"/>
    </row>
    <row r="84" spans="1:7" ht="15.95" customHeight="1" x14ac:dyDescent="0.2">
      <c r="E84" s="15"/>
      <c r="G84" s="29"/>
    </row>
    <row r="85" spans="1:7" ht="15.95" customHeight="1" x14ac:dyDescent="0.2">
      <c r="A85" s="24"/>
      <c r="B85" s="24"/>
      <c r="C85" s="24"/>
      <c r="D85" s="24"/>
      <c r="E85" s="25"/>
      <c r="F85" s="32"/>
      <c r="G85" s="30"/>
    </row>
    <row r="86" spans="1:7" ht="15.95" customHeight="1" x14ac:dyDescent="0.2">
      <c r="E86" s="15"/>
      <c r="G86" s="29"/>
    </row>
    <row r="87" spans="1:7" ht="15.95" customHeight="1" x14ac:dyDescent="0.2">
      <c r="A87" s="26"/>
      <c r="E87" s="15"/>
      <c r="G87" s="29"/>
    </row>
    <row r="88" spans="1:7" ht="15.95" customHeight="1" x14ac:dyDescent="0.2">
      <c r="E88" s="15"/>
      <c r="G88" s="29"/>
    </row>
    <row r="89" spans="1:7" ht="15.95" customHeight="1" x14ac:dyDescent="0.2">
      <c r="E89" s="15"/>
      <c r="G89" s="29"/>
    </row>
    <row r="90" spans="1:7" ht="15.95" customHeight="1" x14ac:dyDescent="0.2">
      <c r="E90" s="15"/>
      <c r="G90" s="29"/>
    </row>
    <row r="91" spans="1:7" ht="15.95" customHeight="1" x14ac:dyDescent="0.2">
      <c r="E91" s="15"/>
      <c r="G91" s="29"/>
    </row>
    <row r="92" spans="1:7" ht="15.95" customHeight="1" x14ac:dyDescent="0.2">
      <c r="E92" s="15"/>
      <c r="G92" s="29"/>
    </row>
    <row r="93" spans="1:7" ht="15.95" customHeight="1" x14ac:dyDescent="0.2">
      <c r="E93" s="15"/>
      <c r="G93" s="29"/>
    </row>
    <row r="94" spans="1:7" ht="15.95" customHeight="1" x14ac:dyDescent="0.2">
      <c r="E94" s="15"/>
      <c r="G94" s="29"/>
    </row>
    <row r="95" spans="1:7" ht="15.95" customHeight="1" x14ac:dyDescent="0.2">
      <c r="E95" s="15"/>
      <c r="G95" s="29"/>
    </row>
    <row r="96" spans="1:7" ht="15.95" customHeight="1" x14ac:dyDescent="0.2">
      <c r="E96" s="15"/>
      <c r="G96" s="29"/>
    </row>
    <row r="97" spans="1:7" ht="15.95" customHeight="1" x14ac:dyDescent="0.2">
      <c r="E97" s="15"/>
      <c r="G97" s="29"/>
    </row>
    <row r="98" spans="1:7" ht="15.95" customHeight="1" x14ac:dyDescent="0.2">
      <c r="E98" s="15"/>
      <c r="G98" s="29"/>
    </row>
    <row r="99" spans="1:7" s="24" customFormat="1" ht="15.95" customHeight="1" x14ac:dyDescent="0.2">
      <c r="E99" s="25"/>
      <c r="F99" s="32"/>
      <c r="G99" s="30"/>
    </row>
    <row r="100" spans="1:7" ht="15.95" customHeight="1" x14ac:dyDescent="0.2">
      <c r="E100" s="15"/>
      <c r="G100" s="29"/>
    </row>
    <row r="101" spans="1:7" ht="15.95" customHeight="1" x14ac:dyDescent="0.2">
      <c r="E101" s="15"/>
      <c r="G101" s="29"/>
    </row>
    <row r="102" spans="1:7" ht="15.95" customHeight="1" x14ac:dyDescent="0.2">
      <c r="E102" s="15"/>
      <c r="G102" s="29"/>
    </row>
    <row r="103" spans="1:7" ht="15.95" customHeight="1" x14ac:dyDescent="0.2">
      <c r="E103" s="15"/>
      <c r="G103" s="29"/>
    </row>
    <row r="104" spans="1:7" ht="15.95" customHeight="1" x14ac:dyDescent="0.2">
      <c r="G104" s="29"/>
    </row>
    <row r="105" spans="1:7" ht="15.95" customHeight="1" x14ac:dyDescent="0.2">
      <c r="A105" s="23"/>
      <c r="B105" s="23"/>
      <c r="C105" s="23"/>
      <c r="D105" s="23"/>
      <c r="E105" s="23"/>
      <c r="F105" s="33"/>
      <c r="G105" s="31"/>
    </row>
    <row r="106" spans="1:7" ht="15.95" customHeight="1" x14ac:dyDescent="0.2">
      <c r="G106" s="29"/>
    </row>
    <row r="107" spans="1:7" ht="15.95" customHeight="1" x14ac:dyDescent="0.2">
      <c r="G107" s="29"/>
    </row>
    <row r="108" spans="1:7" ht="15.95" customHeight="1" x14ac:dyDescent="0.2">
      <c r="G108" s="29"/>
    </row>
    <row r="109" spans="1:7" ht="15.95" customHeight="1" x14ac:dyDescent="0.2">
      <c r="G109" s="29"/>
    </row>
    <row r="110" spans="1:7" ht="15.95" customHeight="1" x14ac:dyDescent="0.2">
      <c r="G110" s="29"/>
    </row>
    <row r="111" spans="1:7" x14ac:dyDescent="0.2">
      <c r="G111" s="29"/>
    </row>
    <row r="112" spans="1:7" x14ac:dyDescent="0.2">
      <c r="G112" s="29"/>
    </row>
    <row r="113" spans="7:7" x14ac:dyDescent="0.2">
      <c r="G113" s="29"/>
    </row>
    <row r="114" spans="7:7" x14ac:dyDescent="0.2">
      <c r="G114" s="29"/>
    </row>
    <row r="115" spans="7:7" x14ac:dyDescent="0.2">
      <c r="G115" s="29"/>
    </row>
    <row r="116" spans="7:7" x14ac:dyDescent="0.2">
      <c r="G116" s="29"/>
    </row>
    <row r="117" spans="7:7" x14ac:dyDescent="0.2">
      <c r="G117" s="29"/>
    </row>
    <row r="118" spans="7:7" x14ac:dyDescent="0.2">
      <c r="G118" s="29"/>
    </row>
    <row r="119" spans="7:7" x14ac:dyDescent="0.2">
      <c r="G119" s="29"/>
    </row>
    <row r="120" spans="7:7" x14ac:dyDescent="0.2">
      <c r="G120" s="29"/>
    </row>
    <row r="121" spans="7:7" x14ac:dyDescent="0.2">
      <c r="G121" s="29"/>
    </row>
    <row r="122" spans="7:7" x14ac:dyDescent="0.2">
      <c r="G122" s="29"/>
    </row>
    <row r="123" spans="7:7" x14ac:dyDescent="0.2">
      <c r="G123" s="29"/>
    </row>
    <row r="124" spans="7:7" x14ac:dyDescent="0.2">
      <c r="G124" s="29"/>
    </row>
    <row r="125" spans="7:7" x14ac:dyDescent="0.2">
      <c r="G125" s="29"/>
    </row>
    <row r="126" spans="7:7" x14ac:dyDescent="0.2">
      <c r="G126" s="29"/>
    </row>
    <row r="127" spans="7:7" x14ac:dyDescent="0.2">
      <c r="G127" s="29"/>
    </row>
    <row r="128" spans="7:7" x14ac:dyDescent="0.2">
      <c r="G128" s="29"/>
    </row>
    <row r="129" spans="7:7" x14ac:dyDescent="0.2">
      <c r="G129" s="29"/>
    </row>
    <row r="130" spans="7:7" x14ac:dyDescent="0.2">
      <c r="G130" s="29"/>
    </row>
    <row r="131" spans="7:7" x14ac:dyDescent="0.2">
      <c r="G131" s="29"/>
    </row>
    <row r="132" spans="7:7" x14ac:dyDescent="0.2">
      <c r="G132" s="29"/>
    </row>
    <row r="133" spans="7:7" x14ac:dyDescent="0.2">
      <c r="G133" s="29"/>
    </row>
    <row r="134" spans="7:7" x14ac:dyDescent="0.2">
      <c r="G134" s="29"/>
    </row>
    <row r="135" spans="7:7" x14ac:dyDescent="0.2">
      <c r="G135" s="29"/>
    </row>
    <row r="136" spans="7:7" x14ac:dyDescent="0.2">
      <c r="G136" s="29"/>
    </row>
    <row r="137" spans="7:7" x14ac:dyDescent="0.2">
      <c r="G137" s="29"/>
    </row>
    <row r="138" spans="7:7" x14ac:dyDescent="0.2">
      <c r="G138" s="29"/>
    </row>
    <row r="139" spans="7:7" x14ac:dyDescent="0.2">
      <c r="G139" s="29"/>
    </row>
    <row r="140" spans="7:7" x14ac:dyDescent="0.2">
      <c r="G140" s="29"/>
    </row>
    <row r="141" spans="7:7" x14ac:dyDescent="0.2">
      <c r="G141" s="29"/>
    </row>
    <row r="142" spans="7:7" x14ac:dyDescent="0.2">
      <c r="G142" s="29"/>
    </row>
    <row r="143" spans="7:7" x14ac:dyDescent="0.2">
      <c r="G143" s="29"/>
    </row>
    <row r="144" spans="7:7" x14ac:dyDescent="0.2">
      <c r="G144" s="29"/>
    </row>
    <row r="145" spans="7:7" x14ac:dyDescent="0.2">
      <c r="G145" s="29"/>
    </row>
    <row r="146" spans="7:7" x14ac:dyDescent="0.2">
      <c r="G146" s="29"/>
    </row>
    <row r="147" spans="7:7" x14ac:dyDescent="0.2">
      <c r="G147" s="29"/>
    </row>
    <row r="148" spans="7:7" x14ac:dyDescent="0.2">
      <c r="G148" s="29"/>
    </row>
    <row r="149" spans="7:7" x14ac:dyDescent="0.2">
      <c r="G149" s="29"/>
    </row>
    <row r="150" spans="7:7" x14ac:dyDescent="0.2">
      <c r="G150" s="29"/>
    </row>
    <row r="151" spans="7:7" x14ac:dyDescent="0.2">
      <c r="G151" s="29"/>
    </row>
    <row r="152" spans="7:7" x14ac:dyDescent="0.2">
      <c r="G152" s="29"/>
    </row>
    <row r="153" spans="7:7" x14ac:dyDescent="0.2">
      <c r="G153" s="29"/>
    </row>
    <row r="154" spans="7:7" x14ac:dyDescent="0.2">
      <c r="G154" s="29"/>
    </row>
    <row r="155" spans="7:7" x14ac:dyDescent="0.2">
      <c r="G155" s="29"/>
    </row>
    <row r="156" spans="7:7" x14ac:dyDescent="0.2">
      <c r="G156" s="29"/>
    </row>
    <row r="157" spans="7:7" x14ac:dyDescent="0.2">
      <c r="G157" s="29"/>
    </row>
    <row r="158" spans="7:7" x14ac:dyDescent="0.2">
      <c r="G158" s="29"/>
    </row>
    <row r="159" spans="7:7" x14ac:dyDescent="0.2">
      <c r="G159" s="29"/>
    </row>
    <row r="160" spans="7:7" x14ac:dyDescent="0.2">
      <c r="G160" s="29"/>
    </row>
    <row r="161" spans="7:7" x14ac:dyDescent="0.2">
      <c r="G161" s="29"/>
    </row>
    <row r="162" spans="7:7" x14ac:dyDescent="0.2">
      <c r="G162" s="29"/>
    </row>
    <row r="163" spans="7:7" x14ac:dyDescent="0.2">
      <c r="G163" s="29"/>
    </row>
    <row r="164" spans="7:7" x14ac:dyDescent="0.2">
      <c r="G164" s="29"/>
    </row>
    <row r="165" spans="7:7" x14ac:dyDescent="0.2">
      <c r="G165" s="29"/>
    </row>
    <row r="166" spans="7:7" x14ac:dyDescent="0.2">
      <c r="G166" s="29"/>
    </row>
    <row r="167" spans="7:7" x14ac:dyDescent="0.2">
      <c r="G167" s="29"/>
    </row>
    <row r="168" spans="7:7" x14ac:dyDescent="0.2">
      <c r="G168" s="29"/>
    </row>
    <row r="169" spans="7:7" x14ac:dyDescent="0.2">
      <c r="G169" s="29"/>
    </row>
    <row r="170" spans="7:7" x14ac:dyDescent="0.2">
      <c r="G170" s="29"/>
    </row>
    <row r="171" spans="7:7" x14ac:dyDescent="0.2">
      <c r="G171" s="29"/>
    </row>
    <row r="172" spans="7:7" x14ac:dyDescent="0.2">
      <c r="G172" s="29"/>
    </row>
    <row r="173" spans="7:7" x14ac:dyDescent="0.2">
      <c r="G173" s="29"/>
    </row>
    <row r="174" spans="7:7" x14ac:dyDescent="0.2">
      <c r="G174" s="29"/>
    </row>
    <row r="175" spans="7:7" x14ac:dyDescent="0.2">
      <c r="G175" s="29"/>
    </row>
    <row r="176" spans="7:7" x14ac:dyDescent="0.2">
      <c r="G176" s="29"/>
    </row>
    <row r="177" spans="7:7" x14ac:dyDescent="0.2">
      <c r="G177" s="29"/>
    </row>
    <row r="178" spans="7:7" x14ac:dyDescent="0.2">
      <c r="G178" s="29"/>
    </row>
    <row r="179" spans="7:7" x14ac:dyDescent="0.2">
      <c r="G179" s="29"/>
    </row>
    <row r="180" spans="7:7" x14ac:dyDescent="0.2">
      <c r="G180" s="29"/>
    </row>
    <row r="181" spans="7:7" x14ac:dyDescent="0.2">
      <c r="G181" s="29"/>
    </row>
    <row r="182" spans="7:7" x14ac:dyDescent="0.2">
      <c r="G182" s="29"/>
    </row>
    <row r="183" spans="7:7" x14ac:dyDescent="0.2">
      <c r="G183" s="29"/>
    </row>
    <row r="184" spans="7:7" x14ac:dyDescent="0.2">
      <c r="G184" s="29"/>
    </row>
    <row r="185" spans="7:7" x14ac:dyDescent="0.2">
      <c r="G185" s="29"/>
    </row>
    <row r="186" spans="7:7" x14ac:dyDescent="0.2">
      <c r="G186" s="29"/>
    </row>
    <row r="187" spans="7:7" x14ac:dyDescent="0.2">
      <c r="G187" s="29"/>
    </row>
    <row r="188" spans="7:7" x14ac:dyDescent="0.2">
      <c r="G188" s="29"/>
    </row>
    <row r="189" spans="7:7" x14ac:dyDescent="0.2">
      <c r="G189" s="29"/>
    </row>
    <row r="190" spans="7:7" x14ac:dyDescent="0.2">
      <c r="G190" s="29"/>
    </row>
    <row r="191" spans="7:7" x14ac:dyDescent="0.2">
      <c r="G191" s="29"/>
    </row>
    <row r="192" spans="7:7" x14ac:dyDescent="0.2">
      <c r="G192" s="29"/>
    </row>
    <row r="193" spans="7:7" x14ac:dyDescent="0.2">
      <c r="G193" s="29"/>
    </row>
    <row r="194" spans="7:7" x14ac:dyDescent="0.2">
      <c r="G194" s="29"/>
    </row>
    <row r="195" spans="7:7" x14ac:dyDescent="0.2">
      <c r="G195" s="29"/>
    </row>
    <row r="196" spans="7:7" x14ac:dyDescent="0.2">
      <c r="G196" s="29"/>
    </row>
    <row r="197" spans="7:7" x14ac:dyDescent="0.2">
      <c r="G197" s="29"/>
    </row>
    <row r="198" spans="7:7" x14ac:dyDescent="0.2">
      <c r="G198" s="29"/>
    </row>
    <row r="199" spans="7:7" x14ac:dyDescent="0.2">
      <c r="G199" s="29"/>
    </row>
    <row r="200" spans="7:7" x14ac:dyDescent="0.2">
      <c r="G200" s="29"/>
    </row>
    <row r="201" spans="7:7" x14ac:dyDescent="0.2">
      <c r="G201" s="29"/>
    </row>
    <row r="202" spans="7:7" x14ac:dyDescent="0.2">
      <c r="G202" s="29"/>
    </row>
    <row r="203" spans="7:7" x14ac:dyDescent="0.2">
      <c r="G203" s="29"/>
    </row>
    <row r="204" spans="7:7" x14ac:dyDescent="0.2">
      <c r="G204" s="29"/>
    </row>
    <row r="205" spans="7:7" x14ac:dyDescent="0.2">
      <c r="G205" s="29"/>
    </row>
    <row r="206" spans="7:7" x14ac:dyDescent="0.2">
      <c r="G206" s="29"/>
    </row>
    <row r="207" spans="7:7" x14ac:dyDescent="0.2">
      <c r="G207" s="29"/>
    </row>
    <row r="208" spans="7:7" x14ac:dyDescent="0.2">
      <c r="G208" s="29"/>
    </row>
    <row r="209" spans="7:7" x14ac:dyDescent="0.2">
      <c r="G209" s="29"/>
    </row>
    <row r="210" spans="7:7" x14ac:dyDescent="0.2">
      <c r="G210" s="29"/>
    </row>
    <row r="211" spans="7:7" x14ac:dyDescent="0.2">
      <c r="G211" s="29"/>
    </row>
    <row r="212" spans="7:7" x14ac:dyDescent="0.2">
      <c r="G212" s="29"/>
    </row>
    <row r="213" spans="7:7" x14ac:dyDescent="0.2">
      <c r="G213" s="29"/>
    </row>
    <row r="214" spans="7:7" x14ac:dyDescent="0.2">
      <c r="G214" s="29"/>
    </row>
    <row r="215" spans="7:7" x14ac:dyDescent="0.2">
      <c r="G215" s="29"/>
    </row>
    <row r="216" spans="7:7" x14ac:dyDescent="0.2">
      <c r="G216" s="29"/>
    </row>
    <row r="217" spans="7:7" x14ac:dyDescent="0.2">
      <c r="G217" s="29"/>
    </row>
    <row r="218" spans="7:7" x14ac:dyDescent="0.2">
      <c r="G218" s="29"/>
    </row>
    <row r="219" spans="7:7" x14ac:dyDescent="0.2">
      <c r="G219" s="29"/>
    </row>
    <row r="220" spans="7:7" x14ac:dyDescent="0.2">
      <c r="G220" s="29"/>
    </row>
    <row r="221" spans="7:7" x14ac:dyDescent="0.2">
      <c r="G221" s="29"/>
    </row>
    <row r="222" spans="7:7" x14ac:dyDescent="0.2">
      <c r="G222" s="29"/>
    </row>
    <row r="223" spans="7:7" x14ac:dyDescent="0.2">
      <c r="G223" s="29"/>
    </row>
    <row r="224" spans="7:7" x14ac:dyDescent="0.2">
      <c r="G224" s="29"/>
    </row>
    <row r="225" spans="7:7" x14ac:dyDescent="0.2">
      <c r="G225" s="29"/>
    </row>
    <row r="226" spans="7:7" x14ac:dyDescent="0.2">
      <c r="G226" s="29"/>
    </row>
    <row r="227" spans="7:7" x14ac:dyDescent="0.2">
      <c r="G227" s="29"/>
    </row>
    <row r="228" spans="7:7" x14ac:dyDescent="0.2">
      <c r="G228" s="29"/>
    </row>
    <row r="229" spans="7:7" x14ac:dyDescent="0.2">
      <c r="G229" s="29"/>
    </row>
    <row r="230" spans="7:7" x14ac:dyDescent="0.2">
      <c r="G230" s="29"/>
    </row>
    <row r="231" spans="7:7" x14ac:dyDescent="0.2">
      <c r="G231" s="29"/>
    </row>
    <row r="232" spans="7:7" x14ac:dyDescent="0.2">
      <c r="G232" s="29"/>
    </row>
    <row r="233" spans="7:7" x14ac:dyDescent="0.2">
      <c r="G233" s="29"/>
    </row>
    <row r="234" spans="7:7" x14ac:dyDescent="0.2">
      <c r="G234" s="29"/>
    </row>
    <row r="235" spans="7:7" x14ac:dyDescent="0.2">
      <c r="G235" s="29"/>
    </row>
    <row r="236" spans="7:7" x14ac:dyDescent="0.2">
      <c r="G236" s="29"/>
    </row>
    <row r="237" spans="7:7" x14ac:dyDescent="0.2">
      <c r="G237" s="29"/>
    </row>
    <row r="238" spans="7:7" x14ac:dyDescent="0.2">
      <c r="G238" s="29"/>
    </row>
    <row r="239" spans="7:7" x14ac:dyDescent="0.2">
      <c r="G239" s="29"/>
    </row>
    <row r="240" spans="7:7" x14ac:dyDescent="0.2">
      <c r="G240" s="29"/>
    </row>
    <row r="241" spans="7:7" x14ac:dyDescent="0.2">
      <c r="G241" s="29"/>
    </row>
    <row r="242" spans="7:7" x14ac:dyDescent="0.2">
      <c r="G242" s="29"/>
    </row>
    <row r="243" spans="7:7" x14ac:dyDescent="0.2">
      <c r="G243" s="29"/>
    </row>
    <row r="244" spans="7:7" x14ac:dyDescent="0.2">
      <c r="G244" s="29"/>
    </row>
    <row r="245" spans="7:7" x14ac:dyDescent="0.2">
      <c r="G245" s="29"/>
    </row>
    <row r="246" spans="7:7" x14ac:dyDescent="0.2">
      <c r="G246" s="29"/>
    </row>
    <row r="247" spans="7:7" x14ac:dyDescent="0.2">
      <c r="G247" s="29"/>
    </row>
    <row r="248" spans="7:7" x14ac:dyDescent="0.2">
      <c r="G248" s="29"/>
    </row>
    <row r="249" spans="7:7" x14ac:dyDescent="0.2">
      <c r="G249" s="29"/>
    </row>
    <row r="250" spans="7:7" x14ac:dyDescent="0.2">
      <c r="G250" s="29"/>
    </row>
    <row r="251" spans="7:7" x14ac:dyDescent="0.2">
      <c r="G251" s="29"/>
    </row>
    <row r="252" spans="7:7" x14ac:dyDescent="0.2">
      <c r="G252" s="29"/>
    </row>
    <row r="253" spans="7:7" x14ac:dyDescent="0.2">
      <c r="G253" s="29"/>
    </row>
    <row r="254" spans="7:7" x14ac:dyDescent="0.2">
      <c r="G254" s="29"/>
    </row>
    <row r="255" spans="7:7" x14ac:dyDescent="0.2">
      <c r="G255" s="29"/>
    </row>
    <row r="256" spans="7:7" x14ac:dyDescent="0.2">
      <c r="G256" s="29"/>
    </row>
    <row r="257" spans="7:7" x14ac:dyDescent="0.2">
      <c r="G257" s="29"/>
    </row>
    <row r="258" spans="7:7" x14ac:dyDescent="0.2">
      <c r="G258" s="29"/>
    </row>
    <row r="259" spans="7:7" x14ac:dyDescent="0.2">
      <c r="G259" s="29"/>
    </row>
    <row r="260" spans="7:7" x14ac:dyDescent="0.2">
      <c r="G260" s="29"/>
    </row>
    <row r="261" spans="7:7" x14ac:dyDescent="0.2">
      <c r="G261" s="29"/>
    </row>
    <row r="262" spans="7:7" x14ac:dyDescent="0.2">
      <c r="G262" s="29"/>
    </row>
    <row r="263" spans="7:7" x14ac:dyDescent="0.2">
      <c r="G263" s="29"/>
    </row>
    <row r="264" spans="7:7" x14ac:dyDescent="0.2">
      <c r="G264" s="29"/>
    </row>
    <row r="265" spans="7:7" x14ac:dyDescent="0.2">
      <c r="G265" s="29"/>
    </row>
    <row r="266" spans="7:7" x14ac:dyDescent="0.2">
      <c r="G266" s="29"/>
    </row>
    <row r="267" spans="7:7" x14ac:dyDescent="0.2">
      <c r="G267" s="29"/>
    </row>
    <row r="268" spans="7:7" x14ac:dyDescent="0.2">
      <c r="G268" s="29"/>
    </row>
    <row r="269" spans="7:7" x14ac:dyDescent="0.2">
      <c r="G269" s="29"/>
    </row>
    <row r="270" spans="7:7" x14ac:dyDescent="0.2">
      <c r="G270" s="29"/>
    </row>
    <row r="271" spans="7:7" x14ac:dyDescent="0.2">
      <c r="G271" s="29"/>
    </row>
    <row r="272" spans="7:7" x14ac:dyDescent="0.2">
      <c r="G272" s="29"/>
    </row>
    <row r="273" spans="7:7" x14ac:dyDescent="0.2">
      <c r="G273" s="29"/>
    </row>
    <row r="274" spans="7:7" x14ac:dyDescent="0.2">
      <c r="G274" s="29"/>
    </row>
    <row r="275" spans="7:7" x14ac:dyDescent="0.2">
      <c r="G275" s="29"/>
    </row>
    <row r="276" spans="7:7" x14ac:dyDescent="0.2">
      <c r="G276" s="29"/>
    </row>
    <row r="277" spans="7:7" x14ac:dyDescent="0.2">
      <c r="G277" s="29"/>
    </row>
    <row r="278" spans="7:7" x14ac:dyDescent="0.2">
      <c r="G278" s="29"/>
    </row>
    <row r="279" spans="7:7" x14ac:dyDescent="0.2">
      <c r="G279" s="29"/>
    </row>
    <row r="280" spans="7:7" x14ac:dyDescent="0.2">
      <c r="G280" s="29"/>
    </row>
    <row r="281" spans="7:7" x14ac:dyDescent="0.2">
      <c r="G281" s="29"/>
    </row>
    <row r="282" spans="7:7" x14ac:dyDescent="0.2">
      <c r="G282" s="29"/>
    </row>
    <row r="283" spans="7:7" x14ac:dyDescent="0.2">
      <c r="G283" s="29"/>
    </row>
    <row r="284" spans="7:7" x14ac:dyDescent="0.2">
      <c r="G284" s="29"/>
    </row>
    <row r="285" spans="7:7" x14ac:dyDescent="0.2">
      <c r="G285" s="29"/>
    </row>
    <row r="286" spans="7:7" x14ac:dyDescent="0.2">
      <c r="G286" s="29"/>
    </row>
    <row r="287" spans="7:7" x14ac:dyDescent="0.2">
      <c r="G287" s="29"/>
    </row>
    <row r="288" spans="7:7" x14ac:dyDescent="0.2">
      <c r="G288" s="29"/>
    </row>
    <row r="289" spans="7:7" x14ac:dyDescent="0.2">
      <c r="G289" s="29"/>
    </row>
    <row r="290" spans="7:7" x14ac:dyDescent="0.2">
      <c r="G290" s="29"/>
    </row>
    <row r="291" spans="7:7" x14ac:dyDescent="0.2">
      <c r="G291" s="29"/>
    </row>
    <row r="292" spans="7:7" x14ac:dyDescent="0.2">
      <c r="G292" s="29"/>
    </row>
    <row r="293" spans="7:7" x14ac:dyDescent="0.2">
      <c r="G293" s="29"/>
    </row>
    <row r="294" spans="7:7" x14ac:dyDescent="0.2">
      <c r="G294" s="29"/>
    </row>
    <row r="295" spans="7:7" x14ac:dyDescent="0.2">
      <c r="G295" s="29"/>
    </row>
    <row r="296" spans="7:7" x14ac:dyDescent="0.2">
      <c r="G296" s="29"/>
    </row>
    <row r="297" spans="7:7" x14ac:dyDescent="0.2">
      <c r="G297" s="29"/>
    </row>
    <row r="298" spans="7:7" x14ac:dyDescent="0.2">
      <c r="G298" s="29"/>
    </row>
    <row r="299" spans="7:7" x14ac:dyDescent="0.2">
      <c r="G299" s="29"/>
    </row>
    <row r="300" spans="7:7" x14ac:dyDescent="0.2">
      <c r="G300" s="29"/>
    </row>
    <row r="301" spans="7:7" x14ac:dyDescent="0.2">
      <c r="G301" s="29"/>
    </row>
    <row r="302" spans="7:7" x14ac:dyDescent="0.2">
      <c r="G302" s="29"/>
    </row>
    <row r="303" spans="7:7" x14ac:dyDescent="0.2">
      <c r="G303" s="29"/>
    </row>
    <row r="304" spans="7:7" x14ac:dyDescent="0.2">
      <c r="G304" s="29"/>
    </row>
    <row r="305" spans="7:7" x14ac:dyDescent="0.2">
      <c r="G305" s="29"/>
    </row>
    <row r="306" spans="7:7" x14ac:dyDescent="0.2">
      <c r="G306" s="29"/>
    </row>
    <row r="307" spans="7:7" x14ac:dyDescent="0.2">
      <c r="G307" s="29"/>
    </row>
    <row r="308" spans="7:7" x14ac:dyDescent="0.2">
      <c r="G308" s="29"/>
    </row>
    <row r="309" spans="7:7" x14ac:dyDescent="0.2">
      <c r="G309" s="29"/>
    </row>
    <row r="310" spans="7:7" x14ac:dyDescent="0.2">
      <c r="G310" s="29"/>
    </row>
    <row r="311" spans="7:7" x14ac:dyDescent="0.2">
      <c r="G311" s="29"/>
    </row>
    <row r="312" spans="7:7" x14ac:dyDescent="0.2">
      <c r="G312" s="29"/>
    </row>
    <row r="313" spans="7:7" x14ac:dyDescent="0.2">
      <c r="G313" s="29"/>
    </row>
    <row r="314" spans="7:7" x14ac:dyDescent="0.2">
      <c r="G314" s="29"/>
    </row>
    <row r="315" spans="7:7" x14ac:dyDescent="0.2">
      <c r="G315" s="29"/>
    </row>
    <row r="316" spans="7:7" x14ac:dyDescent="0.2">
      <c r="G316" s="29"/>
    </row>
    <row r="317" spans="7:7" x14ac:dyDescent="0.2">
      <c r="G317" s="29"/>
    </row>
    <row r="318" spans="7:7" x14ac:dyDescent="0.2">
      <c r="G318" s="29"/>
    </row>
    <row r="319" spans="7:7" x14ac:dyDescent="0.2">
      <c r="G319" s="29"/>
    </row>
    <row r="320" spans="7:7" x14ac:dyDescent="0.2">
      <c r="G320" s="29"/>
    </row>
    <row r="321" spans="7:7" x14ac:dyDescent="0.2">
      <c r="G321" s="29"/>
    </row>
    <row r="322" spans="7:7" x14ac:dyDescent="0.2">
      <c r="G322" s="29"/>
    </row>
    <row r="323" spans="7:7" x14ac:dyDescent="0.2">
      <c r="G323" s="29"/>
    </row>
    <row r="324" spans="7:7" x14ac:dyDescent="0.2">
      <c r="G324" s="29"/>
    </row>
    <row r="325" spans="7:7" x14ac:dyDescent="0.2">
      <c r="G325" s="29"/>
    </row>
    <row r="326" spans="7:7" x14ac:dyDescent="0.2">
      <c r="G326" s="29"/>
    </row>
    <row r="327" spans="7:7" x14ac:dyDescent="0.2">
      <c r="G327" s="29"/>
    </row>
    <row r="328" spans="7:7" x14ac:dyDescent="0.2">
      <c r="G328" s="29"/>
    </row>
    <row r="329" spans="7:7" x14ac:dyDescent="0.2">
      <c r="G329" s="29"/>
    </row>
    <row r="330" spans="7:7" x14ac:dyDescent="0.2">
      <c r="G330" s="29"/>
    </row>
    <row r="331" spans="7:7" x14ac:dyDescent="0.2">
      <c r="G331" s="29"/>
    </row>
    <row r="332" spans="7:7" x14ac:dyDescent="0.2">
      <c r="G332" s="29"/>
    </row>
    <row r="333" spans="7:7" x14ac:dyDescent="0.2">
      <c r="G333" s="29"/>
    </row>
    <row r="334" spans="7:7" x14ac:dyDescent="0.2">
      <c r="G334" s="29"/>
    </row>
    <row r="335" spans="7:7" x14ac:dyDescent="0.2">
      <c r="G335" s="29"/>
    </row>
    <row r="336" spans="7:7" x14ac:dyDescent="0.2">
      <c r="G336" s="29"/>
    </row>
    <row r="337" spans="7:7" x14ac:dyDescent="0.2">
      <c r="G337" s="29"/>
    </row>
    <row r="338" spans="7:7" x14ac:dyDescent="0.2">
      <c r="G338" s="29"/>
    </row>
    <row r="339" spans="7:7" x14ac:dyDescent="0.2">
      <c r="G339" s="29"/>
    </row>
    <row r="340" spans="7:7" x14ac:dyDescent="0.2">
      <c r="G340" s="29"/>
    </row>
    <row r="341" spans="7:7" x14ac:dyDescent="0.2">
      <c r="G341" s="29"/>
    </row>
    <row r="342" spans="7:7" x14ac:dyDescent="0.2">
      <c r="G342" s="29"/>
    </row>
    <row r="343" spans="7:7" x14ac:dyDescent="0.2">
      <c r="G343" s="29"/>
    </row>
    <row r="344" spans="7:7" x14ac:dyDescent="0.2">
      <c r="G344" s="29"/>
    </row>
    <row r="345" spans="7:7" x14ac:dyDescent="0.2">
      <c r="G345" s="29"/>
    </row>
    <row r="346" spans="7:7" x14ac:dyDescent="0.2">
      <c r="G346" s="29"/>
    </row>
    <row r="347" spans="7:7" x14ac:dyDescent="0.2">
      <c r="G347" s="29"/>
    </row>
    <row r="348" spans="7:7" x14ac:dyDescent="0.2">
      <c r="G348" s="29"/>
    </row>
    <row r="349" spans="7:7" x14ac:dyDescent="0.2">
      <c r="G349" s="29"/>
    </row>
    <row r="350" spans="7:7" x14ac:dyDescent="0.2">
      <c r="G350" s="29"/>
    </row>
    <row r="351" spans="7:7" x14ac:dyDescent="0.2">
      <c r="G351" s="29"/>
    </row>
    <row r="352" spans="7:7" x14ac:dyDescent="0.2">
      <c r="G352" s="29"/>
    </row>
    <row r="353" spans="7:7" x14ac:dyDescent="0.2">
      <c r="G353" s="29"/>
    </row>
    <row r="354" spans="7:7" x14ac:dyDescent="0.2">
      <c r="G354" s="29"/>
    </row>
    <row r="355" spans="7:7" x14ac:dyDescent="0.2">
      <c r="G355" s="29"/>
    </row>
    <row r="356" spans="7:7" x14ac:dyDescent="0.2">
      <c r="G356" s="29"/>
    </row>
    <row r="357" spans="7:7" x14ac:dyDescent="0.2">
      <c r="G357" s="29"/>
    </row>
    <row r="358" spans="7:7" x14ac:dyDescent="0.2">
      <c r="G358" s="29"/>
    </row>
    <row r="359" spans="7:7" x14ac:dyDescent="0.2">
      <c r="G359" s="29"/>
    </row>
    <row r="360" spans="7:7" x14ac:dyDescent="0.2">
      <c r="G360" s="29"/>
    </row>
    <row r="361" spans="7:7" x14ac:dyDescent="0.2">
      <c r="G361" s="29"/>
    </row>
    <row r="362" spans="7:7" x14ac:dyDescent="0.2">
      <c r="G362" s="29"/>
    </row>
    <row r="363" spans="7:7" x14ac:dyDescent="0.2">
      <c r="G363" s="29"/>
    </row>
    <row r="364" spans="7:7" x14ac:dyDescent="0.2">
      <c r="G364" s="29"/>
    </row>
    <row r="365" spans="7:7" x14ac:dyDescent="0.2">
      <c r="G365" s="29"/>
    </row>
    <row r="366" spans="7:7" x14ac:dyDescent="0.2">
      <c r="G366" s="29"/>
    </row>
    <row r="367" spans="7:7" x14ac:dyDescent="0.2">
      <c r="G367" s="29"/>
    </row>
    <row r="368" spans="7:7" x14ac:dyDescent="0.2">
      <c r="G368" s="29"/>
    </row>
    <row r="369" spans="7:7" x14ac:dyDescent="0.2">
      <c r="G369" s="29"/>
    </row>
    <row r="370" spans="7:7" x14ac:dyDescent="0.2">
      <c r="G370" s="29"/>
    </row>
    <row r="371" spans="7:7" x14ac:dyDescent="0.2">
      <c r="G371" s="29"/>
    </row>
    <row r="372" spans="7:7" x14ac:dyDescent="0.2">
      <c r="G372" s="29"/>
    </row>
    <row r="373" spans="7:7" x14ac:dyDescent="0.2">
      <c r="G373" s="29"/>
    </row>
    <row r="374" spans="7:7" x14ac:dyDescent="0.2">
      <c r="G374" s="29"/>
    </row>
    <row r="375" spans="7:7" x14ac:dyDescent="0.2">
      <c r="G375" s="29"/>
    </row>
    <row r="376" spans="7:7" x14ac:dyDescent="0.2">
      <c r="G376" s="29"/>
    </row>
    <row r="377" spans="7:7" x14ac:dyDescent="0.2">
      <c r="G377" s="29"/>
    </row>
    <row r="378" spans="7:7" x14ac:dyDescent="0.2">
      <c r="G378" s="29"/>
    </row>
    <row r="379" spans="7:7" x14ac:dyDescent="0.2">
      <c r="G379" s="29"/>
    </row>
    <row r="380" spans="7:7" x14ac:dyDescent="0.2">
      <c r="G380" s="29"/>
    </row>
    <row r="381" spans="7:7" x14ac:dyDescent="0.2">
      <c r="G381" s="29"/>
    </row>
    <row r="382" spans="7:7" x14ac:dyDescent="0.2">
      <c r="G382" s="29"/>
    </row>
    <row r="383" spans="7:7" x14ac:dyDescent="0.2">
      <c r="G383" s="29"/>
    </row>
    <row r="384" spans="7:7" x14ac:dyDescent="0.2">
      <c r="G384" s="29"/>
    </row>
    <row r="385" spans="7:7" x14ac:dyDescent="0.2">
      <c r="G385" s="29"/>
    </row>
    <row r="386" spans="7:7" x14ac:dyDescent="0.2">
      <c r="G386" s="29"/>
    </row>
    <row r="387" spans="7:7" x14ac:dyDescent="0.2">
      <c r="G387" s="29"/>
    </row>
    <row r="388" spans="7:7" x14ac:dyDescent="0.2">
      <c r="G388" s="29"/>
    </row>
    <row r="389" spans="7:7" x14ac:dyDescent="0.2">
      <c r="G389" s="29"/>
    </row>
    <row r="390" spans="7:7" x14ac:dyDescent="0.2">
      <c r="G390" s="29"/>
    </row>
    <row r="391" spans="7:7" x14ac:dyDescent="0.2">
      <c r="G391" s="29"/>
    </row>
    <row r="392" spans="7:7" x14ac:dyDescent="0.2">
      <c r="G392" s="29"/>
    </row>
    <row r="393" spans="7:7" x14ac:dyDescent="0.2">
      <c r="G393" s="29"/>
    </row>
    <row r="394" spans="7:7" x14ac:dyDescent="0.2">
      <c r="G394" s="29"/>
    </row>
    <row r="395" spans="7:7" x14ac:dyDescent="0.2">
      <c r="G395" s="29"/>
    </row>
    <row r="396" spans="7:7" x14ac:dyDescent="0.2">
      <c r="G396" s="29"/>
    </row>
    <row r="397" spans="7:7" x14ac:dyDescent="0.2">
      <c r="G397" s="29"/>
    </row>
    <row r="398" spans="7:7" x14ac:dyDescent="0.2">
      <c r="G398" s="29"/>
    </row>
    <row r="399" spans="7:7" x14ac:dyDescent="0.2">
      <c r="G399" s="29"/>
    </row>
    <row r="400" spans="7:7" x14ac:dyDescent="0.2">
      <c r="G400" s="29"/>
    </row>
    <row r="401" spans="7:7" x14ac:dyDescent="0.2">
      <c r="G401" s="29"/>
    </row>
    <row r="402" spans="7:7" x14ac:dyDescent="0.2">
      <c r="G402" s="29"/>
    </row>
    <row r="403" spans="7:7" x14ac:dyDescent="0.2">
      <c r="G403" s="29"/>
    </row>
    <row r="404" spans="7:7" x14ac:dyDescent="0.2">
      <c r="G404" s="29"/>
    </row>
    <row r="405" spans="7:7" x14ac:dyDescent="0.2">
      <c r="G405" s="29"/>
    </row>
    <row r="406" spans="7:7" x14ac:dyDescent="0.2">
      <c r="G406" s="29"/>
    </row>
    <row r="407" spans="7:7" x14ac:dyDescent="0.2">
      <c r="G407" s="29"/>
    </row>
    <row r="408" spans="7:7" x14ac:dyDescent="0.2">
      <c r="G408" s="29"/>
    </row>
    <row r="409" spans="7:7" x14ac:dyDescent="0.2">
      <c r="G409" s="29"/>
    </row>
    <row r="410" spans="7:7" x14ac:dyDescent="0.2">
      <c r="G410" s="29"/>
    </row>
    <row r="411" spans="7:7" x14ac:dyDescent="0.2">
      <c r="G411" s="29"/>
    </row>
    <row r="412" spans="7:7" x14ac:dyDescent="0.2">
      <c r="G412" s="29"/>
    </row>
    <row r="413" spans="7:7" x14ac:dyDescent="0.2">
      <c r="G413" s="29"/>
    </row>
    <row r="414" spans="7:7" x14ac:dyDescent="0.2">
      <c r="G414" s="29"/>
    </row>
    <row r="415" spans="7:7" x14ac:dyDescent="0.2">
      <c r="G415" s="29"/>
    </row>
    <row r="416" spans="7:7" x14ac:dyDescent="0.2">
      <c r="G416" s="29"/>
    </row>
    <row r="417" spans="7:7" x14ac:dyDescent="0.2">
      <c r="G417" s="29"/>
    </row>
    <row r="418" spans="7:7" x14ac:dyDescent="0.2">
      <c r="G418" s="29"/>
    </row>
    <row r="419" spans="7:7" x14ac:dyDescent="0.2">
      <c r="G419" s="29"/>
    </row>
    <row r="420" spans="7:7" x14ac:dyDescent="0.2">
      <c r="G420" s="29"/>
    </row>
    <row r="421" spans="7:7" x14ac:dyDescent="0.2">
      <c r="G421" s="29"/>
    </row>
    <row r="422" spans="7:7" x14ac:dyDescent="0.2">
      <c r="G422" s="29"/>
    </row>
    <row r="423" spans="7:7" x14ac:dyDescent="0.2">
      <c r="G423" s="29"/>
    </row>
    <row r="424" spans="7:7" x14ac:dyDescent="0.2">
      <c r="G424" s="29"/>
    </row>
    <row r="425" spans="7:7" x14ac:dyDescent="0.2">
      <c r="G425" s="29"/>
    </row>
    <row r="426" spans="7:7" x14ac:dyDescent="0.2">
      <c r="G426" s="29"/>
    </row>
    <row r="427" spans="7:7" x14ac:dyDescent="0.2">
      <c r="G427" s="29"/>
    </row>
    <row r="428" spans="7:7" x14ac:dyDescent="0.2">
      <c r="G428" s="29"/>
    </row>
    <row r="429" spans="7:7" x14ac:dyDescent="0.2">
      <c r="G429" s="29"/>
    </row>
    <row r="430" spans="7:7" x14ac:dyDescent="0.2">
      <c r="G430" s="29"/>
    </row>
    <row r="431" spans="7:7" x14ac:dyDescent="0.2">
      <c r="G431" s="29"/>
    </row>
    <row r="432" spans="7:7" x14ac:dyDescent="0.2">
      <c r="G432" s="29"/>
    </row>
    <row r="433" spans="7:7" x14ac:dyDescent="0.2">
      <c r="G433" s="29"/>
    </row>
    <row r="434" spans="7:7" x14ac:dyDescent="0.2">
      <c r="G434" s="29"/>
    </row>
    <row r="435" spans="7:7" x14ac:dyDescent="0.2">
      <c r="G435" s="29"/>
    </row>
    <row r="436" spans="7:7" x14ac:dyDescent="0.2">
      <c r="G436" s="29"/>
    </row>
    <row r="437" spans="7:7" x14ac:dyDescent="0.2">
      <c r="G437" s="29"/>
    </row>
    <row r="438" spans="7:7" x14ac:dyDescent="0.2">
      <c r="G438" s="29"/>
    </row>
    <row r="439" spans="7:7" x14ac:dyDescent="0.2">
      <c r="G439" s="29"/>
    </row>
    <row r="440" spans="7:7" x14ac:dyDescent="0.2">
      <c r="G440" s="29"/>
    </row>
    <row r="441" spans="7:7" x14ac:dyDescent="0.2">
      <c r="G441" s="29"/>
    </row>
    <row r="442" spans="7:7" x14ac:dyDescent="0.2">
      <c r="G442" s="29"/>
    </row>
    <row r="443" spans="7:7" x14ac:dyDescent="0.2">
      <c r="G443" s="29"/>
    </row>
    <row r="444" spans="7:7" x14ac:dyDescent="0.2">
      <c r="G444" s="29"/>
    </row>
    <row r="445" spans="7:7" x14ac:dyDescent="0.2">
      <c r="G445" s="29"/>
    </row>
    <row r="446" spans="7:7" x14ac:dyDescent="0.2">
      <c r="G446" s="29"/>
    </row>
    <row r="447" spans="7:7" x14ac:dyDescent="0.2">
      <c r="G447" s="29"/>
    </row>
    <row r="448" spans="7:7" x14ac:dyDescent="0.2">
      <c r="G448" s="29"/>
    </row>
    <row r="449" spans="7:7" x14ac:dyDescent="0.2">
      <c r="G449" s="29"/>
    </row>
    <row r="450" spans="7:7" x14ac:dyDescent="0.2">
      <c r="G450" s="29"/>
    </row>
    <row r="451" spans="7:7" x14ac:dyDescent="0.2">
      <c r="G451" s="29"/>
    </row>
    <row r="452" spans="7:7" x14ac:dyDescent="0.2">
      <c r="G452" s="29"/>
    </row>
    <row r="453" spans="7:7" x14ac:dyDescent="0.2">
      <c r="G453" s="29"/>
    </row>
    <row r="454" spans="7:7" x14ac:dyDescent="0.2">
      <c r="G454" s="29"/>
    </row>
    <row r="455" spans="7:7" x14ac:dyDescent="0.2">
      <c r="G455" s="29"/>
    </row>
    <row r="456" spans="7:7" x14ac:dyDescent="0.2">
      <c r="G456" s="29"/>
    </row>
    <row r="457" spans="7:7" x14ac:dyDescent="0.2">
      <c r="G457" s="29"/>
    </row>
    <row r="458" spans="7:7" x14ac:dyDescent="0.2">
      <c r="G458" s="29"/>
    </row>
    <row r="459" spans="7:7" x14ac:dyDescent="0.2">
      <c r="G459" s="29"/>
    </row>
    <row r="460" spans="7:7" x14ac:dyDescent="0.2">
      <c r="G460" s="29"/>
    </row>
    <row r="461" spans="7:7" x14ac:dyDescent="0.2">
      <c r="G461" s="29"/>
    </row>
    <row r="462" spans="7:7" x14ac:dyDescent="0.2">
      <c r="G462" s="29"/>
    </row>
    <row r="463" spans="7:7" x14ac:dyDescent="0.2">
      <c r="G463" s="29"/>
    </row>
    <row r="464" spans="7:7" x14ac:dyDescent="0.2">
      <c r="G464" s="29"/>
    </row>
    <row r="465" spans="7:7" x14ac:dyDescent="0.2">
      <c r="G465" s="29"/>
    </row>
    <row r="466" spans="7:7" x14ac:dyDescent="0.2">
      <c r="G466" s="29"/>
    </row>
    <row r="467" spans="7:7" x14ac:dyDescent="0.2">
      <c r="G467" s="29"/>
    </row>
    <row r="468" spans="7:7" x14ac:dyDescent="0.2">
      <c r="G468" s="29"/>
    </row>
    <row r="469" spans="7:7" x14ac:dyDescent="0.2">
      <c r="G469" s="29"/>
    </row>
    <row r="470" spans="7:7" x14ac:dyDescent="0.2">
      <c r="G470" s="29"/>
    </row>
    <row r="471" spans="7:7" x14ac:dyDescent="0.2">
      <c r="G471" s="29"/>
    </row>
    <row r="472" spans="7:7" x14ac:dyDescent="0.2">
      <c r="G472" s="29"/>
    </row>
    <row r="473" spans="7:7" x14ac:dyDescent="0.2">
      <c r="G473" s="29"/>
    </row>
    <row r="474" spans="7:7" x14ac:dyDescent="0.2">
      <c r="G474" s="29"/>
    </row>
    <row r="475" spans="7:7" x14ac:dyDescent="0.2">
      <c r="G475" s="29"/>
    </row>
    <row r="476" spans="7:7" x14ac:dyDescent="0.2">
      <c r="G476" s="29"/>
    </row>
    <row r="477" spans="7:7" x14ac:dyDescent="0.2">
      <c r="G477" s="29"/>
    </row>
    <row r="478" spans="7:7" x14ac:dyDescent="0.2">
      <c r="G478" s="29"/>
    </row>
    <row r="479" spans="7:7" x14ac:dyDescent="0.2">
      <c r="G479" s="29"/>
    </row>
    <row r="480" spans="7:7" x14ac:dyDescent="0.2">
      <c r="G480" s="29"/>
    </row>
    <row r="481" spans="7:7" x14ac:dyDescent="0.2">
      <c r="G481" s="29"/>
    </row>
    <row r="482" spans="7:7" x14ac:dyDescent="0.2">
      <c r="G482" s="29"/>
    </row>
    <row r="483" spans="7:7" x14ac:dyDescent="0.2">
      <c r="G483" s="29"/>
    </row>
    <row r="484" spans="7:7" x14ac:dyDescent="0.2">
      <c r="G484" s="29"/>
    </row>
    <row r="485" spans="7:7" x14ac:dyDescent="0.2">
      <c r="G485" s="29"/>
    </row>
    <row r="486" spans="7:7" x14ac:dyDescent="0.2">
      <c r="G486" s="29"/>
    </row>
    <row r="487" spans="7:7" x14ac:dyDescent="0.2">
      <c r="G487" s="29"/>
    </row>
    <row r="488" spans="7:7" x14ac:dyDescent="0.2">
      <c r="G488" s="29"/>
    </row>
    <row r="489" spans="7:7" x14ac:dyDescent="0.2">
      <c r="G489" s="29"/>
    </row>
    <row r="490" spans="7:7" x14ac:dyDescent="0.2">
      <c r="G490" s="29"/>
    </row>
    <row r="491" spans="7:7" x14ac:dyDescent="0.2">
      <c r="G491" s="29"/>
    </row>
    <row r="492" spans="7:7" x14ac:dyDescent="0.2">
      <c r="G492" s="29"/>
    </row>
    <row r="493" spans="7:7" x14ac:dyDescent="0.2">
      <c r="G493" s="29"/>
    </row>
    <row r="494" spans="7:7" x14ac:dyDescent="0.2">
      <c r="G494" s="29"/>
    </row>
    <row r="495" spans="7:7" x14ac:dyDescent="0.2">
      <c r="G495" s="29"/>
    </row>
    <row r="496" spans="7:7" x14ac:dyDescent="0.2">
      <c r="G496" s="29"/>
    </row>
    <row r="497" spans="7:7" x14ac:dyDescent="0.2">
      <c r="G497" s="29"/>
    </row>
    <row r="498" spans="7:7" x14ac:dyDescent="0.2">
      <c r="G498" s="29"/>
    </row>
    <row r="499" spans="7:7" x14ac:dyDescent="0.2">
      <c r="G499" s="29"/>
    </row>
    <row r="500" spans="7:7" x14ac:dyDescent="0.2">
      <c r="G500" s="29"/>
    </row>
    <row r="501" spans="7:7" x14ac:dyDescent="0.2">
      <c r="G501" s="29"/>
    </row>
    <row r="502" spans="7:7" x14ac:dyDescent="0.2">
      <c r="G502" s="29"/>
    </row>
    <row r="503" spans="7:7" x14ac:dyDescent="0.2">
      <c r="G503" s="29"/>
    </row>
    <row r="504" spans="7:7" x14ac:dyDescent="0.2">
      <c r="G504" s="29"/>
    </row>
    <row r="505" spans="7:7" x14ac:dyDescent="0.2">
      <c r="G505" s="29"/>
    </row>
    <row r="506" spans="7:7" x14ac:dyDescent="0.2">
      <c r="G506" s="29"/>
    </row>
    <row r="507" spans="7:7" x14ac:dyDescent="0.2">
      <c r="G507" s="29"/>
    </row>
    <row r="508" spans="7:7" x14ac:dyDescent="0.2">
      <c r="G508" s="29"/>
    </row>
    <row r="509" spans="7:7" x14ac:dyDescent="0.2">
      <c r="G509" s="29"/>
    </row>
    <row r="510" spans="7:7" x14ac:dyDescent="0.2">
      <c r="G510" s="29"/>
    </row>
    <row r="511" spans="7:7" x14ac:dyDescent="0.2">
      <c r="G511" s="29"/>
    </row>
    <row r="512" spans="7:7" x14ac:dyDescent="0.2">
      <c r="G512" s="29"/>
    </row>
    <row r="513" spans="7:7" x14ac:dyDescent="0.2">
      <c r="G513" s="29"/>
    </row>
    <row r="514" spans="7:7" x14ac:dyDescent="0.2">
      <c r="G514" s="29"/>
    </row>
    <row r="515" spans="7:7" x14ac:dyDescent="0.2">
      <c r="G515" s="29"/>
    </row>
    <row r="516" spans="7:7" x14ac:dyDescent="0.2">
      <c r="G516" s="29"/>
    </row>
    <row r="517" spans="7:7" x14ac:dyDescent="0.2">
      <c r="G517" s="29"/>
    </row>
    <row r="518" spans="7:7" x14ac:dyDescent="0.2">
      <c r="G518" s="29"/>
    </row>
    <row r="519" spans="7:7" x14ac:dyDescent="0.2">
      <c r="G519" s="29"/>
    </row>
    <row r="520" spans="7:7" x14ac:dyDescent="0.2">
      <c r="G520" s="29"/>
    </row>
    <row r="521" spans="7:7" x14ac:dyDescent="0.2">
      <c r="G521" s="29"/>
    </row>
    <row r="522" spans="7:7" x14ac:dyDescent="0.2">
      <c r="G522" s="29"/>
    </row>
    <row r="523" spans="7:7" x14ac:dyDescent="0.2">
      <c r="G523" s="29"/>
    </row>
    <row r="524" spans="7:7" x14ac:dyDescent="0.2">
      <c r="G524" s="29"/>
    </row>
    <row r="525" spans="7:7" x14ac:dyDescent="0.2">
      <c r="G525" s="29"/>
    </row>
    <row r="526" spans="7:7" x14ac:dyDescent="0.2">
      <c r="G526" s="29"/>
    </row>
    <row r="527" spans="7:7" x14ac:dyDescent="0.2">
      <c r="G527" s="29"/>
    </row>
    <row r="528" spans="7:7" x14ac:dyDescent="0.2">
      <c r="G528" s="29"/>
    </row>
    <row r="529" spans="7:7" x14ac:dyDescent="0.2">
      <c r="G529" s="29"/>
    </row>
    <row r="530" spans="7:7" x14ac:dyDescent="0.2">
      <c r="G530" s="29"/>
    </row>
    <row r="531" spans="7:7" x14ac:dyDescent="0.2">
      <c r="G531" s="29"/>
    </row>
    <row r="532" spans="7:7" x14ac:dyDescent="0.2">
      <c r="G532" s="29"/>
    </row>
    <row r="533" spans="7:7" x14ac:dyDescent="0.2">
      <c r="G533" s="29"/>
    </row>
    <row r="534" spans="7:7" x14ac:dyDescent="0.2">
      <c r="G534" s="29"/>
    </row>
    <row r="535" spans="7:7" x14ac:dyDescent="0.2">
      <c r="G535" s="29"/>
    </row>
    <row r="536" spans="7:7" x14ac:dyDescent="0.2">
      <c r="G536" s="29"/>
    </row>
    <row r="537" spans="7:7" x14ac:dyDescent="0.2">
      <c r="G537" s="29"/>
    </row>
    <row r="538" spans="7:7" x14ac:dyDescent="0.2">
      <c r="G538" s="29"/>
    </row>
    <row r="539" spans="7:7" x14ac:dyDescent="0.2">
      <c r="G539" s="29"/>
    </row>
    <row r="540" spans="7:7" x14ac:dyDescent="0.2">
      <c r="G540" s="29"/>
    </row>
    <row r="541" spans="7:7" x14ac:dyDescent="0.2">
      <c r="G541" s="29"/>
    </row>
    <row r="542" spans="7:7" x14ac:dyDescent="0.2">
      <c r="G542" s="29"/>
    </row>
    <row r="543" spans="7:7" x14ac:dyDescent="0.2">
      <c r="G543" s="29"/>
    </row>
    <row r="544" spans="7:7" x14ac:dyDescent="0.2">
      <c r="G544" s="29"/>
    </row>
    <row r="545" spans="7:7" x14ac:dyDescent="0.2">
      <c r="G545" s="29"/>
    </row>
    <row r="546" spans="7:7" x14ac:dyDescent="0.2">
      <c r="G546" s="29"/>
    </row>
    <row r="547" spans="7:7" x14ac:dyDescent="0.2">
      <c r="G547" s="29"/>
    </row>
    <row r="548" spans="7:7" x14ac:dyDescent="0.2">
      <c r="G548" s="29"/>
    </row>
    <row r="549" spans="7:7" x14ac:dyDescent="0.2">
      <c r="G549" s="29"/>
    </row>
    <row r="550" spans="7:7" x14ac:dyDescent="0.2">
      <c r="G550" s="29"/>
    </row>
    <row r="551" spans="7:7" x14ac:dyDescent="0.2">
      <c r="G551" s="29"/>
    </row>
    <row r="552" spans="7:7" x14ac:dyDescent="0.2">
      <c r="G552" s="29"/>
    </row>
    <row r="553" spans="7:7" x14ac:dyDescent="0.2">
      <c r="G553" s="29"/>
    </row>
    <row r="554" spans="7:7" x14ac:dyDescent="0.2">
      <c r="G554" s="29"/>
    </row>
    <row r="555" spans="7:7" x14ac:dyDescent="0.2">
      <c r="G555" s="29"/>
    </row>
    <row r="556" spans="7:7" x14ac:dyDescent="0.2">
      <c r="G556" s="29"/>
    </row>
    <row r="557" spans="7:7" x14ac:dyDescent="0.2">
      <c r="G557" s="29"/>
    </row>
    <row r="558" spans="7:7" x14ac:dyDescent="0.2">
      <c r="G558" s="29"/>
    </row>
    <row r="559" spans="7:7" x14ac:dyDescent="0.2">
      <c r="G559" s="29"/>
    </row>
    <row r="560" spans="7:7" x14ac:dyDescent="0.2">
      <c r="G560" s="29"/>
    </row>
    <row r="561" spans="7:7" x14ac:dyDescent="0.2">
      <c r="G561" s="29"/>
    </row>
    <row r="562" spans="7:7" x14ac:dyDescent="0.2">
      <c r="G562" s="29"/>
    </row>
    <row r="563" spans="7:7" x14ac:dyDescent="0.2">
      <c r="G563" s="29"/>
    </row>
    <row r="564" spans="7:7" x14ac:dyDescent="0.2">
      <c r="G564" s="29"/>
    </row>
    <row r="565" spans="7:7" x14ac:dyDescent="0.2">
      <c r="G565" s="29"/>
    </row>
    <row r="566" spans="7:7" x14ac:dyDescent="0.2">
      <c r="G566" s="29"/>
    </row>
    <row r="567" spans="7:7" x14ac:dyDescent="0.2">
      <c r="G567" s="29"/>
    </row>
    <row r="568" spans="7:7" x14ac:dyDescent="0.2">
      <c r="G568" s="29"/>
    </row>
    <row r="569" spans="7:7" x14ac:dyDescent="0.2">
      <c r="G569" s="29"/>
    </row>
    <row r="570" spans="7:7" x14ac:dyDescent="0.2">
      <c r="G570" s="29"/>
    </row>
    <row r="571" spans="7:7" x14ac:dyDescent="0.2">
      <c r="G571" s="29"/>
    </row>
    <row r="572" spans="7:7" x14ac:dyDescent="0.2">
      <c r="G572" s="29"/>
    </row>
    <row r="573" spans="7:7" x14ac:dyDescent="0.2">
      <c r="G573" s="29"/>
    </row>
    <row r="574" spans="7:7" x14ac:dyDescent="0.2">
      <c r="G574" s="29"/>
    </row>
    <row r="575" spans="7:7" x14ac:dyDescent="0.2">
      <c r="G575" s="29"/>
    </row>
    <row r="576" spans="7:7" x14ac:dyDescent="0.2">
      <c r="G576" s="29"/>
    </row>
    <row r="577" spans="7:7" x14ac:dyDescent="0.2">
      <c r="G577" s="29"/>
    </row>
    <row r="578" spans="7:7" x14ac:dyDescent="0.2">
      <c r="G578" s="29"/>
    </row>
    <row r="579" spans="7:7" x14ac:dyDescent="0.2">
      <c r="G579" s="29"/>
    </row>
    <row r="580" spans="7:7" x14ac:dyDescent="0.2">
      <c r="G580" s="29"/>
    </row>
    <row r="581" spans="7:7" x14ac:dyDescent="0.2">
      <c r="G581" s="29"/>
    </row>
    <row r="582" spans="7:7" x14ac:dyDescent="0.2">
      <c r="G582" s="29"/>
    </row>
    <row r="583" spans="7:7" x14ac:dyDescent="0.2">
      <c r="G583" s="29"/>
    </row>
    <row r="584" spans="7:7" x14ac:dyDescent="0.2">
      <c r="G584" s="29"/>
    </row>
    <row r="585" spans="7:7" x14ac:dyDescent="0.2">
      <c r="G585" s="29"/>
    </row>
    <row r="586" spans="7:7" x14ac:dyDescent="0.2">
      <c r="G586" s="29"/>
    </row>
    <row r="587" spans="7:7" x14ac:dyDescent="0.2">
      <c r="G587" s="29"/>
    </row>
    <row r="588" spans="7:7" x14ac:dyDescent="0.2">
      <c r="G588" s="29"/>
    </row>
    <row r="589" spans="7:7" x14ac:dyDescent="0.2">
      <c r="G589" s="29"/>
    </row>
    <row r="590" spans="7:7" x14ac:dyDescent="0.2">
      <c r="G590" s="29"/>
    </row>
    <row r="591" spans="7:7" x14ac:dyDescent="0.2">
      <c r="G591" s="29"/>
    </row>
    <row r="592" spans="7:7" x14ac:dyDescent="0.2">
      <c r="G592" s="29"/>
    </row>
    <row r="593" spans="7:7" x14ac:dyDescent="0.2">
      <c r="G593" s="29"/>
    </row>
    <row r="594" spans="7:7" x14ac:dyDescent="0.2">
      <c r="G594" s="29"/>
    </row>
    <row r="595" spans="7:7" x14ac:dyDescent="0.2">
      <c r="G595" s="29"/>
    </row>
    <row r="596" spans="7:7" x14ac:dyDescent="0.2">
      <c r="G596" s="29"/>
    </row>
    <row r="597" spans="7:7" x14ac:dyDescent="0.2">
      <c r="G597" s="29"/>
    </row>
    <row r="598" spans="7:7" x14ac:dyDescent="0.2">
      <c r="G598" s="29"/>
    </row>
    <row r="599" spans="7:7" x14ac:dyDescent="0.2">
      <c r="G599" s="29"/>
    </row>
    <row r="600" spans="7:7" x14ac:dyDescent="0.2">
      <c r="G600" s="29"/>
    </row>
    <row r="601" spans="7:7" x14ac:dyDescent="0.2">
      <c r="G601" s="29"/>
    </row>
    <row r="602" spans="7:7" x14ac:dyDescent="0.2">
      <c r="G602" s="29"/>
    </row>
    <row r="603" spans="7:7" x14ac:dyDescent="0.2">
      <c r="G603" s="29"/>
    </row>
    <row r="604" spans="7:7" x14ac:dyDescent="0.2">
      <c r="G604" s="29"/>
    </row>
    <row r="605" spans="7:7" x14ac:dyDescent="0.2">
      <c r="G605" s="29"/>
    </row>
    <row r="606" spans="7:7" x14ac:dyDescent="0.2">
      <c r="G606" s="29"/>
    </row>
    <row r="607" spans="7:7" x14ac:dyDescent="0.2">
      <c r="G607" s="29"/>
    </row>
    <row r="608" spans="7:7" x14ac:dyDescent="0.2">
      <c r="G608" s="29"/>
    </row>
    <row r="609" spans="7:7" x14ac:dyDescent="0.2">
      <c r="G609" s="29"/>
    </row>
    <row r="610" spans="7:7" x14ac:dyDescent="0.2">
      <c r="G610" s="29"/>
    </row>
    <row r="611" spans="7:7" x14ac:dyDescent="0.2">
      <c r="G611" s="29"/>
    </row>
    <row r="612" spans="7:7" x14ac:dyDescent="0.2">
      <c r="G612" s="29"/>
    </row>
    <row r="613" spans="7:7" x14ac:dyDescent="0.2">
      <c r="G613" s="29"/>
    </row>
    <row r="614" spans="7:7" x14ac:dyDescent="0.2">
      <c r="G614" s="29"/>
    </row>
    <row r="615" spans="7:7" x14ac:dyDescent="0.2">
      <c r="G615" s="29"/>
    </row>
    <row r="616" spans="7:7" x14ac:dyDescent="0.2">
      <c r="G616" s="29"/>
    </row>
    <row r="617" spans="7:7" x14ac:dyDescent="0.2">
      <c r="G617" s="29"/>
    </row>
    <row r="618" spans="7:7" x14ac:dyDescent="0.2">
      <c r="G618" s="29"/>
    </row>
    <row r="619" spans="7:7" x14ac:dyDescent="0.2">
      <c r="G619" s="29"/>
    </row>
    <row r="620" spans="7:7" x14ac:dyDescent="0.2">
      <c r="G620" s="29"/>
    </row>
    <row r="621" spans="7:7" x14ac:dyDescent="0.2">
      <c r="G621" s="29"/>
    </row>
    <row r="622" spans="7:7" x14ac:dyDescent="0.2">
      <c r="G622" s="29"/>
    </row>
    <row r="623" spans="7:7" x14ac:dyDescent="0.2">
      <c r="G623" s="29"/>
    </row>
    <row r="624" spans="7:7" x14ac:dyDescent="0.2">
      <c r="G624" s="29"/>
    </row>
    <row r="625" spans="7:7" x14ac:dyDescent="0.2">
      <c r="G625" s="29"/>
    </row>
    <row r="626" spans="7:7" x14ac:dyDescent="0.2">
      <c r="G626" s="29"/>
    </row>
    <row r="627" spans="7:7" x14ac:dyDescent="0.2">
      <c r="G627" s="29"/>
    </row>
    <row r="628" spans="7:7" x14ac:dyDescent="0.2">
      <c r="G628" s="29"/>
    </row>
    <row r="629" spans="7:7" x14ac:dyDescent="0.2">
      <c r="G629" s="29"/>
    </row>
    <row r="630" spans="7:7" x14ac:dyDescent="0.2">
      <c r="G630" s="29"/>
    </row>
    <row r="631" spans="7:7" x14ac:dyDescent="0.2">
      <c r="G631" s="29"/>
    </row>
    <row r="632" spans="7:7" x14ac:dyDescent="0.2">
      <c r="G632" s="29"/>
    </row>
    <row r="633" spans="7:7" x14ac:dyDescent="0.2">
      <c r="G633" s="29"/>
    </row>
    <row r="634" spans="7:7" x14ac:dyDescent="0.2">
      <c r="G634" s="29"/>
    </row>
    <row r="635" spans="7:7" x14ac:dyDescent="0.2">
      <c r="G635" s="29"/>
    </row>
    <row r="636" spans="7:7" x14ac:dyDescent="0.2">
      <c r="G636" s="29"/>
    </row>
    <row r="637" spans="7:7" x14ac:dyDescent="0.2">
      <c r="G637" s="29"/>
    </row>
    <row r="638" spans="7:7" x14ac:dyDescent="0.2">
      <c r="G638" s="29"/>
    </row>
    <row r="639" spans="7:7" x14ac:dyDescent="0.2">
      <c r="G639" s="29"/>
    </row>
    <row r="640" spans="7:7" x14ac:dyDescent="0.2">
      <c r="G640" s="29"/>
    </row>
    <row r="641" spans="7:7" x14ac:dyDescent="0.2">
      <c r="G641" s="29"/>
    </row>
    <row r="642" spans="7:7" x14ac:dyDescent="0.2">
      <c r="G642" s="29"/>
    </row>
    <row r="643" spans="7:7" x14ac:dyDescent="0.2">
      <c r="G643" s="29"/>
    </row>
    <row r="644" spans="7:7" x14ac:dyDescent="0.2">
      <c r="G644" s="29"/>
    </row>
    <row r="645" spans="7:7" x14ac:dyDescent="0.2">
      <c r="G645" s="29"/>
    </row>
    <row r="646" spans="7:7" x14ac:dyDescent="0.2">
      <c r="G646" s="29"/>
    </row>
    <row r="647" spans="7:7" x14ac:dyDescent="0.2">
      <c r="G647" s="29"/>
    </row>
    <row r="648" spans="7:7" x14ac:dyDescent="0.2">
      <c r="G648" s="29"/>
    </row>
    <row r="649" spans="7:7" x14ac:dyDescent="0.2">
      <c r="G649" s="29"/>
    </row>
    <row r="650" spans="7:7" x14ac:dyDescent="0.2">
      <c r="G650" s="29"/>
    </row>
    <row r="651" spans="7:7" x14ac:dyDescent="0.2">
      <c r="G651" s="29"/>
    </row>
    <row r="652" spans="7:7" x14ac:dyDescent="0.2">
      <c r="G652" s="29"/>
    </row>
    <row r="653" spans="7:7" x14ac:dyDescent="0.2">
      <c r="G653" s="29"/>
    </row>
    <row r="654" spans="7:7" x14ac:dyDescent="0.2">
      <c r="G654" s="29"/>
    </row>
    <row r="655" spans="7:7" x14ac:dyDescent="0.2">
      <c r="G655" s="29"/>
    </row>
    <row r="656" spans="7:7" x14ac:dyDescent="0.2">
      <c r="G656" s="29"/>
    </row>
    <row r="657" spans="7:7" x14ac:dyDescent="0.2">
      <c r="G657" s="29"/>
    </row>
    <row r="658" spans="7:7" x14ac:dyDescent="0.2">
      <c r="G658" s="29"/>
    </row>
    <row r="659" spans="7:7" x14ac:dyDescent="0.2">
      <c r="G659" s="29"/>
    </row>
    <row r="660" spans="7:7" x14ac:dyDescent="0.2">
      <c r="G660" s="29"/>
    </row>
    <row r="661" spans="7:7" x14ac:dyDescent="0.2">
      <c r="G661" s="29"/>
    </row>
    <row r="662" spans="7:7" x14ac:dyDescent="0.2">
      <c r="G662" s="29"/>
    </row>
    <row r="663" spans="7:7" x14ac:dyDescent="0.2">
      <c r="G663" s="29"/>
    </row>
    <row r="664" spans="7:7" x14ac:dyDescent="0.2">
      <c r="G664" s="29"/>
    </row>
    <row r="665" spans="7:7" x14ac:dyDescent="0.2">
      <c r="G665" s="29"/>
    </row>
    <row r="666" spans="7:7" x14ac:dyDescent="0.2">
      <c r="G666" s="29"/>
    </row>
    <row r="667" spans="7:7" x14ac:dyDescent="0.2">
      <c r="G667" s="29"/>
    </row>
    <row r="668" spans="7:7" x14ac:dyDescent="0.2">
      <c r="G668" s="29"/>
    </row>
    <row r="669" spans="7:7" x14ac:dyDescent="0.2">
      <c r="G669" s="29"/>
    </row>
    <row r="670" spans="7:7" x14ac:dyDescent="0.2">
      <c r="G670" s="29"/>
    </row>
    <row r="671" spans="7:7" x14ac:dyDescent="0.2">
      <c r="G671" s="29"/>
    </row>
    <row r="672" spans="7:7" x14ac:dyDescent="0.2">
      <c r="G672" s="29"/>
    </row>
    <row r="673" spans="7:7" x14ac:dyDescent="0.2">
      <c r="G673" s="29"/>
    </row>
    <row r="674" spans="7:7" x14ac:dyDescent="0.2">
      <c r="G674" s="29"/>
    </row>
    <row r="675" spans="7:7" x14ac:dyDescent="0.2">
      <c r="G675" s="29"/>
    </row>
    <row r="676" spans="7:7" x14ac:dyDescent="0.2">
      <c r="G676" s="29"/>
    </row>
    <row r="677" spans="7:7" x14ac:dyDescent="0.2">
      <c r="G677" s="29"/>
    </row>
    <row r="678" spans="7:7" x14ac:dyDescent="0.2">
      <c r="G678" s="29"/>
    </row>
    <row r="679" spans="7:7" x14ac:dyDescent="0.2">
      <c r="G679" s="29"/>
    </row>
    <row r="680" spans="7:7" x14ac:dyDescent="0.2">
      <c r="G680" s="29"/>
    </row>
    <row r="681" spans="7:7" x14ac:dyDescent="0.2">
      <c r="G681" s="29"/>
    </row>
    <row r="682" spans="7:7" x14ac:dyDescent="0.2">
      <c r="G682" s="29"/>
    </row>
    <row r="683" spans="7:7" x14ac:dyDescent="0.2">
      <c r="G683" s="29"/>
    </row>
    <row r="684" spans="7:7" x14ac:dyDescent="0.2">
      <c r="G684" s="29"/>
    </row>
    <row r="685" spans="7:7" x14ac:dyDescent="0.2">
      <c r="G685" s="29"/>
    </row>
    <row r="686" spans="7:7" x14ac:dyDescent="0.2">
      <c r="G686" s="29"/>
    </row>
  </sheetData>
  <customSheetViews>
    <customSheetView guid="{683739B1-2C95-423C-A874-EEB29FECC755}" showRuler="0" topLeftCell="A35">
      <selection activeCell="H50" sqref="H50"/>
      <pageMargins left="0.25" right="0.26" top="0.46" bottom="0.42" header="0.28000000000000003" footer="0.28000000000000003"/>
      <pageSetup scale="80" orientation="portrait" r:id="rId1"/>
      <headerFooter alignWithMargins="0">
        <oddFooter>&amp;L&amp;Z&amp;F&amp;RPage &amp;P</oddFooter>
      </headerFooter>
    </customSheetView>
  </customSheetViews>
  <mergeCells count="2">
    <mergeCell ref="B2:D2"/>
    <mergeCell ref="A6:G6"/>
  </mergeCells>
  <phoneticPr fontId="0" type="noConversion"/>
  <pageMargins left="0.5" right="0.5" top="0.25" bottom="0.5" header="0" footer="0.25"/>
  <pageSetup scale="73" fitToHeight="0"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27"/>
  <sheetViews>
    <sheetView showGridLines="0" zoomScale="90" zoomScaleNormal="90" zoomScaleSheetLayoutView="77" workbookViewId="0">
      <selection activeCell="A5" sqref="A5:A6"/>
    </sheetView>
  </sheetViews>
  <sheetFormatPr defaultColWidth="19.42578125" defaultRowHeight="12.75" x14ac:dyDescent="0.2"/>
  <cols>
    <col min="1" max="1" width="50.7109375" style="179" customWidth="1"/>
    <col min="2" max="2" width="40.7109375" style="59" customWidth="1"/>
    <col min="3" max="3" width="2.7109375" style="59" customWidth="1"/>
    <col min="4" max="6" width="12.7109375" style="59" customWidth="1"/>
    <col min="7" max="7" width="2.7109375" style="59" customWidth="1"/>
    <col min="8" max="10" width="12.7109375" style="59" customWidth="1"/>
    <col min="11" max="16384" width="19.42578125" style="59"/>
  </cols>
  <sheetData>
    <row r="1" spans="1:10" s="14" customFormat="1" ht="20.100000000000001" customHeight="1" x14ac:dyDescent="0.2">
      <c r="B1" s="34"/>
    </row>
    <row r="2" spans="1:10" s="14" customFormat="1" ht="20.100000000000001" customHeight="1" x14ac:dyDescent="0.2">
      <c r="D2" s="62" t="s">
        <v>161</v>
      </c>
      <c r="H2" s="62"/>
    </row>
    <row r="3" spans="1:10" s="14" customFormat="1" ht="20.100000000000001" customHeight="1" x14ac:dyDescent="0.2">
      <c r="D3" s="39" t="s">
        <v>162</v>
      </c>
      <c r="H3" s="39"/>
    </row>
    <row r="4" spans="1:10" s="14" customFormat="1" ht="20.100000000000001" customHeight="1" x14ac:dyDescent="0.2"/>
    <row r="5" spans="1:10" s="13" customFormat="1" ht="20.100000000000001" customHeight="1" x14ac:dyDescent="0.2">
      <c r="A5" s="184" t="s">
        <v>57</v>
      </c>
      <c r="B5" s="186" t="s">
        <v>10</v>
      </c>
      <c r="D5" s="85" t="s">
        <v>146</v>
      </c>
      <c r="E5" s="85" t="s">
        <v>146</v>
      </c>
      <c r="F5" s="85" t="s">
        <v>146</v>
      </c>
      <c r="H5" s="85" t="s">
        <v>174</v>
      </c>
      <c r="I5" s="85" t="s">
        <v>174</v>
      </c>
      <c r="J5" s="85" t="s">
        <v>174</v>
      </c>
    </row>
    <row r="6" spans="1:10" s="13" customFormat="1" ht="20.100000000000001" customHeight="1" x14ac:dyDescent="0.2">
      <c r="A6" s="185"/>
      <c r="B6" s="187"/>
      <c r="D6" s="86" t="s">
        <v>8</v>
      </c>
      <c r="E6" s="86" t="s">
        <v>119</v>
      </c>
      <c r="F6" s="86" t="s">
        <v>105</v>
      </c>
      <c r="H6" s="86" t="s">
        <v>8</v>
      </c>
      <c r="I6" s="86" t="s">
        <v>119</v>
      </c>
      <c r="J6" s="86" t="s">
        <v>105</v>
      </c>
    </row>
    <row r="7" spans="1:10" s="192" customFormat="1" ht="15.95" customHeight="1" x14ac:dyDescent="0.2">
      <c r="A7" s="190" t="s">
        <v>65</v>
      </c>
      <c r="B7" s="191" t="s">
        <v>147</v>
      </c>
      <c r="D7" s="193">
        <v>25</v>
      </c>
      <c r="E7" s="193">
        <v>30</v>
      </c>
      <c r="F7" s="193">
        <v>1238276</v>
      </c>
      <c r="H7" s="193">
        <v>26</v>
      </c>
      <c r="I7" s="193">
        <v>35</v>
      </c>
      <c r="J7" s="193">
        <v>3042363</v>
      </c>
    </row>
    <row r="8" spans="1:10" s="192" customFormat="1" ht="15.95" customHeight="1" x14ac:dyDescent="0.2">
      <c r="A8" s="194"/>
      <c r="B8" s="191" t="s">
        <v>51</v>
      </c>
      <c r="D8" s="193">
        <v>13</v>
      </c>
      <c r="E8" s="193">
        <v>16</v>
      </c>
      <c r="F8" s="193">
        <v>1462363</v>
      </c>
      <c r="H8" s="193">
        <v>5</v>
      </c>
      <c r="I8" s="193">
        <v>5</v>
      </c>
      <c r="J8" s="193">
        <v>607072</v>
      </c>
    </row>
    <row r="9" spans="1:10" s="192" customFormat="1" ht="15.95" customHeight="1" x14ac:dyDescent="0.2">
      <c r="A9" s="195"/>
      <c r="B9" s="191" t="s">
        <v>86</v>
      </c>
      <c r="D9" s="193">
        <v>10</v>
      </c>
      <c r="E9" s="193">
        <v>29</v>
      </c>
      <c r="F9" s="193">
        <v>8088313</v>
      </c>
      <c r="H9" s="193">
        <v>6</v>
      </c>
      <c r="I9" s="193">
        <v>7</v>
      </c>
      <c r="J9" s="193">
        <v>1480843</v>
      </c>
    </row>
    <row r="10" spans="1:10" s="192" customFormat="1" ht="15.95" customHeight="1" x14ac:dyDescent="0.2">
      <c r="A10" s="195"/>
      <c r="B10" s="191" t="s">
        <v>148</v>
      </c>
      <c r="D10" s="193">
        <v>1</v>
      </c>
      <c r="E10" s="193">
        <v>1</v>
      </c>
      <c r="F10" s="193">
        <v>28288</v>
      </c>
      <c r="H10" s="193">
        <v>0</v>
      </c>
      <c r="I10" s="193">
        <v>0</v>
      </c>
      <c r="J10" s="193">
        <v>0</v>
      </c>
    </row>
    <row r="11" spans="1:10" s="192" customFormat="1" ht="15.95" customHeight="1" x14ac:dyDescent="0.2">
      <c r="A11" s="195"/>
      <c r="B11" s="191" t="s">
        <v>87</v>
      </c>
      <c r="D11" s="193">
        <v>11</v>
      </c>
      <c r="E11" s="193">
        <v>13</v>
      </c>
      <c r="F11" s="193">
        <v>2133356</v>
      </c>
      <c r="H11" s="193">
        <v>7</v>
      </c>
      <c r="I11" s="193">
        <v>7</v>
      </c>
      <c r="J11" s="193">
        <v>548055</v>
      </c>
    </row>
    <row r="12" spans="1:10" s="192" customFormat="1" ht="15.95" customHeight="1" x14ac:dyDescent="0.2">
      <c r="A12" s="195"/>
      <c r="B12" s="191" t="s">
        <v>128</v>
      </c>
      <c r="D12" s="193">
        <v>8</v>
      </c>
      <c r="E12" s="193">
        <v>8</v>
      </c>
      <c r="F12" s="193">
        <v>2179489</v>
      </c>
      <c r="H12" s="193">
        <v>4</v>
      </c>
      <c r="I12" s="193">
        <v>4</v>
      </c>
      <c r="J12" s="193">
        <v>1540884</v>
      </c>
    </row>
    <row r="13" spans="1:10" s="192" customFormat="1" ht="15.95" customHeight="1" x14ac:dyDescent="0.2">
      <c r="A13" s="195"/>
      <c r="B13" s="191" t="s">
        <v>120</v>
      </c>
      <c r="D13" s="193">
        <v>10</v>
      </c>
      <c r="E13" s="193">
        <v>14</v>
      </c>
      <c r="F13" s="193">
        <v>2085873</v>
      </c>
      <c r="H13" s="193">
        <v>7</v>
      </c>
      <c r="I13" s="193">
        <v>12</v>
      </c>
      <c r="J13" s="193">
        <v>1051185</v>
      </c>
    </row>
    <row r="14" spans="1:10" s="192" customFormat="1" ht="15.95" customHeight="1" x14ac:dyDescent="0.2">
      <c r="A14" s="195"/>
      <c r="B14" s="191" t="s">
        <v>93</v>
      </c>
      <c r="D14" s="193">
        <v>50</v>
      </c>
      <c r="E14" s="193">
        <v>76</v>
      </c>
      <c r="F14" s="193">
        <v>4309999</v>
      </c>
      <c r="H14" s="193">
        <v>44</v>
      </c>
      <c r="I14" s="193">
        <v>66</v>
      </c>
      <c r="J14" s="193">
        <v>6916921</v>
      </c>
    </row>
    <row r="15" spans="1:10" s="192" customFormat="1" ht="15.95" customHeight="1" x14ac:dyDescent="0.2">
      <c r="A15" s="195"/>
      <c r="B15" s="191" t="s">
        <v>94</v>
      </c>
      <c r="D15" s="193">
        <v>0</v>
      </c>
      <c r="E15" s="193">
        <v>0</v>
      </c>
      <c r="F15" s="193">
        <v>0</v>
      </c>
      <c r="H15" s="193">
        <v>2</v>
      </c>
      <c r="I15" s="193">
        <v>10</v>
      </c>
      <c r="J15" s="193">
        <v>10810187</v>
      </c>
    </row>
    <row r="16" spans="1:10" s="192" customFormat="1" ht="15.95" customHeight="1" x14ac:dyDescent="0.2">
      <c r="A16" s="195"/>
      <c r="B16" s="191" t="s">
        <v>95</v>
      </c>
      <c r="D16" s="193">
        <v>5</v>
      </c>
      <c r="E16" s="193">
        <v>7</v>
      </c>
      <c r="F16" s="193">
        <v>402842</v>
      </c>
      <c r="H16" s="193">
        <v>1</v>
      </c>
      <c r="I16" s="193">
        <v>2</v>
      </c>
      <c r="J16" s="193">
        <v>344418</v>
      </c>
    </row>
    <row r="17" spans="1:10" s="192" customFormat="1" ht="15.95" customHeight="1" x14ac:dyDescent="0.2">
      <c r="A17" s="195"/>
      <c r="B17" s="191" t="s">
        <v>96</v>
      </c>
      <c r="D17" s="193">
        <v>3</v>
      </c>
      <c r="E17" s="193">
        <v>3</v>
      </c>
      <c r="F17" s="193">
        <v>125383</v>
      </c>
      <c r="H17" s="193">
        <v>0</v>
      </c>
      <c r="I17" s="193">
        <v>0</v>
      </c>
      <c r="J17" s="193">
        <v>0</v>
      </c>
    </row>
    <row r="18" spans="1:10" s="192" customFormat="1" ht="15.95" customHeight="1" x14ac:dyDescent="0.2">
      <c r="A18" s="195"/>
      <c r="B18" s="191" t="s">
        <v>129</v>
      </c>
      <c r="D18" s="193">
        <v>5</v>
      </c>
      <c r="E18" s="193">
        <v>5</v>
      </c>
      <c r="F18" s="193">
        <v>312496</v>
      </c>
      <c r="H18" s="193">
        <v>4</v>
      </c>
      <c r="I18" s="193">
        <v>4</v>
      </c>
      <c r="J18" s="193">
        <v>289967</v>
      </c>
    </row>
    <row r="19" spans="1:10" s="192" customFormat="1" ht="15.95" customHeight="1" x14ac:dyDescent="0.2">
      <c r="A19" s="195"/>
      <c r="B19" s="191" t="s">
        <v>88</v>
      </c>
      <c r="D19" s="193">
        <v>0</v>
      </c>
      <c r="E19" s="193">
        <v>0</v>
      </c>
      <c r="F19" s="193">
        <v>0</v>
      </c>
      <c r="H19" s="193">
        <v>1</v>
      </c>
      <c r="I19" s="193">
        <v>1</v>
      </c>
      <c r="J19" s="193">
        <v>120000</v>
      </c>
    </row>
    <row r="20" spans="1:10" s="192" customFormat="1" ht="15.95" customHeight="1" x14ac:dyDescent="0.2">
      <c r="A20" s="195"/>
      <c r="B20" s="191" t="s">
        <v>25</v>
      </c>
      <c r="D20" s="193">
        <v>2</v>
      </c>
      <c r="E20" s="193">
        <v>5</v>
      </c>
      <c r="F20" s="193">
        <v>1392227</v>
      </c>
      <c r="H20" s="193">
        <v>6</v>
      </c>
      <c r="I20" s="193">
        <v>10</v>
      </c>
      <c r="J20" s="193">
        <v>1968036</v>
      </c>
    </row>
    <row r="21" spans="1:10" s="208" customFormat="1" ht="15.95" customHeight="1" x14ac:dyDescent="0.2">
      <c r="A21" s="206" t="s">
        <v>107</v>
      </c>
      <c r="B21" s="207" t="s">
        <v>0</v>
      </c>
      <c r="D21" s="209">
        <f>SUM(D7:D20)</f>
        <v>143</v>
      </c>
      <c r="E21" s="209">
        <f>SUM(E7:E20)</f>
        <v>207</v>
      </c>
      <c r="F21" s="209">
        <f>SUM(F7:F20)</f>
        <v>23758905</v>
      </c>
      <c r="H21" s="209">
        <f>SUM(H7:H20)</f>
        <v>113</v>
      </c>
      <c r="I21" s="209">
        <f>SUM(I7:I20)</f>
        <v>163</v>
      </c>
      <c r="J21" s="209">
        <f>SUM(J7:J20)</f>
        <v>28719931</v>
      </c>
    </row>
    <row r="22" spans="1:10" s="192" customFormat="1" ht="15.95" customHeight="1" x14ac:dyDescent="0.2">
      <c r="A22" s="196" t="s">
        <v>27</v>
      </c>
      <c r="B22" s="191" t="s">
        <v>163</v>
      </c>
      <c r="D22" s="193">
        <v>0</v>
      </c>
      <c r="E22" s="193">
        <v>0</v>
      </c>
      <c r="F22" s="193">
        <v>0</v>
      </c>
      <c r="H22" s="193">
        <v>1</v>
      </c>
      <c r="I22" s="193">
        <v>1</v>
      </c>
      <c r="J22" s="193">
        <v>4837</v>
      </c>
    </row>
    <row r="23" spans="1:10" s="192" customFormat="1" ht="15.95" customHeight="1" x14ac:dyDescent="0.2">
      <c r="A23" s="196"/>
      <c r="B23" s="191" t="s">
        <v>101</v>
      </c>
      <c r="D23" s="193">
        <v>4</v>
      </c>
      <c r="E23" s="193">
        <v>9</v>
      </c>
      <c r="F23" s="193">
        <v>731405</v>
      </c>
      <c r="H23" s="193">
        <v>1</v>
      </c>
      <c r="I23" s="193">
        <v>2</v>
      </c>
      <c r="J23" s="193">
        <v>245350</v>
      </c>
    </row>
    <row r="24" spans="1:10" s="192" customFormat="1" ht="15.95" customHeight="1" x14ac:dyDescent="0.2">
      <c r="A24" s="195"/>
      <c r="B24" s="191" t="s">
        <v>102</v>
      </c>
      <c r="D24" s="193">
        <v>8</v>
      </c>
      <c r="E24" s="193">
        <v>23</v>
      </c>
      <c r="F24" s="193">
        <v>2788069</v>
      </c>
      <c r="H24" s="193">
        <v>4</v>
      </c>
      <c r="I24" s="193">
        <v>6</v>
      </c>
      <c r="J24" s="193">
        <v>476477</v>
      </c>
    </row>
    <row r="25" spans="1:10" s="192" customFormat="1" ht="15.95" customHeight="1" x14ac:dyDescent="0.2">
      <c r="A25" s="195"/>
      <c r="B25" s="191" t="s">
        <v>26</v>
      </c>
      <c r="D25" s="193">
        <v>9</v>
      </c>
      <c r="E25" s="193">
        <v>13</v>
      </c>
      <c r="F25" s="193">
        <v>75690</v>
      </c>
      <c r="H25" s="193">
        <v>0</v>
      </c>
      <c r="I25" s="193">
        <v>0</v>
      </c>
      <c r="J25" s="193">
        <v>0</v>
      </c>
    </row>
    <row r="26" spans="1:10" s="192" customFormat="1" ht="15.95" customHeight="1" x14ac:dyDescent="0.2">
      <c r="A26" s="195"/>
      <c r="B26" s="191" t="s">
        <v>130</v>
      </c>
      <c r="D26" s="193">
        <v>1</v>
      </c>
      <c r="E26" s="193">
        <v>3</v>
      </c>
      <c r="F26" s="193">
        <v>90119</v>
      </c>
      <c r="H26" s="193">
        <v>0</v>
      </c>
      <c r="I26" s="193">
        <v>0</v>
      </c>
      <c r="J26" s="193">
        <v>0</v>
      </c>
    </row>
    <row r="27" spans="1:10" s="192" customFormat="1" ht="15.95" customHeight="1" x14ac:dyDescent="0.2">
      <c r="A27" s="195"/>
      <c r="B27" s="191" t="s">
        <v>131</v>
      </c>
      <c r="D27" s="193">
        <v>11</v>
      </c>
      <c r="E27" s="193">
        <v>14</v>
      </c>
      <c r="F27" s="193">
        <v>2842331</v>
      </c>
      <c r="H27" s="193">
        <v>9</v>
      </c>
      <c r="I27" s="193">
        <v>10</v>
      </c>
      <c r="J27" s="193">
        <v>1240736</v>
      </c>
    </row>
    <row r="28" spans="1:10" s="192" customFormat="1" ht="15.95" customHeight="1" x14ac:dyDescent="0.2">
      <c r="A28" s="195"/>
      <c r="B28" s="191" t="s">
        <v>1</v>
      </c>
      <c r="D28" s="193">
        <v>2</v>
      </c>
      <c r="E28" s="193">
        <v>4</v>
      </c>
      <c r="F28" s="193">
        <v>665760</v>
      </c>
      <c r="H28" s="193">
        <v>0</v>
      </c>
      <c r="I28" s="193">
        <v>0</v>
      </c>
      <c r="J28" s="193">
        <v>0</v>
      </c>
    </row>
    <row r="29" spans="1:10" s="192" customFormat="1" ht="15.95" customHeight="1" x14ac:dyDescent="0.2">
      <c r="A29" s="195"/>
      <c r="B29" s="191" t="s">
        <v>137</v>
      </c>
      <c r="D29" s="193">
        <v>1</v>
      </c>
      <c r="E29" s="193">
        <v>1</v>
      </c>
      <c r="F29" s="193">
        <v>30000</v>
      </c>
      <c r="H29" s="193">
        <v>0</v>
      </c>
      <c r="I29" s="193">
        <v>0</v>
      </c>
      <c r="J29" s="193">
        <v>0</v>
      </c>
    </row>
    <row r="30" spans="1:10" s="192" customFormat="1" ht="15.95" customHeight="1" x14ac:dyDescent="0.2">
      <c r="A30" s="195"/>
      <c r="B30" s="191" t="s">
        <v>41</v>
      </c>
      <c r="D30" s="193">
        <v>6</v>
      </c>
      <c r="E30" s="193">
        <v>7</v>
      </c>
      <c r="F30" s="193">
        <v>1245132</v>
      </c>
      <c r="H30" s="193">
        <v>6</v>
      </c>
      <c r="I30" s="193">
        <v>9</v>
      </c>
      <c r="J30" s="193">
        <v>952862</v>
      </c>
    </row>
    <row r="31" spans="1:10" s="192" customFormat="1" ht="15.95" customHeight="1" x14ac:dyDescent="0.2">
      <c r="A31" s="195"/>
      <c r="B31" s="191" t="s">
        <v>164</v>
      </c>
      <c r="D31" s="193">
        <v>0</v>
      </c>
      <c r="E31" s="193">
        <v>0</v>
      </c>
      <c r="F31" s="193">
        <v>0</v>
      </c>
      <c r="H31" s="193">
        <v>2</v>
      </c>
      <c r="I31" s="193">
        <v>3</v>
      </c>
      <c r="J31" s="193">
        <v>154208</v>
      </c>
    </row>
    <row r="32" spans="1:10" s="192" customFormat="1" ht="15.95" customHeight="1" x14ac:dyDescent="0.2">
      <c r="A32" s="195"/>
      <c r="B32" s="191" t="s">
        <v>132</v>
      </c>
      <c r="D32" s="193">
        <v>1</v>
      </c>
      <c r="E32" s="193">
        <v>2</v>
      </c>
      <c r="F32" s="193">
        <v>5000</v>
      </c>
      <c r="H32" s="193">
        <v>0</v>
      </c>
      <c r="I32" s="193">
        <v>0</v>
      </c>
      <c r="J32" s="193">
        <v>0</v>
      </c>
    </row>
    <row r="33" spans="1:10" s="208" customFormat="1" ht="15.95" customHeight="1" x14ac:dyDescent="0.2">
      <c r="A33" s="206" t="s">
        <v>108</v>
      </c>
      <c r="B33" s="207" t="s">
        <v>0</v>
      </c>
      <c r="D33" s="209">
        <f>SUM(D22:D32)</f>
        <v>43</v>
      </c>
      <c r="E33" s="209">
        <f>SUM(E22:E32)</f>
        <v>76</v>
      </c>
      <c r="F33" s="209">
        <f>SUM(F22:F32)</f>
        <v>8473506</v>
      </c>
      <c r="H33" s="209">
        <f>SUM(H22:H32)</f>
        <v>23</v>
      </c>
      <c r="I33" s="209">
        <f>SUM(I22:I32)</f>
        <v>31</v>
      </c>
      <c r="J33" s="209">
        <f>SUM(J22:J32)</f>
        <v>3074470</v>
      </c>
    </row>
    <row r="34" spans="1:10" s="192" customFormat="1" ht="15.95" customHeight="1" x14ac:dyDescent="0.2">
      <c r="A34" s="190" t="s">
        <v>28</v>
      </c>
      <c r="B34" s="191" t="s">
        <v>149</v>
      </c>
      <c r="D34" s="193">
        <v>1</v>
      </c>
      <c r="E34" s="193">
        <v>1</v>
      </c>
      <c r="F34" s="193">
        <v>39500</v>
      </c>
      <c r="H34" s="193">
        <v>0</v>
      </c>
      <c r="I34" s="193">
        <v>0</v>
      </c>
      <c r="J34" s="193">
        <v>0</v>
      </c>
    </row>
    <row r="35" spans="1:10" s="192" customFormat="1" ht="15.95" customHeight="1" x14ac:dyDescent="0.2">
      <c r="A35" s="195"/>
      <c r="B35" s="191" t="s">
        <v>138</v>
      </c>
      <c r="D35" s="193">
        <v>2</v>
      </c>
      <c r="E35" s="193">
        <v>3</v>
      </c>
      <c r="F35" s="193">
        <v>580232</v>
      </c>
      <c r="H35" s="193">
        <v>1</v>
      </c>
      <c r="I35" s="193">
        <v>1</v>
      </c>
      <c r="J35" s="193">
        <v>20841</v>
      </c>
    </row>
    <row r="36" spans="1:10" s="192" customFormat="1" ht="15.95" customHeight="1" x14ac:dyDescent="0.2">
      <c r="A36" s="195"/>
      <c r="B36" s="191" t="s">
        <v>89</v>
      </c>
      <c r="D36" s="193">
        <v>10</v>
      </c>
      <c r="E36" s="193">
        <v>15</v>
      </c>
      <c r="F36" s="193">
        <v>4631502</v>
      </c>
      <c r="H36" s="193">
        <v>5</v>
      </c>
      <c r="I36" s="193">
        <v>5</v>
      </c>
      <c r="J36" s="193">
        <v>1441593</v>
      </c>
    </row>
    <row r="37" spans="1:10" s="192" customFormat="1" ht="15.95" customHeight="1" x14ac:dyDescent="0.2">
      <c r="A37" s="195"/>
      <c r="B37" s="191" t="s">
        <v>22</v>
      </c>
      <c r="D37" s="193">
        <v>9</v>
      </c>
      <c r="E37" s="193">
        <v>13</v>
      </c>
      <c r="F37" s="193">
        <v>2594370</v>
      </c>
      <c r="H37" s="193">
        <v>3</v>
      </c>
      <c r="I37" s="193">
        <v>6</v>
      </c>
      <c r="J37" s="193">
        <v>741086</v>
      </c>
    </row>
    <row r="38" spans="1:10" s="192" customFormat="1" ht="15.95" customHeight="1" x14ac:dyDescent="0.2">
      <c r="A38" s="195"/>
      <c r="B38" s="191" t="s">
        <v>150</v>
      </c>
      <c r="D38" s="193">
        <v>2</v>
      </c>
      <c r="E38" s="193">
        <v>2</v>
      </c>
      <c r="F38" s="193">
        <v>30000</v>
      </c>
      <c r="H38" s="193">
        <v>0</v>
      </c>
      <c r="I38" s="193">
        <v>0</v>
      </c>
      <c r="J38" s="193">
        <v>0</v>
      </c>
    </row>
    <row r="39" spans="1:10" s="192" customFormat="1" ht="15.95" customHeight="1" x14ac:dyDescent="0.2">
      <c r="A39" s="195"/>
      <c r="B39" s="191" t="s">
        <v>116</v>
      </c>
      <c r="D39" s="193">
        <v>1</v>
      </c>
      <c r="E39" s="193">
        <v>8</v>
      </c>
      <c r="F39" s="193">
        <v>3439468</v>
      </c>
      <c r="H39" s="193">
        <v>1</v>
      </c>
      <c r="I39" s="193">
        <v>8</v>
      </c>
      <c r="J39" s="193">
        <v>3620497</v>
      </c>
    </row>
    <row r="40" spans="1:10" s="208" customFormat="1" ht="15.95" customHeight="1" x14ac:dyDescent="0.2">
      <c r="A40" s="206" t="s">
        <v>110</v>
      </c>
      <c r="B40" s="207" t="s">
        <v>0</v>
      </c>
      <c r="D40" s="209">
        <f>SUM(D34:D39)</f>
        <v>25</v>
      </c>
      <c r="E40" s="209">
        <f>SUM(E34:E39)</f>
        <v>42</v>
      </c>
      <c r="F40" s="209">
        <f>SUM(F34:F39)</f>
        <v>11315072</v>
      </c>
      <c r="H40" s="209">
        <f>SUM(H34:H39)</f>
        <v>10</v>
      </c>
      <c r="I40" s="209">
        <f>SUM(I34:I39)</f>
        <v>20</v>
      </c>
      <c r="J40" s="209">
        <f>SUM(J34:J39)</f>
        <v>5824017</v>
      </c>
    </row>
    <row r="41" spans="1:10" s="192" customFormat="1" ht="15.95" customHeight="1" x14ac:dyDescent="0.2">
      <c r="A41" s="197" t="s">
        <v>29</v>
      </c>
      <c r="B41" s="191" t="s">
        <v>90</v>
      </c>
      <c r="D41" s="193">
        <v>3</v>
      </c>
      <c r="E41" s="193">
        <v>4</v>
      </c>
      <c r="F41" s="193">
        <v>2106923</v>
      </c>
      <c r="H41" s="193">
        <v>2</v>
      </c>
      <c r="I41" s="193">
        <v>5</v>
      </c>
      <c r="J41" s="193">
        <v>1015000</v>
      </c>
    </row>
    <row r="42" spans="1:10" s="192" customFormat="1" ht="15.95" customHeight="1" x14ac:dyDescent="0.2">
      <c r="A42" s="198"/>
      <c r="B42" s="191" t="s">
        <v>52</v>
      </c>
      <c r="D42" s="193">
        <v>11</v>
      </c>
      <c r="E42" s="193">
        <v>16</v>
      </c>
      <c r="F42" s="193">
        <v>3163672</v>
      </c>
      <c r="H42" s="193">
        <v>5</v>
      </c>
      <c r="I42" s="193">
        <v>9</v>
      </c>
      <c r="J42" s="193">
        <v>965783</v>
      </c>
    </row>
    <row r="43" spans="1:10" s="192" customFormat="1" ht="15.95" customHeight="1" x14ac:dyDescent="0.2">
      <c r="A43" s="195"/>
      <c r="B43" s="191" t="s">
        <v>7</v>
      </c>
      <c r="D43" s="193">
        <v>16</v>
      </c>
      <c r="E43" s="193">
        <v>19</v>
      </c>
      <c r="F43" s="193">
        <v>3180389</v>
      </c>
      <c r="H43" s="193">
        <v>12</v>
      </c>
      <c r="I43" s="193">
        <v>12</v>
      </c>
      <c r="J43" s="193">
        <v>2564782</v>
      </c>
    </row>
    <row r="44" spans="1:10" s="192" customFormat="1" ht="15.95" customHeight="1" x14ac:dyDescent="0.2">
      <c r="A44" s="195"/>
      <c r="B44" s="191" t="s">
        <v>91</v>
      </c>
      <c r="D44" s="193">
        <v>7</v>
      </c>
      <c r="E44" s="193">
        <v>7</v>
      </c>
      <c r="F44" s="193">
        <v>636001</v>
      </c>
      <c r="H44" s="193">
        <v>4</v>
      </c>
      <c r="I44" s="193">
        <v>9</v>
      </c>
      <c r="J44" s="193">
        <v>1483146</v>
      </c>
    </row>
    <row r="45" spans="1:10" s="192" customFormat="1" ht="15.95" customHeight="1" x14ac:dyDescent="0.2">
      <c r="A45" s="195"/>
      <c r="B45" s="191" t="s">
        <v>104</v>
      </c>
      <c r="D45" s="193">
        <v>20</v>
      </c>
      <c r="E45" s="193">
        <v>31</v>
      </c>
      <c r="F45" s="193">
        <v>2558363</v>
      </c>
      <c r="H45" s="193">
        <v>12</v>
      </c>
      <c r="I45" s="193">
        <v>21</v>
      </c>
      <c r="J45" s="193">
        <v>1899075</v>
      </c>
    </row>
    <row r="46" spans="1:10" s="192" customFormat="1" ht="15.95" customHeight="1" x14ac:dyDescent="0.2">
      <c r="A46" s="195"/>
      <c r="B46" s="191" t="s">
        <v>23</v>
      </c>
      <c r="D46" s="193">
        <v>5</v>
      </c>
      <c r="E46" s="193">
        <v>7</v>
      </c>
      <c r="F46" s="193">
        <v>699582</v>
      </c>
      <c r="H46" s="193">
        <v>4</v>
      </c>
      <c r="I46" s="193">
        <v>6</v>
      </c>
      <c r="J46" s="193">
        <v>487503</v>
      </c>
    </row>
    <row r="47" spans="1:10" s="192" customFormat="1" ht="15.95" customHeight="1" x14ac:dyDescent="0.2">
      <c r="A47" s="195"/>
      <c r="B47" s="191" t="s">
        <v>53</v>
      </c>
      <c r="D47" s="193">
        <v>16</v>
      </c>
      <c r="E47" s="193">
        <v>32</v>
      </c>
      <c r="F47" s="193">
        <v>4010626</v>
      </c>
      <c r="H47" s="193">
        <v>11</v>
      </c>
      <c r="I47" s="193">
        <v>19</v>
      </c>
      <c r="J47" s="193">
        <v>1354074</v>
      </c>
    </row>
    <row r="48" spans="1:10" s="192" customFormat="1" ht="15.95" customHeight="1" x14ac:dyDescent="0.2">
      <c r="A48" s="195"/>
      <c r="B48" s="191" t="s">
        <v>6</v>
      </c>
      <c r="D48" s="193">
        <v>6</v>
      </c>
      <c r="E48" s="193">
        <v>10</v>
      </c>
      <c r="F48" s="193">
        <v>942140</v>
      </c>
      <c r="H48" s="193">
        <v>4</v>
      </c>
      <c r="I48" s="193">
        <v>9</v>
      </c>
      <c r="J48" s="193">
        <v>1065578</v>
      </c>
    </row>
    <row r="49" spans="1:10" s="208" customFormat="1" ht="15.95" customHeight="1" x14ac:dyDescent="0.2">
      <c r="A49" s="206" t="s">
        <v>109</v>
      </c>
      <c r="B49" s="207" t="s">
        <v>0</v>
      </c>
      <c r="D49" s="209">
        <f>SUM(D41:D48)</f>
        <v>84</v>
      </c>
      <c r="E49" s="209">
        <f>SUM(E41:E48)</f>
        <v>126</v>
      </c>
      <c r="F49" s="209">
        <f>SUM(F41:F48)</f>
        <v>17297696</v>
      </c>
      <c r="H49" s="209">
        <f>SUM(H41:H48)</f>
        <v>54</v>
      </c>
      <c r="I49" s="209">
        <f>SUM(I41:I48)</f>
        <v>90</v>
      </c>
      <c r="J49" s="209">
        <f>SUM(J41:J48)</f>
        <v>10834941</v>
      </c>
    </row>
    <row r="50" spans="1:10" s="192" customFormat="1" ht="15.95" customHeight="1" x14ac:dyDescent="0.2">
      <c r="A50" s="190" t="s">
        <v>55</v>
      </c>
      <c r="B50" s="191" t="s">
        <v>36</v>
      </c>
      <c r="D50" s="193">
        <v>1</v>
      </c>
      <c r="E50" s="193">
        <v>1</v>
      </c>
      <c r="F50" s="193">
        <v>6300</v>
      </c>
      <c r="H50" s="193">
        <v>2</v>
      </c>
      <c r="I50" s="193">
        <v>2</v>
      </c>
      <c r="J50" s="193">
        <v>9180</v>
      </c>
    </row>
    <row r="51" spans="1:10" s="192" customFormat="1" ht="15.95" customHeight="1" x14ac:dyDescent="0.2">
      <c r="A51" s="196"/>
      <c r="B51" s="191" t="s">
        <v>2</v>
      </c>
      <c r="D51" s="193">
        <v>11</v>
      </c>
      <c r="E51" s="193">
        <v>17</v>
      </c>
      <c r="F51" s="193">
        <v>4663965</v>
      </c>
      <c r="H51" s="193">
        <v>9</v>
      </c>
      <c r="I51" s="193">
        <v>15</v>
      </c>
      <c r="J51" s="193">
        <v>2529434</v>
      </c>
    </row>
    <row r="52" spans="1:10" s="192" customFormat="1" ht="15.95" customHeight="1" x14ac:dyDescent="0.2">
      <c r="A52" s="196"/>
      <c r="B52" s="191" t="s">
        <v>67</v>
      </c>
      <c r="D52" s="193">
        <v>22</v>
      </c>
      <c r="E52" s="193">
        <v>31</v>
      </c>
      <c r="F52" s="193">
        <v>9441993</v>
      </c>
      <c r="H52" s="193">
        <v>32</v>
      </c>
      <c r="I52" s="193">
        <v>37</v>
      </c>
      <c r="J52" s="193">
        <v>13672841</v>
      </c>
    </row>
    <row r="53" spans="1:10" s="192" customFormat="1" ht="15.95" customHeight="1" x14ac:dyDescent="0.2">
      <c r="A53" s="196"/>
      <c r="B53" s="191" t="s">
        <v>68</v>
      </c>
      <c r="D53" s="193">
        <v>6</v>
      </c>
      <c r="E53" s="193">
        <v>6</v>
      </c>
      <c r="F53" s="193">
        <v>21000</v>
      </c>
      <c r="H53" s="193">
        <v>5</v>
      </c>
      <c r="I53" s="193">
        <v>5</v>
      </c>
      <c r="J53" s="193">
        <v>30100</v>
      </c>
    </row>
    <row r="54" spans="1:10" s="192" customFormat="1" ht="15.95" customHeight="1" x14ac:dyDescent="0.2">
      <c r="A54" s="196"/>
      <c r="B54" s="191" t="s">
        <v>69</v>
      </c>
      <c r="D54" s="193">
        <v>3</v>
      </c>
      <c r="E54" s="193">
        <v>4</v>
      </c>
      <c r="F54" s="193">
        <v>1113655</v>
      </c>
      <c r="H54" s="193">
        <v>9</v>
      </c>
      <c r="I54" s="193">
        <v>15</v>
      </c>
      <c r="J54" s="193">
        <v>2637689</v>
      </c>
    </row>
    <row r="55" spans="1:10" s="192" customFormat="1" ht="15.95" customHeight="1" x14ac:dyDescent="0.2">
      <c r="A55" s="196"/>
      <c r="B55" s="191" t="s">
        <v>151</v>
      </c>
      <c r="D55" s="193">
        <v>1</v>
      </c>
      <c r="E55" s="193">
        <v>2</v>
      </c>
      <c r="F55" s="193">
        <v>2997308</v>
      </c>
      <c r="H55" s="193">
        <v>1</v>
      </c>
      <c r="I55" s="193">
        <v>2</v>
      </c>
      <c r="J55" s="193">
        <v>2997308</v>
      </c>
    </row>
    <row r="56" spans="1:10" s="192" customFormat="1" ht="15.95" customHeight="1" x14ac:dyDescent="0.2">
      <c r="A56" s="196"/>
      <c r="B56" s="191" t="s">
        <v>133</v>
      </c>
      <c r="D56" s="193">
        <v>3</v>
      </c>
      <c r="E56" s="193">
        <v>3</v>
      </c>
      <c r="F56" s="193">
        <v>12500</v>
      </c>
      <c r="H56" s="193">
        <v>1</v>
      </c>
      <c r="I56" s="193">
        <v>1</v>
      </c>
      <c r="J56" s="193">
        <v>25000</v>
      </c>
    </row>
    <row r="57" spans="1:10" s="192" customFormat="1" ht="15.95" customHeight="1" x14ac:dyDescent="0.2">
      <c r="A57" s="196"/>
      <c r="B57" s="191" t="s">
        <v>134</v>
      </c>
      <c r="D57" s="193">
        <v>14</v>
      </c>
      <c r="E57" s="193">
        <v>17</v>
      </c>
      <c r="F57" s="193">
        <v>1443570</v>
      </c>
      <c r="H57" s="193">
        <v>18</v>
      </c>
      <c r="I57" s="193">
        <v>18</v>
      </c>
      <c r="J57" s="193">
        <v>3146337</v>
      </c>
    </row>
    <row r="58" spans="1:10" s="192" customFormat="1" ht="15.95" customHeight="1" x14ac:dyDescent="0.2">
      <c r="A58" s="196"/>
      <c r="B58" s="191" t="s">
        <v>61</v>
      </c>
      <c r="D58" s="193">
        <v>7</v>
      </c>
      <c r="E58" s="193">
        <v>8</v>
      </c>
      <c r="F58" s="193">
        <v>337463</v>
      </c>
      <c r="H58" s="193">
        <v>2</v>
      </c>
      <c r="I58" s="193">
        <v>5</v>
      </c>
      <c r="J58" s="193">
        <v>1401562</v>
      </c>
    </row>
    <row r="59" spans="1:10" s="192" customFormat="1" ht="15.95" customHeight="1" x14ac:dyDescent="0.2">
      <c r="A59" s="196"/>
      <c r="B59" s="191" t="s">
        <v>70</v>
      </c>
      <c r="D59" s="193">
        <v>6</v>
      </c>
      <c r="E59" s="193">
        <v>6</v>
      </c>
      <c r="F59" s="193">
        <v>1100036</v>
      </c>
      <c r="H59" s="193">
        <v>4</v>
      </c>
      <c r="I59" s="193">
        <v>4</v>
      </c>
      <c r="J59" s="193">
        <v>548995</v>
      </c>
    </row>
    <row r="60" spans="1:10" s="192" customFormat="1" ht="15.95" customHeight="1" x14ac:dyDescent="0.2">
      <c r="A60" s="196"/>
      <c r="B60" s="191" t="s">
        <v>71</v>
      </c>
      <c r="D60" s="193">
        <v>2</v>
      </c>
      <c r="E60" s="193">
        <v>2</v>
      </c>
      <c r="F60" s="193">
        <v>235751</v>
      </c>
      <c r="H60" s="193">
        <v>5</v>
      </c>
      <c r="I60" s="193">
        <v>5</v>
      </c>
      <c r="J60" s="193">
        <v>440933</v>
      </c>
    </row>
    <row r="61" spans="1:10" s="192" customFormat="1" ht="15.95" customHeight="1" x14ac:dyDescent="0.2">
      <c r="A61" s="196"/>
      <c r="B61" s="191" t="s">
        <v>72</v>
      </c>
      <c r="D61" s="193">
        <v>14</v>
      </c>
      <c r="E61" s="193">
        <v>17</v>
      </c>
      <c r="F61" s="193">
        <v>6010392</v>
      </c>
      <c r="H61" s="193">
        <v>9</v>
      </c>
      <c r="I61" s="193">
        <v>15</v>
      </c>
      <c r="J61" s="193">
        <v>4587377</v>
      </c>
    </row>
    <row r="62" spans="1:10" s="192" customFormat="1" ht="15.95" customHeight="1" x14ac:dyDescent="0.2">
      <c r="A62" s="196"/>
      <c r="B62" s="191" t="s">
        <v>73</v>
      </c>
      <c r="D62" s="193">
        <v>4</v>
      </c>
      <c r="E62" s="193">
        <v>4</v>
      </c>
      <c r="F62" s="193">
        <v>1213408</v>
      </c>
      <c r="H62" s="193">
        <v>4</v>
      </c>
      <c r="I62" s="193">
        <v>4</v>
      </c>
      <c r="J62" s="193">
        <v>1189206</v>
      </c>
    </row>
    <row r="63" spans="1:10" s="192" customFormat="1" ht="15.95" customHeight="1" x14ac:dyDescent="0.2">
      <c r="A63" s="195"/>
      <c r="B63" s="191" t="s">
        <v>74</v>
      </c>
      <c r="D63" s="193">
        <v>1</v>
      </c>
      <c r="E63" s="193">
        <v>1</v>
      </c>
      <c r="F63" s="193">
        <v>5000</v>
      </c>
      <c r="H63" s="193">
        <v>2</v>
      </c>
      <c r="I63" s="193">
        <v>2</v>
      </c>
      <c r="J63" s="193">
        <v>515679</v>
      </c>
    </row>
    <row r="64" spans="1:10" s="192" customFormat="1" ht="15.95" customHeight="1" x14ac:dyDescent="0.2">
      <c r="A64" s="195"/>
      <c r="B64" s="191" t="s">
        <v>75</v>
      </c>
      <c r="D64" s="193">
        <v>3</v>
      </c>
      <c r="E64" s="193">
        <v>7</v>
      </c>
      <c r="F64" s="193">
        <v>8659017</v>
      </c>
      <c r="H64" s="193">
        <v>1</v>
      </c>
      <c r="I64" s="193">
        <v>1</v>
      </c>
      <c r="J64" s="193">
        <v>21060</v>
      </c>
    </row>
    <row r="65" spans="1:10" s="192" customFormat="1" ht="15.95" customHeight="1" x14ac:dyDescent="0.2">
      <c r="A65" s="195"/>
      <c r="B65" s="191" t="s">
        <v>152</v>
      </c>
      <c r="D65" s="193">
        <v>1</v>
      </c>
      <c r="E65" s="193">
        <v>1</v>
      </c>
      <c r="F65" s="193">
        <v>700000</v>
      </c>
      <c r="H65" s="193">
        <v>1</v>
      </c>
      <c r="I65" s="193">
        <v>1</v>
      </c>
      <c r="J65" s="193">
        <v>720000</v>
      </c>
    </row>
    <row r="66" spans="1:10" s="192" customFormat="1" ht="15.95" customHeight="1" x14ac:dyDescent="0.2">
      <c r="A66" s="195"/>
      <c r="B66" s="191" t="s">
        <v>76</v>
      </c>
      <c r="D66" s="193">
        <v>26</v>
      </c>
      <c r="E66" s="193">
        <v>30</v>
      </c>
      <c r="F66" s="193">
        <v>11182804</v>
      </c>
      <c r="H66" s="193">
        <v>25</v>
      </c>
      <c r="I66" s="193">
        <v>26</v>
      </c>
      <c r="J66" s="193">
        <v>4901284</v>
      </c>
    </row>
    <row r="67" spans="1:10" s="192" customFormat="1" ht="15.95" customHeight="1" x14ac:dyDescent="0.2">
      <c r="A67" s="195"/>
      <c r="B67" s="191" t="s">
        <v>77</v>
      </c>
      <c r="D67" s="193">
        <v>19</v>
      </c>
      <c r="E67" s="193">
        <v>19</v>
      </c>
      <c r="F67" s="193">
        <v>2945035</v>
      </c>
      <c r="H67" s="193">
        <v>18</v>
      </c>
      <c r="I67" s="193">
        <v>19</v>
      </c>
      <c r="J67" s="193">
        <v>4235970</v>
      </c>
    </row>
    <row r="68" spans="1:10" s="192" customFormat="1" ht="15.95" customHeight="1" x14ac:dyDescent="0.2">
      <c r="A68" s="195"/>
      <c r="B68" s="191" t="s">
        <v>39</v>
      </c>
      <c r="D68" s="193">
        <v>25</v>
      </c>
      <c r="E68" s="193">
        <v>28</v>
      </c>
      <c r="F68" s="193">
        <v>3546780</v>
      </c>
      <c r="H68" s="193">
        <v>18</v>
      </c>
      <c r="I68" s="193">
        <v>18</v>
      </c>
      <c r="J68" s="193">
        <v>2070881</v>
      </c>
    </row>
    <row r="69" spans="1:10" s="192" customFormat="1" ht="15.95" customHeight="1" x14ac:dyDescent="0.2">
      <c r="A69" s="195"/>
      <c r="B69" s="191" t="s">
        <v>78</v>
      </c>
      <c r="D69" s="193">
        <v>1</v>
      </c>
      <c r="E69" s="193">
        <v>1</v>
      </c>
      <c r="F69" s="193">
        <v>394955</v>
      </c>
      <c r="H69" s="193">
        <v>1</v>
      </c>
      <c r="I69" s="193">
        <v>1</v>
      </c>
      <c r="J69" s="193">
        <v>390641</v>
      </c>
    </row>
    <row r="70" spans="1:10" s="192" customFormat="1" ht="15.95" customHeight="1" x14ac:dyDescent="0.2">
      <c r="A70" s="195"/>
      <c r="B70" s="191" t="s">
        <v>140</v>
      </c>
      <c r="D70" s="193">
        <v>1</v>
      </c>
      <c r="E70" s="193">
        <v>1</v>
      </c>
      <c r="F70" s="193">
        <v>325405</v>
      </c>
      <c r="H70" s="193">
        <v>1</v>
      </c>
      <c r="I70" s="193">
        <v>1</v>
      </c>
      <c r="J70" s="193">
        <v>15000</v>
      </c>
    </row>
    <row r="71" spans="1:10" s="192" customFormat="1" ht="15.95" customHeight="1" x14ac:dyDescent="0.2">
      <c r="A71" s="195"/>
      <c r="B71" s="191" t="s">
        <v>79</v>
      </c>
      <c r="D71" s="193">
        <v>2</v>
      </c>
      <c r="E71" s="193">
        <v>2</v>
      </c>
      <c r="F71" s="193">
        <v>640917</v>
      </c>
      <c r="H71" s="193">
        <v>4</v>
      </c>
      <c r="I71" s="193">
        <v>5</v>
      </c>
      <c r="J71" s="193">
        <v>936065</v>
      </c>
    </row>
    <row r="72" spans="1:10" s="192" customFormat="1" ht="15.95" customHeight="1" x14ac:dyDescent="0.2">
      <c r="A72" s="195"/>
      <c r="B72" s="191" t="s">
        <v>80</v>
      </c>
      <c r="D72" s="193">
        <v>5</v>
      </c>
      <c r="E72" s="193">
        <v>6</v>
      </c>
      <c r="F72" s="193">
        <v>264622</v>
      </c>
      <c r="H72" s="193">
        <v>3</v>
      </c>
      <c r="I72" s="193">
        <v>4</v>
      </c>
      <c r="J72" s="193">
        <v>958806</v>
      </c>
    </row>
    <row r="73" spans="1:10" s="192" customFormat="1" ht="15.95" customHeight="1" x14ac:dyDescent="0.2">
      <c r="A73" s="195"/>
      <c r="B73" s="191" t="s">
        <v>24</v>
      </c>
      <c r="D73" s="193">
        <v>3</v>
      </c>
      <c r="E73" s="193">
        <v>3</v>
      </c>
      <c r="F73" s="193">
        <v>9710</v>
      </c>
      <c r="H73" s="193">
        <v>2</v>
      </c>
      <c r="I73" s="193">
        <v>2</v>
      </c>
      <c r="J73" s="193">
        <v>4365</v>
      </c>
    </row>
    <row r="74" spans="1:10" s="192" customFormat="1" ht="15.95" customHeight="1" x14ac:dyDescent="0.2">
      <c r="A74" s="195"/>
      <c r="B74" s="191" t="s">
        <v>153</v>
      </c>
      <c r="D74" s="193">
        <v>1</v>
      </c>
      <c r="E74" s="193">
        <v>1</v>
      </c>
      <c r="F74" s="193">
        <v>30000</v>
      </c>
      <c r="H74" s="193">
        <v>0</v>
      </c>
      <c r="I74" s="193">
        <v>0</v>
      </c>
      <c r="J74" s="193">
        <v>0</v>
      </c>
    </row>
    <row r="75" spans="1:10" s="192" customFormat="1" ht="15.95" customHeight="1" x14ac:dyDescent="0.2">
      <c r="A75" s="195"/>
      <c r="B75" s="191" t="s">
        <v>154</v>
      </c>
      <c r="D75" s="193">
        <v>1</v>
      </c>
      <c r="E75" s="193">
        <v>1</v>
      </c>
      <c r="F75" s="193">
        <v>24690</v>
      </c>
      <c r="H75" s="193">
        <v>0</v>
      </c>
      <c r="I75" s="193">
        <v>0</v>
      </c>
      <c r="J75" s="193">
        <v>0</v>
      </c>
    </row>
    <row r="76" spans="1:10" s="192" customFormat="1" ht="15.95" customHeight="1" x14ac:dyDescent="0.2">
      <c r="A76" s="195"/>
      <c r="B76" s="191" t="s">
        <v>81</v>
      </c>
      <c r="D76" s="193">
        <v>31</v>
      </c>
      <c r="E76" s="193">
        <v>37</v>
      </c>
      <c r="F76" s="193">
        <v>5853887</v>
      </c>
      <c r="H76" s="193">
        <v>30</v>
      </c>
      <c r="I76" s="193">
        <v>32</v>
      </c>
      <c r="J76" s="193">
        <v>6206285</v>
      </c>
    </row>
    <row r="77" spans="1:10" s="192" customFormat="1" ht="15.95" customHeight="1" x14ac:dyDescent="0.2">
      <c r="A77" s="195"/>
      <c r="B77" s="191" t="s">
        <v>3</v>
      </c>
      <c r="D77" s="193">
        <v>18</v>
      </c>
      <c r="E77" s="193">
        <v>35</v>
      </c>
      <c r="F77" s="193">
        <v>9158921</v>
      </c>
      <c r="H77" s="193">
        <v>19</v>
      </c>
      <c r="I77" s="193">
        <v>28</v>
      </c>
      <c r="J77" s="193">
        <v>9036464</v>
      </c>
    </row>
    <row r="78" spans="1:10" s="192" customFormat="1" ht="15.95" customHeight="1" x14ac:dyDescent="0.2">
      <c r="A78" s="195"/>
      <c r="B78" s="191" t="s">
        <v>117</v>
      </c>
      <c r="D78" s="193">
        <v>0</v>
      </c>
      <c r="E78" s="193">
        <v>0</v>
      </c>
      <c r="F78" s="193">
        <v>0</v>
      </c>
      <c r="H78" s="193">
        <v>1</v>
      </c>
      <c r="I78" s="193">
        <v>1</v>
      </c>
      <c r="J78" s="193">
        <v>686</v>
      </c>
    </row>
    <row r="79" spans="1:10" s="192" customFormat="1" ht="15.95" customHeight="1" x14ac:dyDescent="0.2">
      <c r="A79" s="195"/>
      <c r="B79" s="191" t="s">
        <v>82</v>
      </c>
      <c r="D79" s="193">
        <v>4</v>
      </c>
      <c r="E79" s="193">
        <v>4</v>
      </c>
      <c r="F79" s="193">
        <v>88256</v>
      </c>
      <c r="H79" s="193">
        <v>3</v>
      </c>
      <c r="I79" s="193">
        <v>3</v>
      </c>
      <c r="J79" s="193">
        <v>66779</v>
      </c>
    </row>
    <row r="80" spans="1:10" s="192" customFormat="1" ht="15.95" customHeight="1" x14ac:dyDescent="0.2">
      <c r="A80" s="195"/>
      <c r="B80" s="191" t="s">
        <v>155</v>
      </c>
      <c r="D80" s="193">
        <v>1</v>
      </c>
      <c r="E80" s="193">
        <v>2</v>
      </c>
      <c r="F80" s="193">
        <v>270802</v>
      </c>
      <c r="H80" s="193">
        <v>1</v>
      </c>
      <c r="I80" s="193">
        <v>1</v>
      </c>
      <c r="J80" s="193">
        <v>100000</v>
      </c>
    </row>
    <row r="81" spans="1:10" s="192" customFormat="1" ht="15.95" customHeight="1" x14ac:dyDescent="0.2">
      <c r="A81" s="195"/>
      <c r="B81" s="191" t="s">
        <v>83</v>
      </c>
      <c r="D81" s="193">
        <v>5</v>
      </c>
      <c r="E81" s="193">
        <v>7</v>
      </c>
      <c r="F81" s="193">
        <v>3761451</v>
      </c>
      <c r="H81" s="193">
        <v>7</v>
      </c>
      <c r="I81" s="193">
        <v>9</v>
      </c>
      <c r="J81" s="193">
        <v>4148965</v>
      </c>
    </row>
    <row r="82" spans="1:10" s="192" customFormat="1" ht="15.95" customHeight="1" x14ac:dyDescent="0.2">
      <c r="A82" s="195"/>
      <c r="B82" s="191" t="s">
        <v>84</v>
      </c>
      <c r="D82" s="193">
        <v>7</v>
      </c>
      <c r="E82" s="193">
        <v>7</v>
      </c>
      <c r="F82" s="193">
        <v>649997</v>
      </c>
      <c r="H82" s="193">
        <v>6</v>
      </c>
      <c r="I82" s="193">
        <v>6</v>
      </c>
      <c r="J82" s="193">
        <v>1346641</v>
      </c>
    </row>
    <row r="83" spans="1:10" s="192" customFormat="1" ht="15.95" customHeight="1" x14ac:dyDescent="0.2">
      <c r="A83" s="195"/>
      <c r="B83" s="191" t="s">
        <v>4</v>
      </c>
      <c r="D83" s="193">
        <v>13</v>
      </c>
      <c r="E83" s="193">
        <v>13</v>
      </c>
      <c r="F83" s="193">
        <v>4147133</v>
      </c>
      <c r="H83" s="193">
        <v>14</v>
      </c>
      <c r="I83" s="193">
        <v>18</v>
      </c>
      <c r="J83" s="193">
        <v>3964959</v>
      </c>
    </row>
    <row r="84" spans="1:10" s="192" customFormat="1" ht="15.95" customHeight="1" x14ac:dyDescent="0.2">
      <c r="A84" s="195"/>
      <c r="B84" s="191" t="s">
        <v>5</v>
      </c>
      <c r="D84" s="193">
        <v>41</v>
      </c>
      <c r="E84" s="193">
        <v>46</v>
      </c>
      <c r="F84" s="193">
        <v>14434797</v>
      </c>
      <c r="H84" s="193">
        <v>47</v>
      </c>
      <c r="I84" s="193">
        <v>54</v>
      </c>
      <c r="J84" s="193">
        <v>17599967</v>
      </c>
    </row>
    <row r="85" spans="1:10" s="192" customFormat="1" ht="15.95" customHeight="1" x14ac:dyDescent="0.2">
      <c r="A85" s="195"/>
      <c r="B85" s="191" t="s">
        <v>60</v>
      </c>
      <c r="D85" s="193">
        <v>1</v>
      </c>
      <c r="E85" s="193">
        <v>1</v>
      </c>
      <c r="F85" s="193">
        <v>73122</v>
      </c>
      <c r="H85" s="193">
        <v>3</v>
      </c>
      <c r="I85" s="193">
        <v>3</v>
      </c>
      <c r="J85" s="193">
        <v>240378</v>
      </c>
    </row>
    <row r="86" spans="1:10" s="192" customFormat="1" ht="15.95" customHeight="1" x14ac:dyDescent="0.2">
      <c r="A86" s="195"/>
      <c r="B86" s="191" t="s">
        <v>34</v>
      </c>
      <c r="D86" s="193">
        <v>8</v>
      </c>
      <c r="E86" s="193">
        <v>8</v>
      </c>
      <c r="F86" s="193">
        <v>1676164</v>
      </c>
      <c r="H86" s="193">
        <v>5</v>
      </c>
      <c r="I86" s="193">
        <v>6</v>
      </c>
      <c r="J86" s="193">
        <v>1502540</v>
      </c>
    </row>
    <row r="87" spans="1:10" s="192" customFormat="1" ht="15.95" customHeight="1" x14ac:dyDescent="0.2">
      <c r="A87" s="195"/>
      <c r="B87" s="191" t="s">
        <v>141</v>
      </c>
      <c r="D87" s="193">
        <v>3</v>
      </c>
      <c r="E87" s="193">
        <v>3</v>
      </c>
      <c r="F87" s="193">
        <v>53961</v>
      </c>
      <c r="H87" s="193">
        <v>1</v>
      </c>
      <c r="I87" s="193">
        <v>1</v>
      </c>
      <c r="J87" s="193">
        <v>42967</v>
      </c>
    </row>
    <row r="88" spans="1:10" s="192" customFormat="1" ht="15.95" customHeight="1" x14ac:dyDescent="0.2">
      <c r="A88" s="195"/>
      <c r="B88" s="191" t="s">
        <v>135</v>
      </c>
      <c r="D88" s="193">
        <v>2</v>
      </c>
      <c r="E88" s="193">
        <v>2</v>
      </c>
      <c r="F88" s="193">
        <v>482524</v>
      </c>
      <c r="H88" s="193">
        <v>1</v>
      </c>
      <c r="I88" s="193">
        <v>1</v>
      </c>
      <c r="J88" s="193">
        <v>461250</v>
      </c>
    </row>
    <row r="89" spans="1:10" s="192" customFormat="1" ht="15.95" customHeight="1" x14ac:dyDescent="0.2">
      <c r="A89" s="195"/>
      <c r="B89" s="191" t="s">
        <v>121</v>
      </c>
      <c r="D89" s="193">
        <v>0</v>
      </c>
      <c r="E89" s="193">
        <v>0</v>
      </c>
      <c r="F89" s="193">
        <v>0</v>
      </c>
      <c r="H89" s="193">
        <v>1</v>
      </c>
      <c r="I89" s="193">
        <v>1</v>
      </c>
      <c r="J89" s="193">
        <v>1469</v>
      </c>
    </row>
    <row r="90" spans="1:10" s="192" customFormat="1" ht="15.95" customHeight="1" x14ac:dyDescent="0.2">
      <c r="A90" s="195"/>
      <c r="B90" s="191" t="s">
        <v>85</v>
      </c>
      <c r="D90" s="193">
        <v>1</v>
      </c>
      <c r="E90" s="193">
        <v>1</v>
      </c>
      <c r="F90" s="193">
        <v>30000</v>
      </c>
      <c r="H90" s="193">
        <v>0</v>
      </c>
      <c r="I90" s="193">
        <v>0</v>
      </c>
      <c r="J90" s="193">
        <v>0</v>
      </c>
    </row>
    <row r="91" spans="1:10" s="192" customFormat="1" ht="15.95" customHeight="1" x14ac:dyDescent="0.2">
      <c r="A91" s="195"/>
      <c r="B91" s="191" t="s">
        <v>103</v>
      </c>
      <c r="D91" s="193">
        <v>1</v>
      </c>
      <c r="E91" s="193">
        <v>1</v>
      </c>
      <c r="F91" s="193">
        <v>4000</v>
      </c>
      <c r="H91" s="193">
        <v>0</v>
      </c>
      <c r="I91" s="193">
        <v>0</v>
      </c>
      <c r="J91" s="193">
        <v>0</v>
      </c>
    </row>
    <row r="92" spans="1:10" s="192" customFormat="1" ht="15.95" customHeight="1" x14ac:dyDescent="0.2">
      <c r="A92" s="195"/>
      <c r="B92" s="191" t="s">
        <v>18</v>
      </c>
      <c r="D92" s="193">
        <v>10</v>
      </c>
      <c r="E92" s="193">
        <v>18</v>
      </c>
      <c r="F92" s="193">
        <v>1917317</v>
      </c>
      <c r="H92" s="193">
        <v>7</v>
      </c>
      <c r="I92" s="193">
        <v>13</v>
      </c>
      <c r="J92" s="193">
        <v>1679736</v>
      </c>
    </row>
    <row r="93" spans="1:10" s="208" customFormat="1" ht="15.95" customHeight="1" x14ac:dyDescent="0.2">
      <c r="A93" s="206" t="s">
        <v>113</v>
      </c>
      <c r="B93" s="207" t="s">
        <v>0</v>
      </c>
      <c r="D93" s="209">
        <f>SUM(D50:D92)</f>
        <v>329</v>
      </c>
      <c r="E93" s="209">
        <f>SUM(E50:E92)</f>
        <v>404</v>
      </c>
      <c r="F93" s="209">
        <f>SUM(F50:F92)</f>
        <v>99928608</v>
      </c>
      <c r="H93" s="209">
        <f>SUM(H50:H92)</f>
        <v>323</v>
      </c>
      <c r="I93" s="209">
        <f>SUM(I50:I92)</f>
        <v>385</v>
      </c>
      <c r="J93" s="209">
        <f>SUM(J50:J92)</f>
        <v>94384799</v>
      </c>
    </row>
    <row r="94" spans="1:10" s="192" customFormat="1" ht="15.95" customHeight="1" x14ac:dyDescent="0.2">
      <c r="A94" s="199" t="s">
        <v>30</v>
      </c>
      <c r="B94" s="191" t="s">
        <v>92</v>
      </c>
      <c r="D94" s="193">
        <v>8</v>
      </c>
      <c r="E94" s="193">
        <v>16</v>
      </c>
      <c r="F94" s="193">
        <v>1855637</v>
      </c>
      <c r="H94" s="193">
        <v>3</v>
      </c>
      <c r="I94" s="193">
        <v>3</v>
      </c>
      <c r="J94" s="193">
        <v>1119036</v>
      </c>
    </row>
    <row r="95" spans="1:10" s="192" customFormat="1" ht="15.95" customHeight="1" x14ac:dyDescent="0.2">
      <c r="A95" s="200"/>
      <c r="B95" s="191" t="s">
        <v>122</v>
      </c>
      <c r="D95" s="193">
        <v>1</v>
      </c>
      <c r="E95" s="193">
        <v>1</v>
      </c>
      <c r="F95" s="193">
        <v>6750</v>
      </c>
      <c r="H95" s="193">
        <v>0</v>
      </c>
      <c r="I95" s="193">
        <v>0</v>
      </c>
      <c r="J95" s="193">
        <v>0</v>
      </c>
    </row>
    <row r="96" spans="1:10" s="192" customFormat="1" ht="15.95" customHeight="1" x14ac:dyDescent="0.2">
      <c r="A96" s="200"/>
      <c r="B96" s="191" t="s">
        <v>21</v>
      </c>
      <c r="D96" s="193">
        <v>4</v>
      </c>
      <c r="E96" s="193">
        <v>5</v>
      </c>
      <c r="F96" s="193">
        <v>366625</v>
      </c>
      <c r="H96" s="193">
        <v>1</v>
      </c>
      <c r="I96" s="193">
        <v>1</v>
      </c>
      <c r="J96" s="193">
        <v>729000</v>
      </c>
    </row>
    <row r="97" spans="1:10" s="192" customFormat="1" ht="15.95" customHeight="1" x14ac:dyDescent="0.2">
      <c r="A97" s="194"/>
      <c r="B97" s="191" t="s">
        <v>139</v>
      </c>
      <c r="D97" s="193">
        <v>2</v>
      </c>
      <c r="E97" s="193">
        <v>2</v>
      </c>
      <c r="F97" s="193">
        <v>48161</v>
      </c>
      <c r="H97" s="193">
        <v>4</v>
      </c>
      <c r="I97" s="193">
        <v>6</v>
      </c>
      <c r="J97" s="193">
        <v>519416</v>
      </c>
    </row>
    <row r="98" spans="1:10" s="208" customFormat="1" ht="15.95" customHeight="1" x14ac:dyDescent="0.2">
      <c r="A98" s="206" t="s">
        <v>111</v>
      </c>
      <c r="B98" s="207" t="s">
        <v>0</v>
      </c>
      <c r="D98" s="209">
        <f>SUM(D94:D97)</f>
        <v>15</v>
      </c>
      <c r="E98" s="209">
        <f>SUM(E94:E97)</f>
        <v>24</v>
      </c>
      <c r="F98" s="209">
        <f>SUM(F94:F97)</f>
        <v>2277173</v>
      </c>
      <c r="H98" s="209">
        <f>SUM(H94:H97)</f>
        <v>8</v>
      </c>
      <c r="I98" s="209">
        <f>SUM(I94:I97)</f>
        <v>10</v>
      </c>
      <c r="J98" s="209">
        <f>SUM(J94:J97)</f>
        <v>2367452</v>
      </c>
    </row>
    <row r="99" spans="1:10" s="192" customFormat="1" ht="17.25" customHeight="1" x14ac:dyDescent="0.2">
      <c r="A99" s="199" t="s">
        <v>145</v>
      </c>
      <c r="B99" s="191" t="s">
        <v>97</v>
      </c>
      <c r="D99" s="193">
        <v>76</v>
      </c>
      <c r="E99" s="193">
        <v>131</v>
      </c>
      <c r="F99" s="193">
        <v>15782757</v>
      </c>
      <c r="H99" s="193">
        <v>63</v>
      </c>
      <c r="I99" s="193">
        <v>120</v>
      </c>
      <c r="J99" s="193">
        <v>13794737</v>
      </c>
    </row>
    <row r="100" spans="1:10" s="208" customFormat="1" ht="15.95" customHeight="1" x14ac:dyDescent="0.2">
      <c r="A100" s="206" t="s">
        <v>115</v>
      </c>
      <c r="B100" s="207" t="s">
        <v>0</v>
      </c>
      <c r="D100" s="209">
        <f>SUM(D99)</f>
        <v>76</v>
      </c>
      <c r="E100" s="209">
        <f>SUM(E99)</f>
        <v>131</v>
      </c>
      <c r="F100" s="209">
        <f>SUM(F99)</f>
        <v>15782757</v>
      </c>
      <c r="H100" s="209">
        <f>SUM(H99)</f>
        <v>63</v>
      </c>
      <c r="I100" s="209">
        <f>SUM(I99)</f>
        <v>120</v>
      </c>
      <c r="J100" s="209">
        <f>SUM(J99)</f>
        <v>13794737</v>
      </c>
    </row>
    <row r="101" spans="1:10" s="192" customFormat="1" ht="15.95" customHeight="1" x14ac:dyDescent="0.2">
      <c r="A101" s="199" t="s">
        <v>49</v>
      </c>
      <c r="B101" s="191" t="s">
        <v>54</v>
      </c>
      <c r="D101" s="193">
        <v>0</v>
      </c>
      <c r="E101" s="193">
        <v>0</v>
      </c>
      <c r="F101" s="193">
        <v>0</v>
      </c>
      <c r="H101" s="193">
        <v>0</v>
      </c>
      <c r="I101" s="193">
        <v>0</v>
      </c>
      <c r="J101" s="193">
        <v>0</v>
      </c>
    </row>
    <row r="102" spans="1:10" s="208" customFormat="1" ht="15.95" customHeight="1" x14ac:dyDescent="0.2">
      <c r="A102" s="206" t="s">
        <v>112</v>
      </c>
      <c r="B102" s="207" t="s">
        <v>0</v>
      </c>
      <c r="D102" s="209">
        <f>SUM(D101)</f>
        <v>0</v>
      </c>
      <c r="E102" s="209">
        <f>SUM(E101)</f>
        <v>0</v>
      </c>
      <c r="F102" s="209">
        <f>SUM(F101)</f>
        <v>0</v>
      </c>
      <c r="H102" s="209">
        <f>SUM(H101)</f>
        <v>0</v>
      </c>
      <c r="I102" s="209">
        <f>SUM(I101)</f>
        <v>0</v>
      </c>
      <c r="J102" s="209">
        <f>SUM(J101)</f>
        <v>0</v>
      </c>
    </row>
    <row r="103" spans="1:10" s="192" customFormat="1" ht="15.95" customHeight="1" x14ac:dyDescent="0.2">
      <c r="A103" s="190" t="s">
        <v>100</v>
      </c>
      <c r="B103" s="201" t="s">
        <v>37</v>
      </c>
      <c r="D103" s="193">
        <v>0</v>
      </c>
      <c r="E103" s="193">
        <v>0</v>
      </c>
      <c r="F103" s="193">
        <v>0</v>
      </c>
      <c r="H103" s="202">
        <v>4</v>
      </c>
      <c r="I103" s="202">
        <v>11</v>
      </c>
      <c r="J103" s="202">
        <v>5101815</v>
      </c>
    </row>
    <row r="104" spans="1:10" s="192" customFormat="1" ht="15.95" customHeight="1" x14ac:dyDescent="0.2">
      <c r="A104" s="194"/>
      <c r="B104" s="203" t="s">
        <v>169</v>
      </c>
      <c r="D104" s="193">
        <v>0</v>
      </c>
      <c r="E104" s="193">
        <v>0</v>
      </c>
      <c r="F104" s="193">
        <v>0</v>
      </c>
      <c r="H104" s="204">
        <v>4</v>
      </c>
      <c r="I104" s="204">
        <v>23</v>
      </c>
      <c r="J104" s="204">
        <v>11091112</v>
      </c>
    </row>
    <row r="105" spans="1:10" s="192" customFormat="1" ht="15.95" customHeight="1" x14ac:dyDescent="0.2">
      <c r="A105" s="194"/>
      <c r="B105" s="203" t="s">
        <v>142</v>
      </c>
      <c r="D105" s="193">
        <v>0</v>
      </c>
      <c r="E105" s="193">
        <v>0</v>
      </c>
      <c r="F105" s="193">
        <v>0</v>
      </c>
      <c r="H105" s="193">
        <v>1</v>
      </c>
      <c r="I105" s="193">
        <v>1</v>
      </c>
      <c r="J105" s="193">
        <v>25000</v>
      </c>
    </row>
    <row r="106" spans="1:10" s="192" customFormat="1" ht="15.95" customHeight="1" x14ac:dyDescent="0.2">
      <c r="A106" s="194"/>
      <c r="B106" s="191" t="s">
        <v>158</v>
      </c>
      <c r="D106" s="193">
        <v>1</v>
      </c>
      <c r="E106" s="193">
        <v>1</v>
      </c>
      <c r="F106" s="193">
        <v>50471</v>
      </c>
      <c r="H106" s="193">
        <v>1</v>
      </c>
      <c r="I106" s="193">
        <v>1</v>
      </c>
      <c r="J106" s="193">
        <v>75000</v>
      </c>
    </row>
    <row r="107" spans="1:10" s="192" customFormat="1" ht="15.95" customHeight="1" x14ac:dyDescent="0.2">
      <c r="A107" s="194"/>
      <c r="B107" s="203" t="s">
        <v>170</v>
      </c>
      <c r="D107" s="193">
        <v>0</v>
      </c>
      <c r="E107" s="193">
        <v>0</v>
      </c>
      <c r="F107" s="193">
        <v>0</v>
      </c>
      <c r="H107" s="193">
        <v>2</v>
      </c>
      <c r="I107" s="193">
        <v>6</v>
      </c>
      <c r="J107" s="193">
        <v>4090405</v>
      </c>
    </row>
    <row r="108" spans="1:10" s="192" customFormat="1" ht="15.95" customHeight="1" x14ac:dyDescent="0.2">
      <c r="A108" s="194"/>
      <c r="B108" s="203" t="s">
        <v>171</v>
      </c>
      <c r="D108" s="193">
        <v>0</v>
      </c>
      <c r="E108" s="193">
        <v>0</v>
      </c>
      <c r="F108" s="193">
        <v>0</v>
      </c>
      <c r="H108" s="193">
        <v>2</v>
      </c>
      <c r="I108" s="193">
        <v>4</v>
      </c>
      <c r="J108" s="193">
        <v>934801</v>
      </c>
    </row>
    <row r="109" spans="1:10" s="192" customFormat="1" ht="15.95" customHeight="1" x14ac:dyDescent="0.2">
      <c r="A109" s="194"/>
      <c r="B109" s="191" t="s">
        <v>172</v>
      </c>
      <c r="D109" s="193">
        <v>0</v>
      </c>
      <c r="E109" s="193">
        <v>0</v>
      </c>
      <c r="F109" s="193">
        <v>0</v>
      </c>
      <c r="H109" s="193">
        <v>1</v>
      </c>
      <c r="I109" s="193">
        <v>3</v>
      </c>
      <c r="J109" s="193">
        <v>2165729</v>
      </c>
    </row>
    <row r="110" spans="1:10" s="192" customFormat="1" ht="15.95" customHeight="1" x14ac:dyDescent="0.2">
      <c r="A110" s="194"/>
      <c r="B110" s="191" t="s">
        <v>173</v>
      </c>
      <c r="D110" s="193">
        <v>0</v>
      </c>
      <c r="E110" s="193">
        <v>0</v>
      </c>
      <c r="F110" s="193">
        <v>0</v>
      </c>
      <c r="H110" s="193">
        <v>2</v>
      </c>
      <c r="I110" s="193">
        <v>2</v>
      </c>
      <c r="J110" s="193">
        <v>557703</v>
      </c>
    </row>
    <row r="111" spans="1:10" s="192" customFormat="1" ht="15.95" customHeight="1" x14ac:dyDescent="0.2">
      <c r="A111" s="194"/>
      <c r="B111" s="191" t="s">
        <v>43</v>
      </c>
      <c r="D111" s="193">
        <v>7</v>
      </c>
      <c r="E111" s="193">
        <v>10</v>
      </c>
      <c r="F111" s="193">
        <v>6216197</v>
      </c>
      <c r="H111" s="193">
        <v>2</v>
      </c>
      <c r="I111" s="193">
        <v>3</v>
      </c>
      <c r="J111" s="193">
        <v>2033376</v>
      </c>
    </row>
    <row r="112" spans="1:10" s="208" customFormat="1" ht="15.95" customHeight="1" x14ac:dyDescent="0.2">
      <c r="A112" s="206" t="s">
        <v>114</v>
      </c>
      <c r="B112" s="207" t="s">
        <v>0</v>
      </c>
      <c r="D112" s="209">
        <f>SUM(D103:D111)</f>
        <v>8</v>
      </c>
      <c r="E112" s="209">
        <f>SUM(E103:E111)</f>
        <v>11</v>
      </c>
      <c r="F112" s="209">
        <f>SUM(F103:F111)</f>
        <v>6266668</v>
      </c>
      <c r="H112" s="209">
        <f>SUM(H103:H111)</f>
        <v>19</v>
      </c>
      <c r="I112" s="209">
        <f>SUM(I103:I111)</f>
        <v>54</v>
      </c>
      <c r="J112" s="209">
        <f>SUM(J103:J111)</f>
        <v>26074941</v>
      </c>
    </row>
    <row r="113" spans="1:10" s="192" customFormat="1" ht="15.95" customHeight="1" x14ac:dyDescent="0.2">
      <c r="A113" s="199" t="s">
        <v>32</v>
      </c>
      <c r="B113" s="191" t="s">
        <v>165</v>
      </c>
      <c r="D113" s="193">
        <v>0</v>
      </c>
      <c r="E113" s="193">
        <v>0</v>
      </c>
      <c r="F113" s="193">
        <v>0</v>
      </c>
      <c r="H113" s="193">
        <v>1</v>
      </c>
      <c r="I113" s="193">
        <v>1</v>
      </c>
      <c r="J113" s="193">
        <v>35000</v>
      </c>
    </row>
    <row r="114" spans="1:10" s="192" customFormat="1" ht="15.95" customHeight="1" x14ac:dyDescent="0.2">
      <c r="A114" s="200"/>
      <c r="B114" s="191" t="s">
        <v>166</v>
      </c>
      <c r="D114" s="193">
        <v>0</v>
      </c>
      <c r="E114" s="193">
        <v>0</v>
      </c>
      <c r="F114" s="193">
        <v>0</v>
      </c>
      <c r="H114" s="193">
        <v>1</v>
      </c>
      <c r="I114" s="193">
        <v>2</v>
      </c>
      <c r="J114" s="193">
        <v>100000</v>
      </c>
    </row>
    <row r="115" spans="1:10" s="192" customFormat="1" ht="15.95" customHeight="1" x14ac:dyDescent="0.2">
      <c r="A115" s="200"/>
      <c r="B115" s="191" t="s">
        <v>118</v>
      </c>
      <c r="D115" s="193">
        <v>0</v>
      </c>
      <c r="E115" s="193">
        <v>0</v>
      </c>
      <c r="F115" s="193">
        <v>0</v>
      </c>
      <c r="H115" s="193">
        <v>1</v>
      </c>
      <c r="I115" s="193">
        <v>2</v>
      </c>
      <c r="J115" s="193">
        <v>324979</v>
      </c>
    </row>
    <row r="116" spans="1:10" s="192" customFormat="1" ht="15.95" customHeight="1" x14ac:dyDescent="0.2">
      <c r="A116" s="205"/>
      <c r="B116" s="191" t="s">
        <v>118</v>
      </c>
      <c r="D116" s="193">
        <v>1</v>
      </c>
      <c r="E116" s="193">
        <v>2</v>
      </c>
      <c r="F116" s="193">
        <v>324979</v>
      </c>
      <c r="H116" s="193">
        <v>0</v>
      </c>
      <c r="I116" s="193">
        <v>0</v>
      </c>
      <c r="J116" s="193">
        <v>0</v>
      </c>
    </row>
    <row r="117" spans="1:10" s="192" customFormat="1" ht="15.95" customHeight="1" x14ac:dyDescent="0.2">
      <c r="A117" s="205"/>
      <c r="B117" s="191" t="s">
        <v>136</v>
      </c>
      <c r="D117" s="193">
        <v>1</v>
      </c>
      <c r="E117" s="193">
        <v>1</v>
      </c>
      <c r="F117" s="193">
        <v>150000</v>
      </c>
      <c r="H117" s="193">
        <v>0</v>
      </c>
      <c r="I117" s="193">
        <v>0</v>
      </c>
      <c r="J117" s="193">
        <v>0</v>
      </c>
    </row>
    <row r="118" spans="1:10" s="192" customFormat="1" ht="15.95" customHeight="1" x14ac:dyDescent="0.2">
      <c r="A118" s="205"/>
      <c r="B118" s="191" t="s">
        <v>38</v>
      </c>
      <c r="D118" s="193">
        <v>2</v>
      </c>
      <c r="E118" s="193">
        <v>2</v>
      </c>
      <c r="F118" s="193">
        <v>588965</v>
      </c>
      <c r="H118" s="193">
        <v>1</v>
      </c>
      <c r="I118" s="193">
        <v>1</v>
      </c>
      <c r="J118" s="193">
        <v>623667</v>
      </c>
    </row>
    <row r="119" spans="1:10" s="192" customFormat="1" ht="15.95" customHeight="1" x14ac:dyDescent="0.2">
      <c r="A119" s="200"/>
      <c r="B119" s="191" t="s">
        <v>156</v>
      </c>
      <c r="D119" s="193">
        <v>1</v>
      </c>
      <c r="E119" s="193">
        <v>1</v>
      </c>
      <c r="F119" s="193">
        <v>50000</v>
      </c>
      <c r="H119" s="193">
        <v>0</v>
      </c>
      <c r="I119" s="193">
        <v>0</v>
      </c>
      <c r="J119" s="193">
        <v>0</v>
      </c>
    </row>
    <row r="120" spans="1:10" s="192" customFormat="1" ht="15.95" customHeight="1" x14ac:dyDescent="0.2">
      <c r="A120" s="194"/>
      <c r="B120" s="191" t="s">
        <v>143</v>
      </c>
      <c r="D120" s="193">
        <v>0</v>
      </c>
      <c r="E120" s="193">
        <v>0</v>
      </c>
      <c r="F120" s="193">
        <v>0</v>
      </c>
      <c r="H120" s="193">
        <v>1</v>
      </c>
      <c r="I120" s="193">
        <v>1</v>
      </c>
      <c r="J120" s="193">
        <v>10000</v>
      </c>
    </row>
    <row r="121" spans="1:10" s="192" customFormat="1" ht="15.95" customHeight="1" x14ac:dyDescent="0.2">
      <c r="A121" s="194"/>
      <c r="B121" s="191" t="s">
        <v>157</v>
      </c>
      <c r="D121" s="193">
        <v>1</v>
      </c>
      <c r="E121" s="193">
        <v>1</v>
      </c>
      <c r="F121" s="193">
        <v>250000</v>
      </c>
      <c r="H121" s="193">
        <v>0</v>
      </c>
      <c r="I121" s="193">
        <v>0</v>
      </c>
      <c r="J121" s="193">
        <v>0</v>
      </c>
    </row>
    <row r="122" spans="1:10" s="192" customFormat="1" ht="15.95" customHeight="1" x14ac:dyDescent="0.2">
      <c r="A122" s="194"/>
      <c r="B122" s="191" t="s">
        <v>167</v>
      </c>
      <c r="D122" s="193">
        <v>0</v>
      </c>
      <c r="E122" s="193">
        <v>0</v>
      </c>
      <c r="F122" s="193">
        <v>0</v>
      </c>
      <c r="H122" s="193">
        <v>1</v>
      </c>
      <c r="I122" s="193">
        <v>1</v>
      </c>
      <c r="J122" s="193">
        <v>82203</v>
      </c>
    </row>
    <row r="123" spans="1:10" s="192" customFormat="1" ht="15.95" customHeight="1" x14ac:dyDescent="0.2">
      <c r="A123" s="194"/>
      <c r="B123" s="191" t="s">
        <v>144</v>
      </c>
      <c r="D123" s="193">
        <v>0</v>
      </c>
      <c r="E123" s="193">
        <v>0</v>
      </c>
      <c r="F123" s="193">
        <v>0</v>
      </c>
      <c r="H123" s="193">
        <v>1</v>
      </c>
      <c r="I123" s="193">
        <v>1</v>
      </c>
      <c r="J123" s="193">
        <v>53200</v>
      </c>
    </row>
    <row r="124" spans="1:10" s="192" customFormat="1" ht="15.95" customHeight="1" x14ac:dyDescent="0.2">
      <c r="A124" s="194"/>
      <c r="B124" s="191" t="s">
        <v>168</v>
      </c>
      <c r="D124" s="193">
        <v>0</v>
      </c>
      <c r="E124" s="193">
        <v>0</v>
      </c>
      <c r="F124" s="193">
        <v>0</v>
      </c>
      <c r="H124" s="193">
        <v>1</v>
      </c>
      <c r="I124" s="193">
        <v>1</v>
      </c>
      <c r="J124" s="193">
        <v>4000</v>
      </c>
    </row>
    <row r="125" spans="1:10" s="192" customFormat="1" ht="15.95" customHeight="1" x14ac:dyDescent="0.2">
      <c r="A125" s="194"/>
      <c r="B125" s="191" t="s">
        <v>98</v>
      </c>
      <c r="D125" s="193">
        <v>1</v>
      </c>
      <c r="E125" s="193">
        <v>2</v>
      </c>
      <c r="F125" s="193">
        <v>322148</v>
      </c>
      <c r="H125" s="193">
        <v>1</v>
      </c>
      <c r="I125" s="193">
        <v>6</v>
      </c>
      <c r="J125" s="193">
        <v>1800000</v>
      </c>
    </row>
    <row r="126" spans="1:10" s="208" customFormat="1" ht="15.95" customHeight="1" x14ac:dyDescent="0.2">
      <c r="A126" s="206" t="s">
        <v>32</v>
      </c>
      <c r="B126" s="207" t="s">
        <v>0</v>
      </c>
      <c r="D126" s="209">
        <f>SUM(D113:D125)</f>
        <v>7</v>
      </c>
      <c r="E126" s="209">
        <f>SUM(E113:E125)</f>
        <v>9</v>
      </c>
      <c r="F126" s="209">
        <f>SUM(F113:F125)</f>
        <v>1686092</v>
      </c>
      <c r="H126" s="209">
        <f>SUM(H113:H125)</f>
        <v>9</v>
      </c>
      <c r="I126" s="209">
        <f>SUM(I113:I125)</f>
        <v>16</v>
      </c>
      <c r="J126" s="209">
        <f>SUM(J113:J125)</f>
        <v>3033049</v>
      </c>
    </row>
    <row r="127" spans="1:10" ht="15.95" customHeight="1" x14ac:dyDescent="0.2">
      <c r="A127" s="181" t="s">
        <v>0</v>
      </c>
      <c r="B127" s="182"/>
      <c r="D127" s="37">
        <f>D21+D33+D40+D49+D93+D98+D100+D102+D112+D126</f>
        <v>730</v>
      </c>
      <c r="E127" s="37">
        <f>E21+E33+E40+E49+E93+E98+E100+E102+E112+E126</f>
        <v>1030</v>
      </c>
      <c r="F127" s="37">
        <f>F21+F33+F40+F49+F93+F98+F100+F102+F112+F126</f>
        <v>186786477</v>
      </c>
      <c r="H127" s="37">
        <f>H21+H33+H40+H49+H93+H98+H100+H102+H112+H126</f>
        <v>622</v>
      </c>
      <c r="I127" s="37">
        <f>I21+I33+I40+I49+I93+I98+I100+I102+I112+I126</f>
        <v>889</v>
      </c>
      <c r="J127" s="37">
        <f>J21+J33+J40+J49+J93+J98+J100+J102+J112+J126</f>
        <v>188108337</v>
      </c>
    </row>
  </sheetData>
  <sortState xmlns:xlrd2="http://schemas.microsoft.com/office/spreadsheetml/2017/richdata2" ref="A118:WUE127">
    <sortCondition ref="B118:B127"/>
  </sortState>
  <mergeCells count="3">
    <mergeCell ref="A5:A6"/>
    <mergeCell ref="B5:B6"/>
    <mergeCell ref="A41:A42"/>
  </mergeCells>
  <pageMargins left="0.25" right="0.25" top="0.25" bottom="0.5" header="0" footer="0.25"/>
  <pageSetup scale="60" fitToHeight="2" orientation="portrait" r:id="rId1"/>
  <headerFooter alignWithMargins="0"/>
  <rowBreaks count="1" manualBreakCount="1">
    <brk id="98"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37"/>
  <sheetViews>
    <sheetView showGridLines="0" zoomScaleNormal="100" zoomScaleSheetLayoutView="72" workbookViewId="0"/>
  </sheetViews>
  <sheetFormatPr defaultColWidth="13" defaultRowHeight="13.5" customHeight="1" x14ac:dyDescent="0.2"/>
  <cols>
    <col min="1" max="1" width="52.7109375" style="89" customWidth="1"/>
    <col min="2" max="2" width="13" customWidth="1"/>
    <col min="3" max="3" width="15.5703125" customWidth="1"/>
    <col min="4" max="4" width="7.5703125" customWidth="1"/>
    <col min="5" max="5" width="17.85546875" style="175" customWidth="1"/>
    <col min="6" max="6" width="4.28515625" style="97" customWidth="1"/>
    <col min="7" max="7" width="23.140625" style="89" customWidth="1"/>
    <col min="8" max="8" width="32.7109375" customWidth="1"/>
  </cols>
  <sheetData>
    <row r="1" spans="1:9" s="38" customFormat="1" ht="18.75" customHeight="1" x14ac:dyDescent="0.2">
      <c r="A1" s="88" t="s">
        <v>176</v>
      </c>
      <c r="B1" s="91" t="s">
        <v>127</v>
      </c>
      <c r="C1" s="87" t="s">
        <v>123</v>
      </c>
      <c r="D1" s="87"/>
      <c r="E1" s="166" t="s">
        <v>123</v>
      </c>
      <c r="F1" s="96"/>
      <c r="G1" s="88" t="s">
        <v>126</v>
      </c>
    </row>
    <row r="2" spans="1:9" s="38" customFormat="1" ht="15" customHeight="1" x14ac:dyDescent="0.2">
      <c r="A2" s="139" t="s">
        <v>177</v>
      </c>
      <c r="B2" s="140">
        <f>'Summary FY26'!D9</f>
        <v>0.15267760832950217</v>
      </c>
      <c r="C2" s="141">
        <f>E2/1000000</f>
        <v>28.719930999999999</v>
      </c>
      <c r="D2" s="90"/>
      <c r="E2" s="167">
        <f>'Summary FY26'!C9</f>
        <v>28719931</v>
      </c>
      <c r="F2" s="142"/>
      <c r="G2" s="143" t="s">
        <v>107</v>
      </c>
      <c r="H2" s="38" t="str">
        <f>A2</f>
        <v>CALS $28.7M /</v>
      </c>
      <c r="I2" s="144"/>
    </row>
    <row r="3" spans="1:9" s="38" customFormat="1" ht="15" customHeight="1" x14ac:dyDescent="0.2">
      <c r="A3" s="145" t="s">
        <v>178</v>
      </c>
      <c r="B3" s="140">
        <f>'Summary FY26'!D10</f>
        <v>1.6344145342159926E-2</v>
      </c>
      <c r="C3" s="141">
        <f t="shared" ref="C3:C10" si="0">E3/1000000</f>
        <v>3.0744699999999998</v>
      </c>
      <c r="D3" s="90"/>
      <c r="E3" s="167">
        <f>'Summary FY26'!C10</f>
        <v>3074470</v>
      </c>
      <c r="F3" s="142"/>
      <c r="G3" s="143" t="s">
        <v>108</v>
      </c>
      <c r="H3" s="38" t="str">
        <f t="shared" ref="H3:H10" si="1">A3</f>
        <v>CAS $3.0M /</v>
      </c>
    </row>
    <row r="4" spans="1:9" s="38" customFormat="1" ht="15" customHeight="1" x14ac:dyDescent="0.2">
      <c r="A4" s="145" t="s">
        <v>179</v>
      </c>
      <c r="B4" s="140">
        <f>'Summary FY26'!D11</f>
        <v>3.0960972240161796E-2</v>
      </c>
      <c r="C4" s="141">
        <f t="shared" si="0"/>
        <v>5.8240170000000004</v>
      </c>
      <c r="D4" s="90"/>
      <c r="E4" s="167">
        <f>'Summary FY26'!C11</f>
        <v>5824017</v>
      </c>
      <c r="F4" s="142"/>
      <c r="G4" s="143" t="s">
        <v>110</v>
      </c>
      <c r="H4" s="38" t="str">
        <f t="shared" si="1"/>
        <v>CESS $5.8M /</v>
      </c>
    </row>
    <row r="5" spans="1:9" s="38" customFormat="1" ht="15" customHeight="1" x14ac:dyDescent="0.2">
      <c r="A5" s="145" t="s">
        <v>180</v>
      </c>
      <c r="B5" s="140">
        <f>'Summary FY26'!D12</f>
        <v>5.7599472584779696E-2</v>
      </c>
      <c r="C5" s="141">
        <f t="shared" si="0"/>
        <v>10.834941000000001</v>
      </c>
      <c r="D5" s="90"/>
      <c r="E5" s="167">
        <f>'Summary FY26'!C12</f>
        <v>10834941</v>
      </c>
      <c r="F5" s="142"/>
      <c r="G5" s="143" t="s">
        <v>109</v>
      </c>
      <c r="H5" s="38" t="str">
        <f t="shared" si="1"/>
        <v>CEMS $10.8M /</v>
      </c>
    </row>
    <row r="6" spans="1:9" s="38" customFormat="1" ht="15" customHeight="1" x14ac:dyDescent="0.2">
      <c r="A6" s="145" t="s">
        <v>181</v>
      </c>
      <c r="B6" s="140">
        <f>'Summary FY26'!D13</f>
        <v>0.50175766000206568</v>
      </c>
      <c r="C6" s="141">
        <f t="shared" si="0"/>
        <v>94.384799000000001</v>
      </c>
      <c r="D6" s="90"/>
      <c r="E6" s="167">
        <f>'Summary FY26'!C13</f>
        <v>94384799</v>
      </c>
      <c r="F6" s="142"/>
      <c r="G6" s="143" t="s">
        <v>113</v>
      </c>
      <c r="H6" s="38" t="str">
        <f t="shared" si="1"/>
        <v>LCOM $94.3M /</v>
      </c>
    </row>
    <row r="7" spans="1:9" s="38" customFormat="1" ht="15" customHeight="1" x14ac:dyDescent="0.2">
      <c r="A7" s="145" t="s">
        <v>159</v>
      </c>
      <c r="B7" s="140">
        <f>'Summary FY26'!D14</f>
        <v>1.2585577214475082E-2</v>
      </c>
      <c r="C7" s="141">
        <f t="shared" si="0"/>
        <v>2.3674520000000001</v>
      </c>
      <c r="D7" s="90"/>
      <c r="E7" s="167">
        <f>'Summary FY26'!C14</f>
        <v>2367452</v>
      </c>
      <c r="F7" s="142"/>
      <c r="G7" s="143" t="s">
        <v>111</v>
      </c>
      <c r="H7" s="38" t="str">
        <f t="shared" si="1"/>
        <v>CNHS $2.3M /</v>
      </c>
    </row>
    <row r="8" spans="1:9" s="38" customFormat="1" ht="15" customHeight="1" x14ac:dyDescent="0.2">
      <c r="A8" s="145" t="s">
        <v>182</v>
      </c>
      <c r="B8" s="140">
        <f>'Summary FY26'!D15</f>
        <v>7.3334001139992E-2</v>
      </c>
      <c r="C8" s="141">
        <f t="shared" si="0"/>
        <v>13.794737</v>
      </c>
      <c r="D8" s="90"/>
      <c r="E8" s="167">
        <f>'Summary FY26'!C15</f>
        <v>13794737</v>
      </c>
      <c r="F8" s="142"/>
      <c r="G8" s="143" t="s">
        <v>115</v>
      </c>
      <c r="H8" s="38" t="str">
        <f t="shared" si="1"/>
        <v>RSENR $13.7M /</v>
      </c>
    </row>
    <row r="9" spans="1:9" s="38" customFormat="1" ht="15" customHeight="1" x14ac:dyDescent="0.2">
      <c r="A9" s="145" t="s">
        <v>183</v>
      </c>
      <c r="B9" s="140">
        <f>'Summary FY26'!D17</f>
        <v>0.13861661538159259</v>
      </c>
      <c r="C9" s="141">
        <f t="shared" si="0"/>
        <v>26.074940999999999</v>
      </c>
      <c r="D9" s="90"/>
      <c r="E9" s="167">
        <f>'Summary FY26'!C17</f>
        <v>26074941</v>
      </c>
      <c r="F9" s="142"/>
      <c r="G9" s="143" t="s">
        <v>114</v>
      </c>
      <c r="H9" s="38" t="str">
        <f t="shared" si="1"/>
        <v>OVPR $26.0M /</v>
      </c>
    </row>
    <row r="10" spans="1:9" s="38" customFormat="1" ht="15" customHeight="1" x14ac:dyDescent="0.2">
      <c r="A10" s="145" t="s">
        <v>184</v>
      </c>
      <c r="B10" s="105">
        <f>'Summary FY26'!D18</f>
        <v>1.612394776527103E-2</v>
      </c>
      <c r="C10" s="92">
        <f t="shared" si="0"/>
        <v>3.0330490000000001</v>
      </c>
      <c r="D10" s="93"/>
      <c r="E10" s="168">
        <f>'Summary FY26'!C18+'Summary FY26'!C16</f>
        <v>3033049</v>
      </c>
      <c r="F10" s="103"/>
      <c r="G10" s="143" t="s">
        <v>124</v>
      </c>
      <c r="H10" s="38" t="str">
        <f t="shared" si="1"/>
        <v>OTH $3.0M /</v>
      </c>
    </row>
    <row r="11" spans="1:9" s="38" customFormat="1" ht="15" customHeight="1" x14ac:dyDescent="0.2">
      <c r="A11" s="146" t="s">
        <v>0</v>
      </c>
      <c r="B11" s="147">
        <f>SUM(B2:B10)</f>
        <v>1</v>
      </c>
      <c r="C11" s="141">
        <f>SUM(C2:C10)</f>
        <v>188.10833699999998</v>
      </c>
      <c r="D11" s="90"/>
      <c r="E11" s="167">
        <f>SUM(E2:E10)</f>
        <v>188108337</v>
      </c>
      <c r="F11" s="142"/>
      <c r="G11" s="148"/>
    </row>
    <row r="12" spans="1:9" s="38" customFormat="1" ht="15" customHeight="1" x14ac:dyDescent="0.2">
      <c r="A12" s="57"/>
      <c r="B12" s="149"/>
      <c r="C12" s="150"/>
      <c r="D12" s="150"/>
      <c r="E12" s="169"/>
      <c r="F12" s="151"/>
      <c r="G12" s="57"/>
    </row>
    <row r="13" spans="1:9" s="38" customFormat="1" ht="15" customHeight="1" x14ac:dyDescent="0.2">
      <c r="A13" s="95" t="s">
        <v>19</v>
      </c>
      <c r="B13" s="149"/>
      <c r="C13" s="94"/>
      <c r="D13" s="94"/>
      <c r="E13" s="170"/>
      <c r="F13" s="98"/>
      <c r="G13" s="95"/>
    </row>
    <row r="14" spans="1:9" s="38" customFormat="1" ht="15" customHeight="1" x14ac:dyDescent="0.2">
      <c r="A14" s="152" t="s">
        <v>185</v>
      </c>
      <c r="B14" s="153">
        <f>'Summary FY26'!D24</f>
        <v>0.8581277341258936</v>
      </c>
      <c r="C14" s="141">
        <f t="shared" ref="C14:C17" si="2">E14/1000000</f>
        <v>161.42098100000001</v>
      </c>
      <c r="D14" s="154"/>
      <c r="E14" s="171">
        <f>'Summary FY26'!C24</f>
        <v>161420981</v>
      </c>
      <c r="F14" s="155"/>
      <c r="G14" s="143" t="s">
        <v>13</v>
      </c>
      <c r="H14" s="38" t="str">
        <f t="shared" ref="H14:H17" si="3">A14</f>
        <v>Research $161.4M /</v>
      </c>
    </row>
    <row r="15" spans="1:9" s="38" customFormat="1" ht="15" customHeight="1" x14ac:dyDescent="0.2">
      <c r="A15" s="152" t="s">
        <v>186</v>
      </c>
      <c r="B15" s="153">
        <f>'Summary FY26'!D25</f>
        <v>2.3168441492308765E-2</v>
      </c>
      <c r="C15" s="141">
        <f t="shared" si="2"/>
        <v>4.3581770000000004</v>
      </c>
      <c r="D15" s="154"/>
      <c r="E15" s="171">
        <f>'Summary FY26'!C25</f>
        <v>4358177</v>
      </c>
      <c r="F15" s="155"/>
      <c r="G15" s="143" t="s">
        <v>11</v>
      </c>
      <c r="H15" s="38" t="str">
        <f t="shared" si="3"/>
        <v>Instruction $4.4M /</v>
      </c>
    </row>
    <row r="16" spans="1:9" s="38" customFormat="1" ht="15" customHeight="1" x14ac:dyDescent="0.2">
      <c r="A16" s="152" t="s">
        <v>187</v>
      </c>
      <c r="B16" s="153">
        <f>'Summary FY26'!D26</f>
        <v>9.714404098952828E-2</v>
      </c>
      <c r="C16" s="141">
        <f t="shared" si="2"/>
        <v>18.273603999999999</v>
      </c>
      <c r="D16" s="154"/>
      <c r="E16" s="171">
        <f>'Summary FY26'!C26</f>
        <v>18273604</v>
      </c>
      <c r="F16" s="155"/>
      <c r="G16" s="143" t="s">
        <v>12</v>
      </c>
      <c r="H16" s="38" t="str">
        <f t="shared" si="3"/>
        <v>Public Service $18.3M /</v>
      </c>
    </row>
    <row r="17" spans="1:10" s="38" customFormat="1" ht="15" customHeight="1" x14ac:dyDescent="0.2">
      <c r="A17" s="152" t="s">
        <v>188</v>
      </c>
      <c r="B17" s="156">
        <f>'Summary FY26'!D27</f>
        <v>2.1559783392269317E-2</v>
      </c>
      <c r="C17" s="92">
        <f t="shared" si="2"/>
        <v>4.0555750000000002</v>
      </c>
      <c r="D17" s="157"/>
      <c r="E17" s="172">
        <f>'Summary FY26'!C27</f>
        <v>4055575</v>
      </c>
      <c r="F17" s="158"/>
      <c r="G17" s="143" t="s">
        <v>99</v>
      </c>
      <c r="H17" s="38" t="str">
        <f t="shared" si="3"/>
        <v>Extension Service $4.1M /</v>
      </c>
    </row>
    <row r="18" spans="1:10" s="38" customFormat="1" ht="15" customHeight="1" x14ac:dyDescent="0.2">
      <c r="A18" s="57"/>
      <c r="B18" s="159">
        <f>SUM(B14:B17)</f>
        <v>0.99999999999999989</v>
      </c>
      <c r="C18" s="154">
        <f>SUM(C14:C17)</f>
        <v>188.10833700000003</v>
      </c>
      <c r="D18" s="154"/>
      <c r="E18" s="171">
        <f>SUM(E14:E17)</f>
        <v>188108337</v>
      </c>
      <c r="F18" s="155"/>
      <c r="G18" s="57"/>
    </row>
    <row r="19" spans="1:10" s="38" customFormat="1" ht="15" customHeight="1" x14ac:dyDescent="0.2">
      <c r="A19" s="57"/>
      <c r="B19" s="149"/>
      <c r="C19" s="150"/>
      <c r="D19" s="150"/>
      <c r="E19" s="169"/>
      <c r="F19" s="151"/>
      <c r="G19" s="57"/>
    </row>
    <row r="20" spans="1:10" s="38" customFormat="1" ht="15" customHeight="1" x14ac:dyDescent="0.2">
      <c r="A20" s="95" t="s">
        <v>56</v>
      </c>
      <c r="B20" s="149"/>
      <c r="C20" s="94"/>
      <c r="D20" s="94"/>
      <c r="E20" s="170"/>
      <c r="F20" s="98"/>
      <c r="G20" s="95"/>
    </row>
    <row r="21" spans="1:10" s="38" customFormat="1" ht="15" customHeight="1" x14ac:dyDescent="0.2">
      <c r="A21" s="152" t="s">
        <v>189</v>
      </c>
      <c r="B21" s="160">
        <f>'Summary FY26'!D33</f>
        <v>0.87100885911292703</v>
      </c>
      <c r="C21" s="141">
        <f t="shared" ref="C21:C25" si="4">E21/1000000</f>
        <v>163.84402800000001</v>
      </c>
      <c r="D21" s="150"/>
      <c r="E21" s="169">
        <f>'Summary FY26'!C33</f>
        <v>163844028</v>
      </c>
      <c r="F21" s="151"/>
      <c r="G21" s="143" t="s">
        <v>125</v>
      </c>
      <c r="H21" s="38" t="str">
        <f t="shared" ref="H21:H25" si="5">A21</f>
        <v>Federal $163.8M /</v>
      </c>
    </row>
    <row r="22" spans="1:10" s="38" customFormat="1" ht="15" customHeight="1" x14ac:dyDescent="0.2">
      <c r="A22" s="152" t="s">
        <v>190</v>
      </c>
      <c r="B22" s="160">
        <f>'Summary FY26'!D34</f>
        <v>1.8499164127956751E-2</v>
      </c>
      <c r="C22" s="141">
        <f t="shared" si="4"/>
        <v>3.4798469999999999</v>
      </c>
      <c r="D22" s="150"/>
      <c r="E22" s="169">
        <f>'Summary FY26'!C34</f>
        <v>3479847</v>
      </c>
      <c r="F22" s="151"/>
      <c r="G22" s="143" t="s">
        <v>62</v>
      </c>
      <c r="H22" s="38" t="str">
        <f t="shared" si="5"/>
        <v>State of Vermont $3.5M /</v>
      </c>
    </row>
    <row r="23" spans="1:10" s="38" customFormat="1" ht="15" customHeight="1" x14ac:dyDescent="0.2">
      <c r="A23" s="152" t="s">
        <v>160</v>
      </c>
      <c r="B23" s="160">
        <f>'Summary FY26'!D35</f>
        <v>3.5469985575386804E-4</v>
      </c>
      <c r="C23" s="141">
        <f t="shared" si="4"/>
        <v>6.6722000000000004E-2</v>
      </c>
      <c r="D23" s="150"/>
      <c r="E23" s="169">
        <f>'Summary FY26'!C35</f>
        <v>66722</v>
      </c>
      <c r="F23" s="151"/>
      <c r="G23" s="143" t="s">
        <v>66</v>
      </c>
      <c r="H23" s="38" t="str">
        <f t="shared" si="5"/>
        <v>Other State and Local Govt $0.1M /</v>
      </c>
    </row>
    <row r="24" spans="1:10" s="138" customFormat="1" ht="15" customHeight="1" x14ac:dyDescent="0.2">
      <c r="A24" s="152" t="s">
        <v>191</v>
      </c>
      <c r="B24" s="160">
        <f>'Summary FY26'!D36</f>
        <v>7.9628262302908984E-3</v>
      </c>
      <c r="C24" s="141">
        <f t="shared" si="4"/>
        <v>1.4978739999999999</v>
      </c>
      <c r="D24" s="150"/>
      <c r="E24" s="169">
        <f>'Summary FY26'!C36</f>
        <v>1497874</v>
      </c>
      <c r="F24" s="151"/>
      <c r="G24" s="143" t="s">
        <v>59</v>
      </c>
      <c r="H24" s="38" t="str">
        <f t="shared" si="5"/>
        <v>Industry $1.5M /</v>
      </c>
      <c r="I24" s="38"/>
      <c r="J24" s="38"/>
    </row>
    <row r="25" spans="1:10" s="38" customFormat="1" ht="15" customHeight="1" x14ac:dyDescent="0.2">
      <c r="A25" s="152" t="s">
        <v>192</v>
      </c>
      <c r="B25" s="161">
        <f>'Summary FY26'!D37</f>
        <v>0.10217445067307145</v>
      </c>
      <c r="C25" s="92">
        <f t="shared" si="4"/>
        <v>19.219866</v>
      </c>
      <c r="D25" s="162"/>
      <c r="E25" s="173">
        <f>'Summary FY26'!C37</f>
        <v>19219866</v>
      </c>
      <c r="F25" s="151"/>
      <c r="G25" s="143" t="s">
        <v>63</v>
      </c>
      <c r="H25" s="38" t="str">
        <f t="shared" si="5"/>
        <v>Foundation and Non Profit $19.2M /</v>
      </c>
    </row>
    <row r="26" spans="1:10" s="38" customFormat="1" ht="15" customHeight="1" x14ac:dyDescent="0.2">
      <c r="A26" s="163"/>
      <c r="B26" s="149">
        <f>SUM(B21:B25)</f>
        <v>0.99999999999999989</v>
      </c>
      <c r="C26" s="154">
        <f>SUM(C21:C25)</f>
        <v>188.10833700000001</v>
      </c>
      <c r="D26" s="164"/>
      <c r="E26" s="174">
        <f>SUM(E21:E25)</f>
        <v>188108337</v>
      </c>
      <c r="F26" s="165"/>
      <c r="G26" s="143"/>
    </row>
    <row r="27" spans="1:10" ht="15" customHeight="1" x14ac:dyDescent="0.2"/>
    <row r="28" spans="1:10" ht="15" customHeight="1" x14ac:dyDescent="0.2"/>
    <row r="29" spans="1:10" ht="67.5" customHeight="1" x14ac:dyDescent="0.2">
      <c r="A29" s="64" t="s">
        <v>20</v>
      </c>
      <c r="B29" s="64"/>
      <c r="C29" s="64"/>
      <c r="D29" s="64"/>
      <c r="E29" s="109"/>
      <c r="F29" s="99"/>
      <c r="G29" s="68"/>
      <c r="H29" s="64"/>
    </row>
    <row r="30" spans="1:10" ht="15" customHeight="1" x14ac:dyDescent="0.2"/>
    <row r="31" spans="1:10" ht="15" customHeight="1" x14ac:dyDescent="0.2"/>
    <row r="32" spans="1:10" ht="15" customHeight="1" x14ac:dyDescent="0.2">
      <c r="A32" s="57"/>
      <c r="C32" s="57"/>
      <c r="D32" s="57"/>
      <c r="E32" s="176"/>
      <c r="F32" s="100"/>
      <c r="G32" s="57"/>
    </row>
    <row r="33" spans="1:7" ht="15" customHeight="1" x14ac:dyDescent="0.2">
      <c r="A33" s="57"/>
      <c r="C33" s="57"/>
      <c r="D33" s="57"/>
      <c r="E33" s="176"/>
      <c r="F33" s="100"/>
      <c r="G33" s="57"/>
    </row>
    <row r="34" spans="1:7" ht="15" customHeight="1" x14ac:dyDescent="0.2">
      <c r="A34" s="57"/>
      <c r="C34" s="57"/>
      <c r="D34" s="57"/>
      <c r="E34" s="176"/>
      <c r="F34" s="100"/>
      <c r="G34" s="57"/>
    </row>
    <row r="35" spans="1:7" ht="15" customHeight="1" x14ac:dyDescent="0.2">
      <c r="A35" s="61"/>
      <c r="C35" s="61"/>
      <c r="D35" s="61"/>
      <c r="E35" s="177"/>
      <c r="F35" s="101"/>
      <c r="G35" s="61"/>
    </row>
    <row r="36" spans="1:7" ht="15" customHeight="1" x14ac:dyDescent="0.2">
      <c r="A36" s="57"/>
      <c r="C36" s="57"/>
      <c r="D36" s="57"/>
      <c r="E36" s="176"/>
      <c r="F36" s="100"/>
      <c r="G36" s="57"/>
    </row>
    <row r="37" spans="1:7" ht="13.5" customHeight="1" x14ac:dyDescent="0.2">
      <c r="A37" s="56"/>
      <c r="C37" s="56"/>
      <c r="D37" s="56"/>
      <c r="E37" s="178"/>
      <c r="F37" s="102"/>
      <c r="G37" s="57"/>
    </row>
  </sheetData>
  <phoneticPr fontId="24" type="noConversion"/>
  <pageMargins left="0.75" right="0.75" top="1" bottom="1" header="0.5" footer="0.5"/>
  <pageSetup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Summary FY26</vt:lpstr>
      <vt:lpstr>All Units FY26</vt:lpstr>
      <vt:lpstr>FY26 Charts</vt:lpstr>
      <vt:lpstr>10 Year History</vt:lpstr>
      <vt:lpstr>All Units FY25-26</vt:lpstr>
      <vt:lpstr>Hide Chart Data</vt:lpstr>
      <vt:lpstr>'10 Year History'!Print_Area</vt:lpstr>
      <vt:lpstr>'All Units FY25-26'!Print_Area</vt:lpstr>
      <vt:lpstr>'All Units FY26'!Print_Area</vt:lpstr>
      <vt:lpstr>'FY26 Charts'!Print_Area</vt:lpstr>
      <vt:lpstr>'Summary FY26'!Print_Area</vt:lpstr>
      <vt:lpstr>'All Units FY25-26'!Print_Titles</vt:lpstr>
      <vt:lpstr>'All Units FY26'!Print_Titles</vt:lpstr>
    </vt:vector>
  </TitlesOfParts>
  <Company>UVM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Ioulia Khitrykh</dc:creator>
  <cp:lastModifiedBy>Catherine Ruley Condon</cp:lastModifiedBy>
  <cp:lastPrinted>2026-08-17T17:24:09Z</cp:lastPrinted>
  <dcterms:created xsi:type="dcterms:W3CDTF">2003-04-21T16:56:00Z</dcterms:created>
  <dcterms:modified xsi:type="dcterms:W3CDTF">2026-08-17T17:24:41Z</dcterms:modified>
</cp:coreProperties>
</file>