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5600" windowHeight="14760" tabRatio="869" activeTab="0"/>
  </bookViews>
  <sheets>
    <sheet name="Directions" sheetId="1" r:id="rId1"/>
    <sheet name="Week 1" sheetId="2" r:id="rId2"/>
    <sheet name="Week 2" sheetId="3" r:id="rId3"/>
    <sheet name="Week 3" sheetId="4" r:id="rId4"/>
    <sheet name="Week 4" sheetId="5" r:id="rId5"/>
    <sheet name="Week 5" sheetId="6" r:id="rId6"/>
    <sheet name="Week 6" sheetId="7" r:id="rId7"/>
    <sheet name="Week 7" sheetId="8" r:id="rId8"/>
    <sheet name="Week 8" sheetId="9" r:id="rId9"/>
    <sheet name="Week 9" sheetId="10" r:id="rId10"/>
    <sheet name="Week 10" sheetId="11" r:id="rId11"/>
    <sheet name="Week 11" sheetId="12" r:id="rId12"/>
    <sheet name="Week 12" sheetId="13" r:id="rId13"/>
    <sheet name="Week 13" sheetId="14" r:id="rId14"/>
    <sheet name="Week 14" sheetId="15" r:id="rId15"/>
    <sheet name="Week 15" sheetId="16" r:id="rId16"/>
    <sheet name="Week 16" sheetId="17" r:id="rId17"/>
    <sheet name="Week 17" sheetId="18" r:id="rId18"/>
    <sheet name="Week 18" sheetId="19" r:id="rId19"/>
    <sheet name="Week 19" sheetId="20" r:id="rId20"/>
    <sheet name="Week 20" sheetId="21" r:id="rId21"/>
    <sheet name="Week 21" sheetId="22" r:id="rId22"/>
    <sheet name="Week 22" sheetId="23" r:id="rId23"/>
    <sheet name="Week 23" sheetId="24" r:id="rId24"/>
    <sheet name="Week 24" sheetId="25" r:id="rId25"/>
    <sheet name="Week 25" sheetId="26" r:id="rId26"/>
  </sheets>
  <definedNames>
    <definedName name="_xlnm.Print_Area" localSheetId="1">'Week 1'!$A$1:$L$43</definedName>
    <definedName name="_xlnm.Print_Area" localSheetId="10">'Week 10'!$A$1:$L$43</definedName>
    <definedName name="_xlnm.Print_Area" localSheetId="11">'Week 11'!$A$1:$L$43</definedName>
    <definedName name="_xlnm.Print_Area" localSheetId="12">'Week 12'!$A$1:$L$43</definedName>
    <definedName name="_xlnm.Print_Area" localSheetId="13">'Week 13'!$A$1:$L$43</definedName>
    <definedName name="_xlnm.Print_Area" localSheetId="14">'Week 14'!$A$1:$L$43</definedName>
    <definedName name="_xlnm.Print_Area" localSheetId="15">'Week 15'!$A$1:$L$43</definedName>
    <definedName name="_xlnm.Print_Area" localSheetId="16">'Week 16'!$A$1:$L$43</definedName>
    <definedName name="_xlnm.Print_Area" localSheetId="17">'Week 17'!$A$1:$L$43</definedName>
    <definedName name="_xlnm.Print_Area" localSheetId="18">'Week 18'!$A$1:$L$43</definedName>
    <definedName name="_xlnm.Print_Area" localSheetId="19">'Week 19'!$A$1:$L$43</definedName>
    <definedName name="_xlnm.Print_Area" localSheetId="2">'Week 2'!$A$1:$L$43</definedName>
    <definedName name="_xlnm.Print_Area" localSheetId="20">'Week 20'!$A$1:$L$43</definedName>
    <definedName name="_xlnm.Print_Area" localSheetId="21">'Week 21'!$A$1:$L$43</definedName>
    <definedName name="_xlnm.Print_Area" localSheetId="3">'Week 3'!$A$1:$L$43</definedName>
    <definedName name="_xlnm.Print_Area" localSheetId="4">'Week 4'!$A$1:$L$43</definedName>
    <definedName name="_xlnm.Print_Area" localSheetId="5">'Week 5'!$A$1:$L$43</definedName>
    <definedName name="_xlnm.Print_Area" localSheetId="6">'Week 6'!$A$1:$L$43</definedName>
    <definedName name="_xlnm.Print_Area" localSheetId="7">'Week 7'!$A$1:$L$43</definedName>
    <definedName name="_xlnm.Print_Area" localSheetId="8">'Week 8'!$A$1:$L$43</definedName>
    <definedName name="_xlnm.Print_Area" localSheetId="9">'Week 9'!$A$1:$L$43</definedName>
  </definedNames>
  <calcPr fullCalcOnLoad="1"/>
</workbook>
</file>

<file path=xl/sharedStrings.xml><?xml version="1.0" encoding="utf-8"?>
<sst xmlns="http://schemas.openxmlformats.org/spreadsheetml/2006/main" count="2052" uniqueCount="98">
  <si>
    <t>University of Vermont</t>
  </si>
  <si>
    <t>Graduate Counseling Program</t>
  </si>
  <si>
    <t>Log #</t>
  </si>
  <si>
    <t xml:space="preserve"> Week (Date)</t>
  </si>
  <si>
    <t>to             (Date)</t>
  </si>
  <si>
    <t xml:space="preserve">Mental Health Setting </t>
  </si>
  <si>
    <t xml:space="preserve">School Setting    </t>
  </si>
  <si>
    <t xml:space="preserve"> Semester</t>
  </si>
  <si>
    <t xml:space="preserve">Year </t>
  </si>
  <si>
    <t>Site Name</t>
  </si>
  <si>
    <t>Day</t>
  </si>
  <si>
    <t xml:space="preserve"> Direct Group</t>
  </si>
  <si>
    <t>Direct Individual</t>
  </si>
  <si>
    <t>Other Direct Service</t>
  </si>
  <si>
    <t>Seminar Indirect</t>
  </si>
  <si>
    <t>Other Indirect Service</t>
  </si>
  <si>
    <t>Comments</t>
  </si>
  <si>
    <t>Monday</t>
  </si>
  <si>
    <t>Tuesday</t>
  </si>
  <si>
    <t>Wednesday</t>
  </si>
  <si>
    <t>Thursday</t>
  </si>
  <si>
    <t>Friday</t>
  </si>
  <si>
    <t>Sat./Sun.</t>
  </si>
  <si>
    <t>Totals For This Week</t>
  </si>
  <si>
    <t>Total Group</t>
  </si>
  <si>
    <t>Total Direct Service (includes Group)</t>
  </si>
  <si>
    <t>Total Indirect Service</t>
  </si>
  <si>
    <t>Total Hours For This Week</t>
  </si>
  <si>
    <t>Total Hours For This Semester</t>
  </si>
  <si>
    <t>Group Hours</t>
  </si>
  <si>
    <t>+</t>
  </si>
  <si>
    <r>
      <t>Current Semester</t>
    </r>
    <r>
      <rPr>
        <sz val="8"/>
        <rFont val="Arial"/>
        <family val="2"/>
      </rPr>
      <t xml:space="preserve"> Totals</t>
    </r>
  </si>
  <si>
    <t>Previous Log Sheet Total</t>
  </si>
  <si>
    <t>This Weeks Log</t>
  </si>
  <si>
    <t>* Total Group Hours This Semester</t>
  </si>
  <si>
    <r>
      <t>Direct Service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</t>
    </r>
  </si>
  <si>
    <t>=</t>
  </si>
  <si>
    <r>
      <t>Current Semester</t>
    </r>
    <r>
      <rPr>
        <sz val="8"/>
        <rFont val="Arial"/>
        <family val="2"/>
      </rPr>
      <t xml:space="preserve"> Totals (includes Group)</t>
    </r>
  </si>
  <si>
    <t>* Total Direct Service Hours This Semester</t>
  </si>
  <si>
    <t>Indirect Service</t>
  </si>
  <si>
    <t>* Total Indirect Service Hours This Semester</t>
  </si>
  <si>
    <r>
      <t>Total Hours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</si>
  <si>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Current Semester</t>
  </si>
  <si>
    <t>* Total Hours This Semester</t>
  </si>
  <si>
    <r>
      <t xml:space="preserve">Previous Semester(s) ONLY (Mental Health or School) </t>
    </r>
    <r>
      <rPr>
        <b/>
        <i/>
        <sz val="8"/>
        <rFont val="Arial"/>
        <family val="2"/>
      </rPr>
      <t xml:space="preserve">Final Log Sheet Totals </t>
    </r>
  </si>
  <si>
    <t>* Total For This Log Sheet</t>
  </si>
  <si>
    <t>Total Hours-to-Date</t>
  </si>
  <si>
    <t>Direct =</t>
  </si>
  <si>
    <t>Indirect =</t>
  </si>
  <si>
    <t>(Total Group =</t>
  </si>
  <si>
    <t>)</t>
  </si>
  <si>
    <r>
      <t>(</t>
    </r>
    <r>
      <rPr>
        <sz val="8"/>
        <rFont val="Arial"/>
        <family val="2"/>
      </rPr>
      <t xml:space="preserve">Total Group = </t>
    </r>
  </si>
  <si>
    <r>
      <t>(</t>
    </r>
    <r>
      <rPr>
        <sz val="8"/>
        <rFont val="Arial"/>
        <family val="2"/>
      </rPr>
      <t>Total Group =</t>
    </r>
  </si>
  <si>
    <r>
      <t xml:space="preserve">Grand Total Semester Hours-To-Date </t>
    </r>
    <r>
      <rPr>
        <sz val="10"/>
        <rFont val="Arial"/>
        <family val="2"/>
      </rPr>
      <t>(Direct and Indirect)</t>
    </r>
  </si>
  <si>
    <t>On-Site Supervisor's Initials</t>
  </si>
  <si>
    <t>UVM Supervisor's Initials</t>
  </si>
  <si>
    <t>Completed Originals must be turned in to the UVM supervisor at the end of each semester to be kept in student's permanent file.</t>
  </si>
  <si>
    <t>* "Total For This Log Sheet" column totals are automatically entered from the "Total Hours For This Semester" Column Above.</t>
  </si>
  <si>
    <t>Enter your name into B6</t>
  </si>
  <si>
    <t>Enter your site name into H8</t>
  </si>
  <si>
    <t>Enter the year into D8</t>
  </si>
  <si>
    <t>To be done on each sheet weekly:</t>
  </si>
  <si>
    <r>
      <t>Direct Service</t>
    </r>
    <r>
      <rPr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</t>
    </r>
  </si>
  <si>
    <r>
      <t>Total Hours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</si>
  <si>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r>
      <t xml:space="preserve">Previous Semester(s) ONLY (Mental Health or School) </t>
    </r>
    <r>
      <rPr>
        <i/>
        <sz val="8"/>
        <rFont val="Arial"/>
        <family val="2"/>
      </rPr>
      <t xml:space="preserve">Final Log Sheet Totals </t>
    </r>
  </si>
  <si>
    <r>
      <t xml:space="preserve">Grand Total Semester Hours-To-Date </t>
    </r>
    <r>
      <rPr>
        <sz val="8"/>
        <rFont val="Arial"/>
        <family val="2"/>
      </rPr>
      <t>(Direct and Indirect)</t>
    </r>
  </si>
  <si>
    <t>Initial Steps:</t>
  </si>
  <si>
    <t>Click on the "Week 1" and enter the following information:</t>
  </si>
  <si>
    <t>It might be helpful to print these directions to follow as you enter initial information.</t>
  </si>
  <si>
    <t>Enter the season (e.g., fall or spring) into B8</t>
  </si>
  <si>
    <t>These steps only need to be done ONCE: they will copy to every other sheet.</t>
  </si>
  <si>
    <t>Enter hours into the appropriate day boxes. As a reminder, DIRECT hours include the following:</t>
  </si>
  <si>
    <t>Each tab at the bottom of this window is a a sheet for a new week.</t>
  </si>
  <si>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 In phone contact with a client, or with a family member, teacher, social worker, or other professional about a client</t>
    </r>
  </si>
  <si>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 In face-to-face contact with a family member or other professional regarding the client</t>
    </r>
  </si>
  <si>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 Time spent writing a letter or email to a probation officer, social worker or case manager</t>
    </r>
  </si>
  <si>
    <r>
      <rPr>
        <b/>
        <sz val="10"/>
        <rFont val="Arial"/>
        <family val="2"/>
      </rPr>
      <t>5)</t>
    </r>
    <r>
      <rPr>
        <sz val="10"/>
        <rFont val="Arial"/>
        <family val="2"/>
      </rPr>
      <t xml:space="preserve"> Conducting a classroom or counseling group or leading (or co-leading) a workshop or training session</t>
    </r>
  </si>
  <si>
    <t xml:space="preserve">Each sheet ("week") must be printed separately. </t>
  </si>
  <si>
    <t>Select the week you want to print, and then click Print. Make sure "active sheet" is selected.</t>
  </si>
  <si>
    <t>Have your site supervisor and UVM supervisor sign each sheet.</t>
  </si>
  <si>
    <t>Keep a copy for your own records.</t>
  </si>
  <si>
    <t>Supervision Indirect</t>
  </si>
  <si>
    <t>PRACTICUM LOG OF HOURS</t>
  </si>
  <si>
    <t xml:space="preserve">Enter the Monday of the 1st week I6 </t>
  </si>
  <si>
    <t>Practicum Log of Hours</t>
  </si>
  <si>
    <t>This is the log to document your practicum hours.</t>
  </si>
  <si>
    <t>EDCO 363 Counseling Practicum</t>
  </si>
  <si>
    <t xml:space="preserve">Revised 9/10/2020 </t>
  </si>
  <si>
    <t>Revised 9/10/2020</t>
  </si>
  <si>
    <t xml:space="preserve">EDCO 363 Counseling Practicum </t>
  </si>
  <si>
    <t xml:space="preserve">Student Name: </t>
  </si>
  <si>
    <t>All other practicum hours are considered indirect service hours, including the time you spend in practicum class.</t>
  </si>
  <si>
    <t>Click mental health or school check box</t>
  </si>
  <si>
    <r>
      <rPr>
        <b/>
        <sz val="10"/>
        <rFont val="Arial"/>
        <family val="2"/>
      </rPr>
      <t>1)</t>
    </r>
    <r>
      <rPr>
        <sz val="10"/>
        <rFont val="Arial"/>
        <family val="2"/>
      </rPr>
      <t xml:space="preserve"> Providing counseling services to individual clients/students, couples, families, or groups</t>
    </r>
  </si>
  <si>
    <r>
      <t>Box below indicates breakdown of both direct &amp; indirect hours for</t>
    </r>
    <r>
      <rPr>
        <b/>
        <i/>
        <sz val="9"/>
        <rFont val="Arial"/>
        <family val="2"/>
      </rPr>
      <t xml:space="preserve"> total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mental health</t>
    </r>
    <r>
      <rPr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or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school</t>
    </r>
    <r>
      <rPr>
        <sz val="9"/>
        <rFont val="Arial"/>
        <family val="2"/>
      </rPr>
      <t xml:space="preserve"> practicum experience to date.  </t>
    </r>
  </si>
  <si>
    <r>
      <t>Box below indicates breakdown of both direct &amp; indirect hours for</t>
    </r>
    <r>
      <rPr>
        <b/>
        <i/>
        <sz val="9"/>
        <rFont val="Arial"/>
        <family val="2"/>
      </rPr>
      <t xml:space="preserve"> total</t>
    </r>
    <r>
      <rPr>
        <sz val="9"/>
        <color indexed="10"/>
        <rFont val="Arial"/>
        <family val="2"/>
      </rPr>
      <t xml:space="preserve"> </t>
    </r>
    <r>
      <rPr>
        <u val="single"/>
        <sz val="9"/>
        <rFont val="Arial"/>
        <family val="2"/>
      </rPr>
      <t>mental health</t>
    </r>
    <r>
      <rPr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or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school</t>
    </r>
    <r>
      <rPr>
        <sz val="9"/>
        <rFont val="Arial"/>
        <family val="2"/>
      </rPr>
      <t xml:space="preserve"> practicum experience to date.  </t>
    </r>
  </si>
  <si>
    <r>
      <t xml:space="preserve">Box below indicates breakdown of both direct &amp; indirect hours for </t>
    </r>
    <r>
      <rPr>
        <b/>
        <i/>
        <sz val="9"/>
        <rFont val="Arial"/>
        <family val="2"/>
      </rPr>
      <t>total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mental health</t>
    </r>
    <r>
      <rPr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or</t>
    </r>
    <r>
      <rPr>
        <b/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school</t>
    </r>
    <r>
      <rPr>
        <sz val="9"/>
        <rFont val="Arial"/>
        <family val="2"/>
      </rPr>
      <t xml:space="preserve"> practicum experience to date. </t>
    </r>
  </si>
  <si>
    <r>
      <t>Box below indicates breakdown of both direct &amp; indirect hours for</t>
    </r>
    <r>
      <rPr>
        <b/>
        <i/>
        <sz val="9"/>
        <rFont val="Arial"/>
        <family val="2"/>
      </rPr>
      <t xml:space="preserve"> total</t>
    </r>
    <r>
      <rPr>
        <sz val="9"/>
        <color indexed="10"/>
        <rFont val="Arial"/>
        <family val="2"/>
      </rPr>
      <t xml:space="preserve"> </t>
    </r>
    <r>
      <rPr>
        <u val="single"/>
        <sz val="9"/>
        <rFont val="Arial"/>
        <family val="2"/>
      </rPr>
      <t>mental health</t>
    </r>
    <r>
      <rPr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or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school</t>
    </r>
    <r>
      <rPr>
        <sz val="9"/>
        <rFont val="Arial"/>
        <family val="2"/>
      </rPr>
      <t xml:space="preserve"> practicum experience to date.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</si>
</sst>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u val="single"/>
      <sz val="12"/>
      <name val="Arial"/>
      <family val="2"/>
    </font>
    <font>
      <b/>
      <u val="single"/>
      <sz val="20"/>
      <name val="Arial"/>
      <family val="2"/>
    </font>
    <font>
      <sz val="9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shrinkToFit="1"/>
    </xf>
    <xf numFmtId="0" fontId="24" fillId="6" borderId="11" xfId="0" applyFont="1" applyFill="1" applyBorder="1" applyAlignment="1">
      <alignment horizontal="center" wrapText="1"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22" borderId="11" xfId="0" applyFont="1" applyFill="1" applyBorder="1" applyAlignment="1">
      <alignment/>
    </xf>
    <xf numFmtId="0" fontId="26" fillId="0" borderId="1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4" fillId="6" borderId="1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6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26" fillId="0" borderId="16" xfId="0" applyFont="1" applyBorder="1" applyAlignment="1">
      <alignment horizontal="right"/>
    </xf>
    <xf numFmtId="0" fontId="26" fillId="0" borderId="16" xfId="0" applyFont="1" applyBorder="1" applyAlignment="1">
      <alignment horizontal="center"/>
    </xf>
    <xf numFmtId="0" fontId="0" fillId="0" borderId="13" xfId="0" applyBorder="1" applyAlignment="1">
      <alignment/>
    </xf>
    <xf numFmtId="0" fontId="26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6" fillId="0" borderId="13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right"/>
    </xf>
    <xf numFmtId="0" fontId="26" fillId="0" borderId="15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0" fillId="6" borderId="17" xfId="0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4" fillId="6" borderId="19" xfId="0" applyFont="1" applyFill="1" applyBorder="1" applyAlignment="1">
      <alignment horizontal="center" wrapText="1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6" borderId="17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0" fillId="0" borderId="21" xfId="0" applyBorder="1" applyAlignment="1">
      <alignment horizontal="right" wrapText="1"/>
    </xf>
    <xf numFmtId="0" fontId="36" fillId="0" borderId="21" xfId="0" applyFont="1" applyBorder="1" applyAlignment="1">
      <alignment wrapText="1"/>
    </xf>
    <xf numFmtId="0" fontId="33" fillId="0" borderId="21" xfId="0" applyFont="1" applyBorder="1" applyAlignment="1">
      <alignment wrapText="1"/>
    </xf>
    <xf numFmtId="0" fontId="26" fillId="0" borderId="21" xfId="0" applyFont="1" applyBorder="1" applyAlignment="1">
      <alignment horizontal="left" wrapText="1" indent="2"/>
    </xf>
    <xf numFmtId="0" fontId="23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6" fillId="0" borderId="21" xfId="0" applyFont="1" applyBorder="1" applyAlignment="1">
      <alignment horizontal="left" wrapText="1" indent="4"/>
    </xf>
    <xf numFmtId="0" fontId="0" fillId="0" borderId="21" xfId="0" applyBorder="1" applyAlignment="1">
      <alignment horizontal="left" indent="2"/>
    </xf>
    <xf numFmtId="0" fontId="26" fillId="0" borderId="21" xfId="0" applyFont="1" applyBorder="1" applyAlignment="1">
      <alignment wrapText="1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4" fillId="6" borderId="24" xfId="0" applyFont="1" applyFill="1" applyBorder="1" applyAlignment="1">
      <alignment horizontal="center" wrapText="1" shrinkToFit="1"/>
    </xf>
    <xf numFmtId="0" fontId="26" fillId="0" borderId="24" xfId="0" applyFont="1" applyBorder="1" applyAlignment="1">
      <alignment horizontal="center"/>
    </xf>
    <xf numFmtId="0" fontId="24" fillId="6" borderId="25" xfId="0" applyFont="1" applyFill="1" applyBorder="1" applyAlignment="1">
      <alignment horizontal="center" wrapText="1" shrinkToFit="1"/>
    </xf>
    <xf numFmtId="0" fontId="24" fillId="6" borderId="26" xfId="0" applyFont="1" applyFill="1" applyBorder="1" applyAlignment="1">
      <alignment horizontal="center" wrapText="1" shrinkToFit="1"/>
    </xf>
    <xf numFmtId="0" fontId="0" fillId="0" borderId="10" xfId="0" applyBorder="1" applyAlignment="1">
      <alignment horizontal="center"/>
    </xf>
    <xf numFmtId="0" fontId="39" fillId="24" borderId="21" xfId="0" applyFont="1" applyFill="1" applyBorder="1" applyAlignment="1">
      <alignment horizontal="left" wrapText="1" indent="4"/>
    </xf>
    <xf numFmtId="0" fontId="24" fillId="0" borderId="0" xfId="0" applyFont="1" applyBorder="1" applyAlignment="1">
      <alignment vertical="top" wrapText="1"/>
    </xf>
    <xf numFmtId="0" fontId="39" fillId="0" borderId="21" xfId="0" applyFont="1" applyBorder="1" applyAlignment="1">
      <alignment horizontal="right" wrapText="1"/>
    </xf>
    <xf numFmtId="0" fontId="0" fillId="0" borderId="24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4" fillId="0" borderId="18" xfId="0" applyFont="1" applyBorder="1" applyAlignment="1">
      <alignment horizontal="center" vertical="top"/>
    </xf>
    <xf numFmtId="0" fontId="23" fillId="6" borderId="24" xfId="0" applyFont="1" applyFill="1" applyBorder="1" applyAlignment="1">
      <alignment horizontal="center" wrapText="1" shrinkToFit="1"/>
    </xf>
    <xf numFmtId="0" fontId="24" fillId="22" borderId="27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8" xfId="0" applyFont="1" applyBorder="1" applyAlignment="1">
      <alignment horizontal="left"/>
    </xf>
    <xf numFmtId="0" fontId="24" fillId="6" borderId="11" xfId="0" applyFont="1" applyFill="1" applyBorder="1" applyAlignment="1">
      <alignment horizontal="left" vertical="top" wrapText="1"/>
    </xf>
    <xf numFmtId="0" fontId="24" fillId="6" borderId="24" xfId="0" applyFont="1" applyFill="1" applyBorder="1" applyAlignment="1">
      <alignment horizontal="center" vertical="top" wrapText="1"/>
    </xf>
    <xf numFmtId="0" fontId="26" fillId="0" borderId="24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4" fillId="6" borderId="19" xfId="0" applyFont="1" applyFill="1" applyBorder="1" applyAlignment="1">
      <alignment horizontal="center" vertical="top" wrapText="1"/>
    </xf>
    <xf numFmtId="0" fontId="24" fillId="6" borderId="16" xfId="0" applyFont="1" applyFill="1" applyBorder="1" applyAlignment="1">
      <alignment horizontal="center" vertical="top" wrapText="1"/>
    </xf>
    <xf numFmtId="0" fontId="24" fillId="6" borderId="32" xfId="0" applyFont="1" applyFill="1" applyBorder="1" applyAlignment="1">
      <alignment horizontal="center" vertical="top" wrapText="1"/>
    </xf>
    <xf numFmtId="0" fontId="24" fillId="6" borderId="0" xfId="0" applyFont="1" applyFill="1" applyBorder="1" applyAlignment="1">
      <alignment horizontal="center" vertical="top" wrapText="1"/>
    </xf>
    <xf numFmtId="0" fontId="24" fillId="6" borderId="18" xfId="0" applyFont="1" applyFill="1" applyBorder="1" applyAlignment="1">
      <alignment horizontal="center" vertical="top" wrapText="1"/>
    </xf>
    <xf numFmtId="0" fontId="0" fillId="6" borderId="28" xfId="0" applyFont="1" applyFill="1" applyBorder="1" applyAlignment="1">
      <alignment horizontal="center"/>
    </xf>
    <xf numFmtId="0" fontId="27" fillId="22" borderId="33" xfId="0" applyFont="1" applyFill="1" applyBorder="1" applyAlignment="1" applyProtection="1">
      <alignment wrapText="1"/>
      <protection locked="0"/>
    </xf>
    <xf numFmtId="0" fontId="26" fillId="0" borderId="10" xfId="0" applyFont="1" applyBorder="1" applyAlignment="1">
      <alignment horizontal="center"/>
    </xf>
    <xf numFmtId="0" fontId="27" fillId="22" borderId="33" xfId="0" applyFont="1" applyFill="1" applyBorder="1" applyAlignment="1">
      <alignment wrapText="1"/>
    </xf>
    <xf numFmtId="0" fontId="28" fillId="6" borderId="11" xfId="0" applyFont="1" applyFill="1" applyBorder="1" applyAlignment="1">
      <alignment horizontal="center"/>
    </xf>
    <xf numFmtId="0" fontId="28" fillId="22" borderId="33" xfId="0" applyFont="1" applyFill="1" applyBorder="1" applyAlignment="1">
      <alignment horizontal="left" wrapText="1"/>
    </xf>
    <xf numFmtId="0" fontId="24" fillId="0" borderId="33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/>
    </xf>
    <xf numFmtId="0" fontId="32" fillId="6" borderId="27" xfId="0" applyFont="1" applyFill="1" applyBorder="1" applyAlignment="1">
      <alignment horizontal="right"/>
    </xf>
    <xf numFmtId="0" fontId="26" fillId="6" borderId="1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/>
    </xf>
    <xf numFmtId="0" fontId="28" fillId="0" borderId="28" xfId="0" applyFont="1" applyBorder="1" applyAlignment="1">
      <alignment horizontal="left"/>
    </xf>
    <xf numFmtId="0" fontId="24" fillId="0" borderId="16" xfId="0" applyFont="1" applyBorder="1" applyAlignment="1">
      <alignment horizontal="center" vertical="top"/>
    </xf>
    <xf numFmtId="0" fontId="0" fillId="6" borderId="33" xfId="0" applyFont="1" applyFill="1" applyBorder="1" applyAlignment="1">
      <alignment horizontal="center"/>
    </xf>
    <xf numFmtId="0" fontId="0" fillId="6" borderId="34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3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tabSelected="1" zoomScalePageLayoutView="0" workbookViewId="0" topLeftCell="A1">
      <selection activeCell="A28" sqref="A28"/>
    </sheetView>
  </sheetViews>
  <sheetFormatPr defaultColWidth="9" defaultRowHeight="11.25"/>
  <cols>
    <col min="1" max="1" width="121" style="0" customWidth="1"/>
    <col min="2" max="2" width="7.83203125" style="0" customWidth="1"/>
  </cols>
  <sheetData>
    <row r="1" s="86" customFormat="1" ht="24.75">
      <c r="A1" s="88" t="s">
        <v>84</v>
      </c>
    </row>
    <row r="2" s="87" customFormat="1" ht="13.5">
      <c r="A2" s="89" t="s">
        <v>85</v>
      </c>
    </row>
    <row r="3" s="87" customFormat="1" ht="13.5">
      <c r="A3" s="89" t="s">
        <v>72</v>
      </c>
    </row>
    <row r="4" s="87" customFormat="1" ht="13.5">
      <c r="A4" s="89" t="s">
        <v>68</v>
      </c>
    </row>
    <row r="5" ht="9.75">
      <c r="A5" s="90"/>
    </row>
    <row r="6" ht="15">
      <c r="A6" s="91" t="s">
        <v>66</v>
      </c>
    </row>
    <row r="7" ht="15">
      <c r="A7" s="92" t="s">
        <v>67</v>
      </c>
    </row>
    <row r="8" ht="12">
      <c r="A8" s="93" t="s">
        <v>58</v>
      </c>
    </row>
    <row r="9" ht="12">
      <c r="A9" s="93" t="s">
        <v>59</v>
      </c>
    </row>
    <row r="10" ht="12">
      <c r="A10" s="93" t="s">
        <v>69</v>
      </c>
    </row>
    <row r="11" ht="12">
      <c r="A11" s="93" t="s">
        <v>60</v>
      </c>
    </row>
    <row r="12" ht="12">
      <c r="A12" s="93" t="s">
        <v>83</v>
      </c>
    </row>
    <row r="13" ht="12">
      <c r="A13" s="93"/>
    </row>
    <row r="14" ht="12.75">
      <c r="A14" s="94" t="s">
        <v>70</v>
      </c>
    </row>
    <row r="15" ht="9.75">
      <c r="A15" s="95"/>
    </row>
    <row r="16" ht="9.75">
      <c r="A16" s="95"/>
    </row>
    <row r="17" ht="15">
      <c r="A17" s="91" t="s">
        <v>61</v>
      </c>
    </row>
    <row r="18" ht="12">
      <c r="A18" s="93" t="s">
        <v>92</v>
      </c>
    </row>
    <row r="19" ht="12">
      <c r="A19" s="93" t="s">
        <v>71</v>
      </c>
    </row>
    <row r="20" ht="12.75">
      <c r="A20" s="96" t="s">
        <v>93</v>
      </c>
    </row>
    <row r="21" ht="15" customHeight="1">
      <c r="A21" s="96" t="s">
        <v>73</v>
      </c>
    </row>
    <row r="22" ht="12.75">
      <c r="A22" s="96" t="s">
        <v>74</v>
      </c>
    </row>
    <row r="23" ht="12.75">
      <c r="A23" s="96" t="s">
        <v>75</v>
      </c>
    </row>
    <row r="24" ht="15" customHeight="1">
      <c r="A24" s="96" t="s">
        <v>76</v>
      </c>
    </row>
    <row r="25" ht="12">
      <c r="A25" s="107"/>
    </row>
    <row r="26" ht="12">
      <c r="A26" s="96"/>
    </row>
    <row r="27" ht="12">
      <c r="A27" s="109"/>
    </row>
    <row r="28" ht="12">
      <c r="A28" s="93" t="s">
        <v>91</v>
      </c>
    </row>
    <row r="29" ht="9.75">
      <c r="A29" s="97"/>
    </row>
    <row r="30" ht="12">
      <c r="A30" s="98" t="s">
        <v>77</v>
      </c>
    </row>
    <row r="31" ht="12">
      <c r="A31" s="99" t="s">
        <v>78</v>
      </c>
    </row>
    <row r="32" ht="12">
      <c r="A32" s="99" t="s">
        <v>79</v>
      </c>
    </row>
    <row r="33" ht="12.75" thickBot="1">
      <c r="A33" s="100" t="s">
        <v>80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25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8'!G6+1</f>
        <v>9</v>
      </c>
      <c r="H6" s="7" t="s">
        <v>3</v>
      </c>
      <c r="I6" s="9">
        <f>'Week 8'!I6+7</f>
        <v>56</v>
      </c>
      <c r="J6" s="7" t="s">
        <v>4</v>
      </c>
      <c r="K6" s="10">
        <f>'Week 8'!K6+7</f>
        <v>62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4" t="s">
        <v>28</v>
      </c>
      <c r="J19" s="154"/>
      <c r="K19" s="154"/>
    </row>
    <row r="20" spans="2:11" ht="20.25" customHeight="1">
      <c r="B20" s="139" t="s">
        <v>29</v>
      </c>
      <c r="C20" s="139"/>
      <c r="D20" s="140">
        <f>'Week 8'!J20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8'!J23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8'!J26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8'!J29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3">
    <mergeCell ref="I38:J38"/>
    <mergeCell ref="B40:E40"/>
    <mergeCell ref="G40:J40"/>
    <mergeCell ref="B41:E41"/>
    <mergeCell ref="G41:J41"/>
    <mergeCell ref="B27:C27"/>
    <mergeCell ref="D27:E27"/>
    <mergeCell ref="G27:H27"/>
    <mergeCell ref="I27:K27"/>
    <mergeCell ref="B29:C29"/>
    <mergeCell ref="B42:K42"/>
    <mergeCell ref="B30:C30"/>
    <mergeCell ref="D30:E30"/>
    <mergeCell ref="G30:H30"/>
    <mergeCell ref="I30:K30"/>
    <mergeCell ref="B32:K32"/>
    <mergeCell ref="B33:E33"/>
    <mergeCell ref="F33:H33"/>
    <mergeCell ref="I33:K33"/>
    <mergeCell ref="B38:H38"/>
    <mergeCell ref="D29:E29"/>
    <mergeCell ref="G29:H29"/>
    <mergeCell ref="B24:C24"/>
    <mergeCell ref="D24:E24"/>
    <mergeCell ref="G24:H24"/>
    <mergeCell ref="I24:K24"/>
    <mergeCell ref="B26:C26"/>
    <mergeCell ref="D26:E26"/>
    <mergeCell ref="G26:H26"/>
    <mergeCell ref="I19:K19"/>
    <mergeCell ref="B20:C20"/>
    <mergeCell ref="D20:E20"/>
    <mergeCell ref="G20:H20"/>
    <mergeCell ref="B23:C23"/>
    <mergeCell ref="D23:E23"/>
    <mergeCell ref="G23:H23"/>
    <mergeCell ref="B17:B18"/>
    <mergeCell ref="I17:K17"/>
    <mergeCell ref="I18:K18"/>
    <mergeCell ref="D17:E17"/>
    <mergeCell ref="F17:H17"/>
    <mergeCell ref="D18:E18"/>
    <mergeCell ref="F18:H18"/>
    <mergeCell ref="I10:K10"/>
    <mergeCell ref="I11:K11"/>
    <mergeCell ref="B21:C21"/>
    <mergeCell ref="D21:E21"/>
    <mergeCell ref="G21:H21"/>
    <mergeCell ref="I21:K21"/>
    <mergeCell ref="I13:K13"/>
    <mergeCell ref="I14:K14"/>
    <mergeCell ref="I15:K15"/>
    <mergeCell ref="I16:K16"/>
    <mergeCell ref="I12:K12"/>
    <mergeCell ref="A1:L1"/>
    <mergeCell ref="A2:L2"/>
    <mergeCell ref="B3:K3"/>
    <mergeCell ref="A4:K4"/>
    <mergeCell ref="B6:E6"/>
    <mergeCell ref="E7:G7"/>
    <mergeCell ref="E8:G8"/>
    <mergeCell ref="H8:K8"/>
    <mergeCell ref="I9:J9"/>
  </mergeCells>
  <printOptions/>
  <pageMargins left="0.7875" right="0.7875" top="1.05277777777778" bottom="1.05277777777778" header="0.7875" footer="0.7875"/>
  <pageSetup fitToHeight="1" fitToWidth="1" horizontalDpi="300" verticalDpi="300" orientation="portrait" scale="8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25">
      <selection activeCell="O38" sqref="O38"/>
    </sheetView>
  </sheetViews>
  <sheetFormatPr defaultColWidth="12" defaultRowHeight="11.25"/>
  <cols>
    <col min="1" max="1" width="6.83203125" style="59" customWidth="1"/>
    <col min="2" max="2" width="12.16015625" style="58" customWidth="1"/>
    <col min="3" max="5" width="10.83203125" style="58" customWidth="1"/>
    <col min="6" max="6" width="11.83203125" style="58" customWidth="1"/>
    <col min="7" max="7" width="10.83203125" style="82" customWidth="1"/>
    <col min="8" max="8" width="12.83203125" style="58" customWidth="1"/>
    <col min="9" max="9" width="12.83203125" style="82" customWidth="1"/>
    <col min="10" max="10" width="18" style="82" customWidth="1"/>
    <col min="11" max="11" width="10.83203125" style="82" customWidth="1"/>
    <col min="12" max="12" width="6.83203125" style="59" customWidth="1"/>
    <col min="13" max="16384" width="12" style="58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59"/>
      <c r="C5" s="59"/>
      <c r="D5" s="59"/>
      <c r="E5" s="59"/>
      <c r="F5" s="59"/>
      <c r="G5" s="54"/>
      <c r="H5" s="59"/>
      <c r="I5" s="54"/>
      <c r="J5" s="54"/>
      <c r="K5" s="54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9'!G6+1</f>
        <v>10</v>
      </c>
      <c r="H6" s="7" t="s">
        <v>3</v>
      </c>
      <c r="I6" s="9">
        <f>'Week 9'!I6+7</f>
        <v>63</v>
      </c>
      <c r="J6" s="7" t="s">
        <v>4</v>
      </c>
      <c r="K6" s="9">
        <f>'Week 9'!K6+7</f>
        <v>69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59"/>
      <c r="I7" s="54"/>
      <c r="J7" s="54"/>
      <c r="K7" s="54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59"/>
      <c r="D9" s="11" t="s">
        <v>8</v>
      </c>
      <c r="E9" s="59"/>
      <c r="F9" s="59"/>
      <c r="G9" s="54"/>
      <c r="H9" s="59"/>
      <c r="I9" s="153" t="s">
        <v>9</v>
      </c>
      <c r="J9" s="153"/>
      <c r="K9" s="54"/>
    </row>
    <row r="10" spans="1:12" s="62" customFormat="1" ht="35.25" customHeight="1">
      <c r="A10" s="60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61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64" customFormat="1" ht="23.25" customHeight="1">
      <c r="A17" s="63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63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59"/>
      <c r="C19" s="59"/>
      <c r="D19" s="59"/>
      <c r="E19" s="59"/>
      <c r="F19" s="59"/>
      <c r="G19" s="54"/>
      <c r="H19" s="59"/>
      <c r="I19" s="155" t="s">
        <v>28</v>
      </c>
      <c r="J19" s="156"/>
      <c r="K19" s="157"/>
    </row>
    <row r="20" spans="2:11" ht="20.25" customHeight="1">
      <c r="B20" s="139" t="s">
        <v>29</v>
      </c>
      <c r="C20" s="139"/>
      <c r="D20" s="140">
        <f>'Week 9'!J20</f>
        <v>0</v>
      </c>
      <c r="E20" s="140"/>
      <c r="F20" s="54" t="s">
        <v>30</v>
      </c>
      <c r="G20" s="140">
        <f>C18</f>
        <v>0</v>
      </c>
      <c r="H20" s="140"/>
      <c r="I20" s="65"/>
      <c r="J20" s="21">
        <f>SUM(D20+G20)</f>
        <v>0</v>
      </c>
      <c r="K20" s="66"/>
    </row>
    <row r="21" spans="2:11" ht="15" customHeight="1">
      <c r="B21" s="121" t="s">
        <v>31</v>
      </c>
      <c r="C21" s="121"/>
      <c r="D21" s="122" t="s">
        <v>32</v>
      </c>
      <c r="E21" s="122"/>
      <c r="F21" s="59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63"/>
      <c r="C22" s="63"/>
      <c r="D22" s="54"/>
      <c r="E22" s="54"/>
      <c r="F22" s="59"/>
      <c r="G22" s="54"/>
      <c r="H22" s="59"/>
      <c r="I22" s="65"/>
      <c r="J22" s="54"/>
      <c r="K22" s="66"/>
    </row>
    <row r="23" spans="2:11" ht="20.25" customHeight="1">
      <c r="B23" s="141" t="s">
        <v>62</v>
      </c>
      <c r="C23" s="141"/>
      <c r="D23" s="140">
        <f>'Week 9'!J23</f>
        <v>0</v>
      </c>
      <c r="E23" s="140"/>
      <c r="F23" s="54" t="s">
        <v>30</v>
      </c>
      <c r="G23" s="140">
        <f>D18</f>
        <v>0</v>
      </c>
      <c r="H23" s="140"/>
      <c r="I23" s="65" t="s">
        <v>36</v>
      </c>
      <c r="J23" s="21">
        <f>D23+G23</f>
        <v>0</v>
      </c>
      <c r="K23" s="66"/>
    </row>
    <row r="24" spans="2:11" ht="24.75" customHeight="1">
      <c r="B24" s="121" t="s">
        <v>37</v>
      </c>
      <c r="C24" s="121"/>
      <c r="D24" s="122" t="s">
        <v>32</v>
      </c>
      <c r="E24" s="122"/>
      <c r="F24" s="59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63"/>
      <c r="C25" s="63"/>
      <c r="D25" s="54"/>
      <c r="E25" s="54"/>
      <c r="F25" s="59"/>
      <c r="G25" s="54"/>
      <c r="H25" s="59"/>
      <c r="I25" s="65"/>
      <c r="J25" s="54"/>
      <c r="K25" s="66"/>
    </row>
    <row r="26" spans="2:11" ht="22.5" customHeight="1">
      <c r="B26" s="141" t="s">
        <v>39</v>
      </c>
      <c r="C26" s="141"/>
      <c r="D26" s="140">
        <f>'Week 9'!J26</f>
        <v>0</v>
      </c>
      <c r="E26" s="140"/>
      <c r="F26" s="54" t="s">
        <v>30</v>
      </c>
      <c r="G26" s="140">
        <f>F18</f>
        <v>0</v>
      </c>
      <c r="H26" s="140"/>
      <c r="I26" s="65" t="s">
        <v>36</v>
      </c>
      <c r="J26" s="21">
        <f>D26+G26</f>
        <v>0</v>
      </c>
      <c r="K26" s="66"/>
    </row>
    <row r="27" spans="2:11" ht="15" customHeight="1">
      <c r="B27" s="121" t="s">
        <v>31</v>
      </c>
      <c r="C27" s="121"/>
      <c r="D27" s="122" t="s">
        <v>32</v>
      </c>
      <c r="E27" s="122"/>
      <c r="F27" s="59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63"/>
      <c r="C28" s="63"/>
      <c r="D28" s="54"/>
      <c r="E28" s="54"/>
      <c r="F28" s="59"/>
      <c r="G28" s="54"/>
      <c r="H28" s="59"/>
      <c r="I28" s="65"/>
      <c r="J28" s="54"/>
      <c r="K28" s="66"/>
    </row>
    <row r="29" spans="2:11" ht="20.25" customHeight="1">
      <c r="B29" s="141" t="s">
        <v>63</v>
      </c>
      <c r="C29" s="141"/>
      <c r="D29" s="140">
        <f>'Week 9'!J29</f>
        <v>0</v>
      </c>
      <c r="E29" s="140"/>
      <c r="F29" s="54" t="s">
        <v>30</v>
      </c>
      <c r="G29" s="140">
        <f>I18</f>
        <v>0</v>
      </c>
      <c r="H29" s="140"/>
      <c r="I29" s="65" t="s">
        <v>36</v>
      </c>
      <c r="J29" s="21">
        <f>SUM(J23,J26)</f>
        <v>0</v>
      </c>
      <c r="K29" s="66"/>
    </row>
    <row r="30" spans="2:11" ht="15" customHeight="1">
      <c r="B30" s="121" t="s">
        <v>42</v>
      </c>
      <c r="C30" s="121"/>
      <c r="D30" s="122" t="s">
        <v>32</v>
      </c>
      <c r="E30" s="122"/>
      <c r="F30" s="59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67"/>
      <c r="C31" s="67"/>
      <c r="D31" s="59"/>
      <c r="E31" s="59"/>
      <c r="F31" s="59"/>
      <c r="G31" s="54"/>
      <c r="H31" s="59"/>
      <c r="I31" s="68"/>
      <c r="J31" s="69"/>
      <c r="K31" s="70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64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71"/>
      <c r="E34" s="72"/>
      <c r="F34" s="28" t="s">
        <v>47</v>
      </c>
      <c r="G34" s="21">
        <f>J23</f>
        <v>0</v>
      </c>
      <c r="H34" s="73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71"/>
      <c r="E35" s="72"/>
      <c r="F35" s="28" t="s">
        <v>48</v>
      </c>
      <c r="G35" s="36">
        <f>J26</f>
        <v>0</v>
      </c>
      <c r="H35" s="73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71" t="s">
        <v>50</v>
      </c>
      <c r="E36" s="74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75"/>
      <c r="C37" s="29"/>
      <c r="D37" s="76"/>
      <c r="E37" s="77"/>
      <c r="F37" s="76"/>
      <c r="G37" s="21"/>
      <c r="H37" s="78"/>
      <c r="I37" s="79"/>
      <c r="J37" s="29"/>
      <c r="K37" s="47"/>
    </row>
    <row r="38" spans="2:11" ht="20.25" customHeight="1">
      <c r="B38" s="146" t="s">
        <v>65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85"/>
    </row>
    <row r="39" spans="2:11" ht="15" customHeight="1">
      <c r="B39" s="80"/>
      <c r="C39" s="81"/>
      <c r="D39" s="33"/>
      <c r="E39" s="33"/>
      <c r="F39" s="33"/>
      <c r="G39" s="54"/>
      <c r="H39" s="33"/>
      <c r="I39" s="33"/>
      <c r="J39" s="50"/>
      <c r="K39" s="50"/>
    </row>
    <row r="40" spans="2:11" ht="20.25" customHeight="1">
      <c r="B40" s="158"/>
      <c r="C40" s="158"/>
      <c r="D40" s="158"/>
      <c r="E40" s="158"/>
      <c r="G40" s="159"/>
      <c r="H40" s="159"/>
      <c r="I40" s="159"/>
      <c r="J40" s="159"/>
      <c r="K40" s="54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54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2:11" ht="24.75" customHeight="1">
      <c r="B44" s="59"/>
      <c r="C44" s="59"/>
      <c r="D44" s="59"/>
      <c r="E44" s="59"/>
      <c r="F44" s="59"/>
      <c r="G44" s="54"/>
      <c r="H44" s="59"/>
      <c r="I44" s="54"/>
      <c r="J44" s="54"/>
      <c r="K44" s="54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3">
    <mergeCell ref="B40:E40"/>
    <mergeCell ref="G40:J40"/>
    <mergeCell ref="I33:K33"/>
    <mergeCell ref="B38:H38"/>
    <mergeCell ref="B27:C27"/>
    <mergeCell ref="D27:E27"/>
    <mergeCell ref="G27:H27"/>
    <mergeCell ref="I27:K27"/>
    <mergeCell ref="F33:H33"/>
    <mergeCell ref="D29:E29"/>
    <mergeCell ref="B41:E41"/>
    <mergeCell ref="G41:J41"/>
    <mergeCell ref="B42:K42"/>
    <mergeCell ref="B30:C30"/>
    <mergeCell ref="D30:E30"/>
    <mergeCell ref="G30:H30"/>
    <mergeCell ref="I30:K30"/>
    <mergeCell ref="B32:K32"/>
    <mergeCell ref="B33:E33"/>
    <mergeCell ref="I38:J38"/>
    <mergeCell ref="G29:H29"/>
    <mergeCell ref="B24:C24"/>
    <mergeCell ref="D24:E24"/>
    <mergeCell ref="G24:H24"/>
    <mergeCell ref="B29:C29"/>
    <mergeCell ref="I24:K24"/>
    <mergeCell ref="B26:C26"/>
    <mergeCell ref="D26:E26"/>
    <mergeCell ref="G26:H26"/>
    <mergeCell ref="B20:C20"/>
    <mergeCell ref="D20:E20"/>
    <mergeCell ref="G20:H20"/>
    <mergeCell ref="B23:C23"/>
    <mergeCell ref="D23:E23"/>
    <mergeCell ref="G23:H23"/>
    <mergeCell ref="B21:C21"/>
    <mergeCell ref="D21:E21"/>
    <mergeCell ref="G21:H21"/>
    <mergeCell ref="B17:B18"/>
    <mergeCell ref="I17:K17"/>
    <mergeCell ref="I18:K18"/>
    <mergeCell ref="D17:E17"/>
    <mergeCell ref="F17:H17"/>
    <mergeCell ref="D18:E18"/>
    <mergeCell ref="F18:H18"/>
    <mergeCell ref="I9:J9"/>
    <mergeCell ref="I10:K10"/>
    <mergeCell ref="I11:K11"/>
    <mergeCell ref="I12:K12"/>
    <mergeCell ref="I21:K21"/>
    <mergeCell ref="I13:K13"/>
    <mergeCell ref="I14:K14"/>
    <mergeCell ref="I15:K15"/>
    <mergeCell ref="I16:K16"/>
    <mergeCell ref="I19:K19"/>
    <mergeCell ref="E8:G8"/>
    <mergeCell ref="H8:K8"/>
    <mergeCell ref="A1:L1"/>
    <mergeCell ref="A2:L2"/>
    <mergeCell ref="B3:K3"/>
    <mergeCell ref="A4:K4"/>
    <mergeCell ref="B6:E6"/>
    <mergeCell ref="E7:G7"/>
  </mergeCells>
  <printOptions/>
  <pageMargins left="0.7875" right="0.7875" top="1.05277777777778" bottom="1.05277777777778" header="0.7875" footer="0.7875"/>
  <pageSetup fitToHeight="1" fitToWidth="1" horizontalDpi="300" verticalDpi="300" orientation="portrait" scale="8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22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10'!G6+1</f>
        <v>11</v>
      </c>
      <c r="H6" s="7" t="s">
        <v>3</v>
      </c>
      <c r="I6" s="9">
        <f>'Week 10'!I6+7</f>
        <v>70</v>
      </c>
      <c r="J6" s="7" t="s">
        <v>4</v>
      </c>
      <c r="K6" s="10">
        <f>'Week 10'!K6+7</f>
        <v>76</v>
      </c>
    </row>
    <row r="7" spans="1:11" ht="20.25" customHeight="1">
      <c r="A7" s="7"/>
      <c r="B7" s="160"/>
      <c r="C7" s="160"/>
      <c r="D7" s="160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5" t="s">
        <v>28</v>
      </c>
      <c r="J19" s="156"/>
      <c r="K19" s="157"/>
    </row>
    <row r="20" spans="2:11" ht="20.25" customHeight="1">
      <c r="B20" s="139" t="s">
        <v>29</v>
      </c>
      <c r="C20" s="139"/>
      <c r="D20" s="140">
        <f>'Week 10'!J20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10'!J23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10'!J26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10'!J29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4">
    <mergeCell ref="I38:J38"/>
    <mergeCell ref="B40:E40"/>
    <mergeCell ref="G40:J40"/>
    <mergeCell ref="B41:E41"/>
    <mergeCell ref="G41:J41"/>
    <mergeCell ref="B27:C27"/>
    <mergeCell ref="D27:E27"/>
    <mergeCell ref="G27:H27"/>
    <mergeCell ref="I27:K27"/>
    <mergeCell ref="B29:C29"/>
    <mergeCell ref="B42:K42"/>
    <mergeCell ref="B30:C30"/>
    <mergeCell ref="D30:E30"/>
    <mergeCell ref="G30:H30"/>
    <mergeCell ref="I30:K30"/>
    <mergeCell ref="B32:K32"/>
    <mergeCell ref="B33:E33"/>
    <mergeCell ref="F33:H33"/>
    <mergeCell ref="I33:K33"/>
    <mergeCell ref="B38:H38"/>
    <mergeCell ref="D29:E29"/>
    <mergeCell ref="G29:H29"/>
    <mergeCell ref="B24:C24"/>
    <mergeCell ref="D24:E24"/>
    <mergeCell ref="G24:H24"/>
    <mergeCell ref="I24:K24"/>
    <mergeCell ref="B26:C26"/>
    <mergeCell ref="D26:E26"/>
    <mergeCell ref="G26:H26"/>
    <mergeCell ref="I19:K19"/>
    <mergeCell ref="B20:C20"/>
    <mergeCell ref="D20:E20"/>
    <mergeCell ref="G20:H20"/>
    <mergeCell ref="B23:C23"/>
    <mergeCell ref="D23:E23"/>
    <mergeCell ref="G23:H23"/>
    <mergeCell ref="I16:K16"/>
    <mergeCell ref="B17:B18"/>
    <mergeCell ref="I17:K17"/>
    <mergeCell ref="I18:K18"/>
    <mergeCell ref="D17:E17"/>
    <mergeCell ref="F17:H17"/>
    <mergeCell ref="D18:E18"/>
    <mergeCell ref="F18:H18"/>
    <mergeCell ref="I9:J9"/>
    <mergeCell ref="I10:K10"/>
    <mergeCell ref="I11:K11"/>
    <mergeCell ref="B21:C21"/>
    <mergeCell ref="D21:E21"/>
    <mergeCell ref="G21:H21"/>
    <mergeCell ref="I21:K21"/>
    <mergeCell ref="I13:K13"/>
    <mergeCell ref="I14:K14"/>
    <mergeCell ref="I15:K15"/>
    <mergeCell ref="I12:K12"/>
    <mergeCell ref="A1:L1"/>
    <mergeCell ref="A2:L2"/>
    <mergeCell ref="B3:K3"/>
    <mergeCell ref="A4:K4"/>
    <mergeCell ref="B6:E6"/>
    <mergeCell ref="B7:D7"/>
    <mergeCell ref="E7:G7"/>
    <mergeCell ref="E8:G8"/>
    <mergeCell ref="H8:K8"/>
  </mergeCells>
  <printOptions/>
  <pageMargins left="0.7875" right="0.7875" top="1.0527777777777778" bottom="1.0527777777777778" header="0.7875" footer="0.7875"/>
  <pageSetup fitToHeight="1" fitToWidth="1" horizontalDpi="300" verticalDpi="300" orientation="portrait" scale="82"/>
  <headerFooter alignWithMargins="0">
    <oddHeader>&amp;C&amp;"Times New Roman,Regular"&amp;12&amp;A</oddHeader>
    <oddFooter>&amp;C&amp;"Times New Roman,Regular"&amp;12Page &amp;P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9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11'!G6+1</f>
        <v>12</v>
      </c>
      <c r="H6" s="7" t="s">
        <v>3</v>
      </c>
      <c r="I6" s="9">
        <f>'Week 11'!I6+7</f>
        <v>77</v>
      </c>
      <c r="J6" s="7" t="s">
        <v>4</v>
      </c>
      <c r="K6" s="10">
        <f>'Week 11'!K6+7</f>
        <v>83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5" t="s">
        <v>28</v>
      </c>
      <c r="J19" s="156"/>
      <c r="K19" s="157"/>
    </row>
    <row r="20" spans="2:11" ht="20.25" customHeight="1">
      <c r="B20" s="139" t="s">
        <v>29</v>
      </c>
      <c r="C20" s="139"/>
      <c r="D20" s="140">
        <f>'Week 11'!J20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11'!J23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11'!J26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11'!J29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3">
    <mergeCell ref="I38:J38"/>
    <mergeCell ref="B40:E40"/>
    <mergeCell ref="G40:J40"/>
    <mergeCell ref="B41:E41"/>
    <mergeCell ref="G41:J41"/>
    <mergeCell ref="B27:C27"/>
    <mergeCell ref="D27:E27"/>
    <mergeCell ref="G27:H27"/>
    <mergeCell ref="I27:K27"/>
    <mergeCell ref="B29:C29"/>
    <mergeCell ref="B42:K42"/>
    <mergeCell ref="B30:C30"/>
    <mergeCell ref="D30:E30"/>
    <mergeCell ref="G30:H30"/>
    <mergeCell ref="I30:K30"/>
    <mergeCell ref="B32:K32"/>
    <mergeCell ref="B33:E33"/>
    <mergeCell ref="F33:H33"/>
    <mergeCell ref="I33:K33"/>
    <mergeCell ref="B38:H38"/>
    <mergeCell ref="D29:E29"/>
    <mergeCell ref="G29:H29"/>
    <mergeCell ref="B24:C24"/>
    <mergeCell ref="D24:E24"/>
    <mergeCell ref="G24:H24"/>
    <mergeCell ref="I24:K24"/>
    <mergeCell ref="B26:C26"/>
    <mergeCell ref="D26:E26"/>
    <mergeCell ref="G26:H26"/>
    <mergeCell ref="I19:K19"/>
    <mergeCell ref="B20:C20"/>
    <mergeCell ref="D20:E20"/>
    <mergeCell ref="G20:H20"/>
    <mergeCell ref="B23:C23"/>
    <mergeCell ref="D23:E23"/>
    <mergeCell ref="G23:H23"/>
    <mergeCell ref="B17:B18"/>
    <mergeCell ref="I17:K17"/>
    <mergeCell ref="I18:K18"/>
    <mergeCell ref="D17:E17"/>
    <mergeCell ref="F17:H17"/>
    <mergeCell ref="D18:E18"/>
    <mergeCell ref="F18:H18"/>
    <mergeCell ref="I10:K10"/>
    <mergeCell ref="I11:K11"/>
    <mergeCell ref="B21:C21"/>
    <mergeCell ref="D21:E21"/>
    <mergeCell ref="G21:H21"/>
    <mergeCell ref="I21:K21"/>
    <mergeCell ref="I13:K13"/>
    <mergeCell ref="I14:K14"/>
    <mergeCell ref="I15:K15"/>
    <mergeCell ref="I16:K16"/>
    <mergeCell ref="I12:K12"/>
    <mergeCell ref="A1:L1"/>
    <mergeCell ref="A2:L2"/>
    <mergeCell ref="B3:K3"/>
    <mergeCell ref="A4:K4"/>
    <mergeCell ref="B6:E6"/>
    <mergeCell ref="E7:G7"/>
    <mergeCell ref="E8:G8"/>
    <mergeCell ref="H8:K8"/>
    <mergeCell ref="I9:J9"/>
  </mergeCells>
  <printOptions/>
  <pageMargins left="0.7875" right="0.7875" top="1.0527777777777778" bottom="1.0527777777777778" header="0.7875" footer="0.7875"/>
  <pageSetup fitToHeight="1" fitToWidth="1" horizontalDpi="300" verticalDpi="300" orientation="portrait" scale="82"/>
  <headerFooter alignWithMargins="0">
    <oddHeader>&amp;C&amp;"Times New Roman,Regular"&amp;12&amp;A</oddHeader>
    <oddFooter>&amp;C&amp;"Times New Roman,Regular"&amp;12Page &amp;P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22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12'!G6+1</f>
        <v>13</v>
      </c>
      <c r="H6" s="7" t="s">
        <v>3</v>
      </c>
      <c r="I6" s="9">
        <f>'Week 12'!I6+7</f>
        <v>84</v>
      </c>
      <c r="J6" s="7" t="s">
        <v>4</v>
      </c>
      <c r="K6" s="10">
        <f>'Week 12'!K6+7</f>
        <v>90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5" t="s">
        <v>28</v>
      </c>
      <c r="J19" s="156"/>
      <c r="K19" s="157"/>
    </row>
    <row r="20" spans="2:11" ht="20.25" customHeight="1">
      <c r="B20" s="139" t="s">
        <v>29</v>
      </c>
      <c r="C20" s="139"/>
      <c r="D20" s="140">
        <f>'Week 12'!J20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12'!J23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12'!J26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12'!J29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3">
    <mergeCell ref="I38:J38"/>
    <mergeCell ref="B40:E40"/>
    <mergeCell ref="G40:J40"/>
    <mergeCell ref="B41:E41"/>
    <mergeCell ref="G41:J41"/>
    <mergeCell ref="B27:C27"/>
    <mergeCell ref="D27:E27"/>
    <mergeCell ref="G27:H27"/>
    <mergeCell ref="I27:K27"/>
    <mergeCell ref="B29:C29"/>
    <mergeCell ref="B42:K42"/>
    <mergeCell ref="B30:C30"/>
    <mergeCell ref="D30:E30"/>
    <mergeCell ref="G30:H30"/>
    <mergeCell ref="I30:K30"/>
    <mergeCell ref="B32:K32"/>
    <mergeCell ref="B33:E33"/>
    <mergeCell ref="F33:H33"/>
    <mergeCell ref="I33:K33"/>
    <mergeCell ref="B38:H38"/>
    <mergeCell ref="D29:E29"/>
    <mergeCell ref="G29:H29"/>
    <mergeCell ref="B24:C24"/>
    <mergeCell ref="D24:E24"/>
    <mergeCell ref="G24:H24"/>
    <mergeCell ref="I24:K24"/>
    <mergeCell ref="B26:C26"/>
    <mergeCell ref="D26:E26"/>
    <mergeCell ref="G26:H26"/>
    <mergeCell ref="I19:K19"/>
    <mergeCell ref="B20:C20"/>
    <mergeCell ref="D20:E20"/>
    <mergeCell ref="G20:H20"/>
    <mergeCell ref="B23:C23"/>
    <mergeCell ref="D23:E23"/>
    <mergeCell ref="G23:H23"/>
    <mergeCell ref="B17:B18"/>
    <mergeCell ref="I17:K17"/>
    <mergeCell ref="I18:K18"/>
    <mergeCell ref="D17:E17"/>
    <mergeCell ref="F17:H17"/>
    <mergeCell ref="D18:E18"/>
    <mergeCell ref="F18:H18"/>
    <mergeCell ref="I10:K10"/>
    <mergeCell ref="I11:K11"/>
    <mergeCell ref="B21:C21"/>
    <mergeCell ref="D21:E21"/>
    <mergeCell ref="G21:H21"/>
    <mergeCell ref="I21:K21"/>
    <mergeCell ref="I13:K13"/>
    <mergeCell ref="I14:K14"/>
    <mergeCell ref="I15:K15"/>
    <mergeCell ref="I16:K16"/>
    <mergeCell ref="I12:K12"/>
    <mergeCell ref="A1:L1"/>
    <mergeCell ref="A2:L2"/>
    <mergeCell ref="B3:K3"/>
    <mergeCell ref="A4:K4"/>
    <mergeCell ref="B6:E6"/>
    <mergeCell ref="E7:G7"/>
    <mergeCell ref="E8:G8"/>
    <mergeCell ref="H8:K8"/>
    <mergeCell ref="I9:J9"/>
  </mergeCells>
  <printOptions/>
  <pageMargins left="0.7875" right="0.7875" top="1.0527777777777778" bottom="1.0527777777777778" header="0.7875" footer="0.7875"/>
  <pageSetup fitToHeight="1" fitToWidth="1" horizontalDpi="300" verticalDpi="300" orientation="portrait" scale="82"/>
  <headerFooter alignWithMargins="0">
    <oddHeader>&amp;C&amp;"Times New Roman,Regular"&amp;12&amp;A</oddHeader>
    <oddFooter>&amp;C&amp;"Times New Roman,Regular"&amp;12Page &amp;P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22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13'!G6+1</f>
        <v>14</v>
      </c>
      <c r="H6" s="7" t="s">
        <v>3</v>
      </c>
      <c r="I6" s="9">
        <f>'Week 13'!I6+7</f>
        <v>91</v>
      </c>
      <c r="J6" s="7" t="s">
        <v>4</v>
      </c>
      <c r="K6" s="10">
        <f>'Week 13'!K6+7</f>
        <v>97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5" t="s">
        <v>28</v>
      </c>
      <c r="J19" s="156"/>
      <c r="K19" s="157"/>
    </row>
    <row r="20" spans="2:11" ht="20.25" customHeight="1">
      <c r="B20" s="139" t="s">
        <v>29</v>
      </c>
      <c r="C20" s="139"/>
      <c r="D20" s="140">
        <f>'Week 13'!J20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13'!J23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13'!J26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13'!J29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3">
    <mergeCell ref="I38:J38"/>
    <mergeCell ref="B40:E40"/>
    <mergeCell ref="G40:J40"/>
    <mergeCell ref="B41:E41"/>
    <mergeCell ref="G41:J41"/>
    <mergeCell ref="B27:C27"/>
    <mergeCell ref="D27:E27"/>
    <mergeCell ref="G27:H27"/>
    <mergeCell ref="I27:K27"/>
    <mergeCell ref="B29:C29"/>
    <mergeCell ref="B42:K42"/>
    <mergeCell ref="B30:C30"/>
    <mergeCell ref="D30:E30"/>
    <mergeCell ref="G30:H30"/>
    <mergeCell ref="I30:K30"/>
    <mergeCell ref="B32:K32"/>
    <mergeCell ref="B33:E33"/>
    <mergeCell ref="F33:H33"/>
    <mergeCell ref="I33:K33"/>
    <mergeCell ref="B38:H38"/>
    <mergeCell ref="D29:E29"/>
    <mergeCell ref="G29:H29"/>
    <mergeCell ref="B24:C24"/>
    <mergeCell ref="D24:E24"/>
    <mergeCell ref="G24:H24"/>
    <mergeCell ref="I24:K24"/>
    <mergeCell ref="B26:C26"/>
    <mergeCell ref="D26:E26"/>
    <mergeCell ref="G26:H26"/>
    <mergeCell ref="I19:K19"/>
    <mergeCell ref="B20:C20"/>
    <mergeCell ref="D20:E20"/>
    <mergeCell ref="G20:H20"/>
    <mergeCell ref="B23:C23"/>
    <mergeCell ref="D23:E23"/>
    <mergeCell ref="G23:H23"/>
    <mergeCell ref="B17:B18"/>
    <mergeCell ref="I17:K17"/>
    <mergeCell ref="I18:K18"/>
    <mergeCell ref="D17:E17"/>
    <mergeCell ref="F17:H17"/>
    <mergeCell ref="D18:E18"/>
    <mergeCell ref="F18:H18"/>
    <mergeCell ref="I10:K10"/>
    <mergeCell ref="I11:K11"/>
    <mergeCell ref="B21:C21"/>
    <mergeCell ref="D21:E21"/>
    <mergeCell ref="G21:H21"/>
    <mergeCell ref="I21:K21"/>
    <mergeCell ref="I13:K13"/>
    <mergeCell ref="I14:K14"/>
    <mergeCell ref="I15:K15"/>
    <mergeCell ref="I16:K16"/>
    <mergeCell ref="I12:K12"/>
    <mergeCell ref="A1:L1"/>
    <mergeCell ref="A2:L2"/>
    <mergeCell ref="B3:K3"/>
    <mergeCell ref="A4:K4"/>
    <mergeCell ref="B6:E6"/>
    <mergeCell ref="E7:G7"/>
    <mergeCell ref="E8:G8"/>
    <mergeCell ref="H8:K8"/>
    <mergeCell ref="I9:J9"/>
  </mergeCells>
  <printOptions/>
  <pageMargins left="0.7875" right="0.7875" top="1.0527777777777778" bottom="1.0527777777777778" header="0.7875" footer="0.7875"/>
  <pageSetup fitToHeight="1" fitToWidth="1" horizontalDpi="300" verticalDpi="300" orientation="portrait" scale="82"/>
  <headerFooter alignWithMargins="0">
    <oddHeader>&amp;C&amp;"Times New Roman,Regular"&amp;12&amp;A</oddHeader>
    <oddFooter>&amp;C&amp;"Times New Roman,Regular"&amp;12Page &amp;P</oddFoot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9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14'!G6+1</f>
        <v>15</v>
      </c>
      <c r="H6" s="7" t="s">
        <v>3</v>
      </c>
      <c r="I6" s="9">
        <f>'Week 14'!I6+7</f>
        <v>98</v>
      </c>
      <c r="J6" s="7" t="s">
        <v>4</v>
      </c>
      <c r="K6" s="10">
        <f>'Week 14'!K6+7</f>
        <v>104</v>
      </c>
    </row>
    <row r="7" spans="1:11" ht="20.25" customHeight="1">
      <c r="A7" s="7"/>
      <c r="B7" s="160"/>
      <c r="C7" s="160"/>
      <c r="D7" s="160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5" t="s">
        <v>28</v>
      </c>
      <c r="J19" s="156"/>
      <c r="K19" s="157"/>
    </row>
    <row r="20" spans="2:11" ht="20.25" customHeight="1">
      <c r="B20" s="139" t="s">
        <v>29</v>
      </c>
      <c r="C20" s="139"/>
      <c r="D20" s="140">
        <f>'Week 14'!J20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14'!J23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14'!J26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14'!J29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97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4">
    <mergeCell ref="I38:J38"/>
    <mergeCell ref="B40:E40"/>
    <mergeCell ref="G40:J40"/>
    <mergeCell ref="B41:E41"/>
    <mergeCell ref="G41:J41"/>
    <mergeCell ref="B27:C27"/>
    <mergeCell ref="D27:E27"/>
    <mergeCell ref="G27:H27"/>
    <mergeCell ref="I27:K27"/>
    <mergeCell ref="B29:C29"/>
    <mergeCell ref="B42:K42"/>
    <mergeCell ref="B30:C30"/>
    <mergeCell ref="D30:E30"/>
    <mergeCell ref="G30:H30"/>
    <mergeCell ref="I30:K30"/>
    <mergeCell ref="B32:K32"/>
    <mergeCell ref="B33:E33"/>
    <mergeCell ref="F33:H33"/>
    <mergeCell ref="I33:K33"/>
    <mergeCell ref="B38:H38"/>
    <mergeCell ref="D29:E29"/>
    <mergeCell ref="G29:H29"/>
    <mergeCell ref="B24:C24"/>
    <mergeCell ref="D24:E24"/>
    <mergeCell ref="G24:H24"/>
    <mergeCell ref="I24:K24"/>
    <mergeCell ref="B26:C26"/>
    <mergeCell ref="D26:E26"/>
    <mergeCell ref="G26:H26"/>
    <mergeCell ref="I19:K19"/>
    <mergeCell ref="B20:C20"/>
    <mergeCell ref="D20:E20"/>
    <mergeCell ref="G20:H20"/>
    <mergeCell ref="B23:C23"/>
    <mergeCell ref="D23:E23"/>
    <mergeCell ref="G23:H23"/>
    <mergeCell ref="I16:K16"/>
    <mergeCell ref="B17:B18"/>
    <mergeCell ref="I17:K17"/>
    <mergeCell ref="I18:K18"/>
    <mergeCell ref="D17:E17"/>
    <mergeCell ref="F17:H17"/>
    <mergeCell ref="D18:E18"/>
    <mergeCell ref="F18:H18"/>
    <mergeCell ref="I9:J9"/>
    <mergeCell ref="I10:K10"/>
    <mergeCell ref="I11:K11"/>
    <mergeCell ref="B21:C21"/>
    <mergeCell ref="D21:E21"/>
    <mergeCell ref="G21:H21"/>
    <mergeCell ref="I21:K21"/>
    <mergeCell ref="I13:K13"/>
    <mergeCell ref="I14:K14"/>
    <mergeCell ref="I15:K15"/>
    <mergeCell ref="I12:K12"/>
    <mergeCell ref="A1:L1"/>
    <mergeCell ref="A2:L2"/>
    <mergeCell ref="B3:K3"/>
    <mergeCell ref="A4:K4"/>
    <mergeCell ref="B6:E6"/>
    <mergeCell ref="B7:D7"/>
    <mergeCell ref="E7:G7"/>
    <mergeCell ref="E8:G8"/>
    <mergeCell ref="H8:K8"/>
  </mergeCells>
  <printOptions/>
  <pageMargins left="0.7875" right="0.7875" top="1.0527777777777778" bottom="1.0527777777777778" header="0.7875" footer="0.7875"/>
  <pageSetup fitToHeight="1" fitToWidth="1" horizontalDpi="300" verticalDpi="300" orientation="portrait" scale="82"/>
  <headerFooter alignWithMargins="0">
    <oddHeader>&amp;C&amp;"Times New Roman,Regular"&amp;12&amp;A</oddHeader>
    <oddFooter>&amp;C&amp;"Times New Roman,Regular"&amp;12Page &amp;P</oddFoot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9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15'!G6+1</f>
        <v>16</v>
      </c>
      <c r="H6" s="7" t="s">
        <v>3</v>
      </c>
      <c r="I6" s="9">
        <f>'Week 15'!I6+7</f>
        <v>105</v>
      </c>
      <c r="J6" s="7" t="s">
        <v>4</v>
      </c>
      <c r="K6" s="10">
        <f>'Week 15'!K6+7</f>
        <v>111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5" t="s">
        <v>28</v>
      </c>
      <c r="J19" s="156"/>
      <c r="K19" s="157"/>
    </row>
    <row r="20" spans="2:11" ht="20.25" customHeight="1">
      <c r="B20" s="139" t="s">
        <v>29</v>
      </c>
      <c r="C20" s="139"/>
      <c r="D20" s="140">
        <f>'Week 15'!J20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15'!J23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15'!J26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15'!J29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3">
    <mergeCell ref="I38:J38"/>
    <mergeCell ref="B40:E40"/>
    <mergeCell ref="G40:J40"/>
    <mergeCell ref="B41:E41"/>
    <mergeCell ref="G41:J41"/>
    <mergeCell ref="B27:C27"/>
    <mergeCell ref="D27:E27"/>
    <mergeCell ref="G27:H27"/>
    <mergeCell ref="I27:K27"/>
    <mergeCell ref="B29:C29"/>
    <mergeCell ref="B42:K42"/>
    <mergeCell ref="B30:C30"/>
    <mergeCell ref="D30:E30"/>
    <mergeCell ref="G30:H30"/>
    <mergeCell ref="I30:K30"/>
    <mergeCell ref="B32:K32"/>
    <mergeCell ref="B33:E33"/>
    <mergeCell ref="F33:H33"/>
    <mergeCell ref="I33:K33"/>
    <mergeCell ref="B38:H38"/>
    <mergeCell ref="D29:E29"/>
    <mergeCell ref="G29:H29"/>
    <mergeCell ref="B24:C24"/>
    <mergeCell ref="D24:E24"/>
    <mergeCell ref="G24:H24"/>
    <mergeCell ref="I24:K24"/>
    <mergeCell ref="B26:C26"/>
    <mergeCell ref="D26:E26"/>
    <mergeCell ref="G26:H26"/>
    <mergeCell ref="I19:K19"/>
    <mergeCell ref="B20:C20"/>
    <mergeCell ref="D20:E20"/>
    <mergeCell ref="G20:H20"/>
    <mergeCell ref="B23:C23"/>
    <mergeCell ref="D23:E23"/>
    <mergeCell ref="G23:H23"/>
    <mergeCell ref="B17:B18"/>
    <mergeCell ref="I17:K17"/>
    <mergeCell ref="I18:K18"/>
    <mergeCell ref="D17:E17"/>
    <mergeCell ref="F17:H17"/>
    <mergeCell ref="D18:E18"/>
    <mergeCell ref="F18:H18"/>
    <mergeCell ref="I10:K10"/>
    <mergeCell ref="I11:K11"/>
    <mergeCell ref="B21:C21"/>
    <mergeCell ref="D21:E21"/>
    <mergeCell ref="G21:H21"/>
    <mergeCell ref="I21:K21"/>
    <mergeCell ref="I13:K13"/>
    <mergeCell ref="I14:K14"/>
    <mergeCell ref="I15:K15"/>
    <mergeCell ref="I16:K16"/>
    <mergeCell ref="I12:K12"/>
    <mergeCell ref="A1:L1"/>
    <mergeCell ref="A2:L2"/>
    <mergeCell ref="B3:K3"/>
    <mergeCell ref="A4:K4"/>
    <mergeCell ref="B6:E6"/>
    <mergeCell ref="E7:G7"/>
    <mergeCell ref="E8:G8"/>
    <mergeCell ref="H8:K8"/>
    <mergeCell ref="I9:J9"/>
  </mergeCells>
  <printOptions/>
  <pageMargins left="0.7875" right="0.7875" top="1.0527777777777778" bottom="1.0527777777777778" header="0.7875" footer="0.7875"/>
  <pageSetup fitToHeight="1" fitToWidth="1" horizontalDpi="300" verticalDpi="300" orientation="portrait" scale="82"/>
  <headerFooter alignWithMargins="0">
    <oddHeader>&amp;C&amp;"Times New Roman,Regular"&amp;12&amp;A</oddHeader>
    <oddFooter>&amp;C&amp;"Times New Roman,Regular"&amp;12Page &amp;P</oddFooter>
  </headerFooter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25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16'!G6+1</f>
        <v>17</v>
      </c>
      <c r="H6" s="7" t="s">
        <v>3</v>
      </c>
      <c r="I6" s="9">
        <f>'Week 16'!I6+7</f>
        <v>112</v>
      </c>
      <c r="J6" s="7" t="s">
        <v>4</v>
      </c>
      <c r="K6" s="10">
        <f>'Week 16'!K6+7</f>
        <v>118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5" t="s">
        <v>28</v>
      </c>
      <c r="J19" s="156"/>
      <c r="K19" s="157"/>
    </row>
    <row r="20" spans="2:11" ht="20.25" customHeight="1">
      <c r="B20" s="139" t="s">
        <v>29</v>
      </c>
      <c r="C20" s="139"/>
      <c r="D20" s="140">
        <f>'Week 16'!J20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16'!J23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16'!J26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16'!J29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3">
    <mergeCell ref="I38:J38"/>
    <mergeCell ref="B40:E40"/>
    <mergeCell ref="G40:J40"/>
    <mergeCell ref="B41:E41"/>
    <mergeCell ref="G41:J41"/>
    <mergeCell ref="B27:C27"/>
    <mergeCell ref="D27:E27"/>
    <mergeCell ref="G27:H27"/>
    <mergeCell ref="I27:K27"/>
    <mergeCell ref="B29:C29"/>
    <mergeCell ref="B42:K42"/>
    <mergeCell ref="B30:C30"/>
    <mergeCell ref="D30:E30"/>
    <mergeCell ref="G30:H30"/>
    <mergeCell ref="I30:K30"/>
    <mergeCell ref="B32:K32"/>
    <mergeCell ref="B33:E33"/>
    <mergeCell ref="F33:H33"/>
    <mergeCell ref="I33:K33"/>
    <mergeCell ref="B38:H38"/>
    <mergeCell ref="D29:E29"/>
    <mergeCell ref="G29:H29"/>
    <mergeCell ref="B24:C24"/>
    <mergeCell ref="D24:E24"/>
    <mergeCell ref="G24:H24"/>
    <mergeCell ref="I24:K24"/>
    <mergeCell ref="B26:C26"/>
    <mergeCell ref="D26:E26"/>
    <mergeCell ref="G26:H26"/>
    <mergeCell ref="I19:K19"/>
    <mergeCell ref="B20:C20"/>
    <mergeCell ref="D20:E20"/>
    <mergeCell ref="G20:H20"/>
    <mergeCell ref="B23:C23"/>
    <mergeCell ref="D23:E23"/>
    <mergeCell ref="G23:H23"/>
    <mergeCell ref="B17:B18"/>
    <mergeCell ref="I17:K17"/>
    <mergeCell ref="I18:K18"/>
    <mergeCell ref="D17:E17"/>
    <mergeCell ref="F17:H17"/>
    <mergeCell ref="D18:E18"/>
    <mergeCell ref="F18:H18"/>
    <mergeCell ref="I10:K10"/>
    <mergeCell ref="I11:K11"/>
    <mergeCell ref="B21:C21"/>
    <mergeCell ref="D21:E21"/>
    <mergeCell ref="G21:H21"/>
    <mergeCell ref="I21:K21"/>
    <mergeCell ref="I13:K13"/>
    <mergeCell ref="I14:K14"/>
    <mergeCell ref="I15:K15"/>
    <mergeCell ref="I16:K16"/>
    <mergeCell ref="I12:K12"/>
    <mergeCell ref="A1:L1"/>
    <mergeCell ref="A2:L2"/>
    <mergeCell ref="B3:K3"/>
    <mergeCell ref="A4:K4"/>
    <mergeCell ref="B6:E6"/>
    <mergeCell ref="E7:G7"/>
    <mergeCell ref="E8:G8"/>
    <mergeCell ref="H8:K8"/>
    <mergeCell ref="I9:J9"/>
  </mergeCells>
  <printOptions/>
  <pageMargins left="0.7875" right="0.7875" top="1.0527777777777778" bottom="1.0527777777777778" header="0.7875" footer="0.7875"/>
  <pageSetup fitToHeight="1" fitToWidth="1" horizontalDpi="300" verticalDpi="300" orientation="portrait" scale="82"/>
  <headerFooter alignWithMargins="0">
    <oddHeader>&amp;C&amp;"Times New Roman,Regular"&amp;12&amp;A</oddHeader>
    <oddFooter>&amp;C&amp;"Times New Roman,Regular"&amp;12Page &amp;P</oddFooter>
  </headerFooter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6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17'!G6+1</f>
        <v>18</v>
      </c>
      <c r="H6" s="7" t="s">
        <v>3</v>
      </c>
      <c r="I6" s="9">
        <f>'Week 17'!I6+7</f>
        <v>119</v>
      </c>
      <c r="J6" s="7" t="s">
        <v>4</v>
      </c>
      <c r="K6" s="10">
        <f>'Week 17'!K6+7</f>
        <v>125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5" t="s">
        <v>28</v>
      </c>
      <c r="J19" s="156"/>
      <c r="K19" s="157"/>
    </row>
    <row r="20" spans="2:11" ht="20.25" customHeight="1">
      <c r="B20" s="139" t="s">
        <v>29</v>
      </c>
      <c r="C20" s="139"/>
      <c r="D20" s="140">
        <f>'Week 17'!J20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17'!J23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17'!J26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17'!J29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3">
    <mergeCell ref="I38:J38"/>
    <mergeCell ref="B40:E40"/>
    <mergeCell ref="G40:J40"/>
    <mergeCell ref="B41:E41"/>
    <mergeCell ref="G41:J41"/>
    <mergeCell ref="B27:C27"/>
    <mergeCell ref="D27:E27"/>
    <mergeCell ref="G27:H27"/>
    <mergeCell ref="I27:K27"/>
    <mergeCell ref="B29:C29"/>
    <mergeCell ref="B42:K42"/>
    <mergeCell ref="B30:C30"/>
    <mergeCell ref="D30:E30"/>
    <mergeCell ref="G30:H30"/>
    <mergeCell ref="I30:K30"/>
    <mergeCell ref="B32:K32"/>
    <mergeCell ref="B33:E33"/>
    <mergeCell ref="F33:H33"/>
    <mergeCell ref="I33:K33"/>
    <mergeCell ref="B38:H38"/>
    <mergeCell ref="D29:E29"/>
    <mergeCell ref="G29:H29"/>
    <mergeCell ref="B24:C24"/>
    <mergeCell ref="D24:E24"/>
    <mergeCell ref="G24:H24"/>
    <mergeCell ref="I24:K24"/>
    <mergeCell ref="B26:C26"/>
    <mergeCell ref="D26:E26"/>
    <mergeCell ref="G26:H26"/>
    <mergeCell ref="I19:K19"/>
    <mergeCell ref="B20:C20"/>
    <mergeCell ref="D20:E20"/>
    <mergeCell ref="G20:H20"/>
    <mergeCell ref="B23:C23"/>
    <mergeCell ref="D23:E23"/>
    <mergeCell ref="G23:H23"/>
    <mergeCell ref="B17:B18"/>
    <mergeCell ref="I17:K17"/>
    <mergeCell ref="I18:K18"/>
    <mergeCell ref="D17:E17"/>
    <mergeCell ref="F17:H17"/>
    <mergeCell ref="D18:E18"/>
    <mergeCell ref="F18:H18"/>
    <mergeCell ref="I10:K10"/>
    <mergeCell ref="I11:K11"/>
    <mergeCell ref="B21:C21"/>
    <mergeCell ref="D21:E21"/>
    <mergeCell ref="G21:H21"/>
    <mergeCell ref="I21:K21"/>
    <mergeCell ref="I13:K13"/>
    <mergeCell ref="I14:K14"/>
    <mergeCell ref="I15:K15"/>
    <mergeCell ref="I16:K16"/>
    <mergeCell ref="I12:K12"/>
    <mergeCell ref="A1:L1"/>
    <mergeCell ref="A2:L2"/>
    <mergeCell ref="B3:K3"/>
    <mergeCell ref="A4:K4"/>
    <mergeCell ref="B6:E6"/>
    <mergeCell ref="E7:G7"/>
    <mergeCell ref="E8:G8"/>
    <mergeCell ref="H8:K8"/>
    <mergeCell ref="I9:J9"/>
  </mergeCells>
  <printOptions/>
  <pageMargins left="0.7875" right="0.7875" top="1.0527777777777778" bottom="1.0527777777777778" header="0.7875" footer="0.7875"/>
  <pageSetup fitToHeight="1" fitToWidth="1" horizontalDpi="300" verticalDpi="300" orientation="portrait" scale="82"/>
  <headerFooter alignWithMargins="0">
    <oddHeader>&amp;C&amp;"Times New Roman,Regular"&amp;12&amp;A</oddHeader>
    <oddFooter>&amp;C&amp;"Times New Roman,Regular"&amp;12Page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25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">
        <v>90</v>
      </c>
      <c r="C6" s="116"/>
      <c r="D6" s="116"/>
      <c r="E6" s="116"/>
      <c r="F6" s="7" t="s">
        <v>2</v>
      </c>
      <c r="G6" s="8">
        <v>1</v>
      </c>
      <c r="H6" s="7" t="s">
        <v>3</v>
      </c>
      <c r="I6" s="9"/>
      <c r="J6" s="7" t="s">
        <v>4</v>
      </c>
      <c r="K6" s="10">
        <f>I6+6</f>
        <v>6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/>
      <c r="C8" s="1"/>
      <c r="D8" s="106"/>
      <c r="E8" s="117" t="s">
        <v>6</v>
      </c>
      <c r="F8" s="117"/>
      <c r="G8" s="117"/>
      <c r="H8" s="118" t="s">
        <v>9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19" t="s">
        <v>9</v>
      </c>
      <c r="J9" s="119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2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38" t="s">
        <v>28</v>
      </c>
      <c r="J19" s="138"/>
      <c r="K19" s="138"/>
    </row>
    <row r="20" spans="2:11" ht="20.25" customHeight="1">
      <c r="B20" s="139" t="s">
        <v>29</v>
      </c>
      <c r="C20" s="139"/>
      <c r="D20" s="140"/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/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/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/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35"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35"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87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3">
    <mergeCell ref="I38:J38"/>
    <mergeCell ref="B40:E40"/>
    <mergeCell ref="G40:J40"/>
    <mergeCell ref="B41:E41"/>
    <mergeCell ref="G41:J41"/>
    <mergeCell ref="B27:C27"/>
    <mergeCell ref="D27:E27"/>
    <mergeCell ref="G27:H27"/>
    <mergeCell ref="I27:K27"/>
    <mergeCell ref="B29:C29"/>
    <mergeCell ref="B42:K42"/>
    <mergeCell ref="B30:C30"/>
    <mergeCell ref="D30:E30"/>
    <mergeCell ref="G30:H30"/>
    <mergeCell ref="I30:K30"/>
    <mergeCell ref="B32:K32"/>
    <mergeCell ref="B33:E33"/>
    <mergeCell ref="F33:H33"/>
    <mergeCell ref="I33:K33"/>
    <mergeCell ref="B38:H38"/>
    <mergeCell ref="D29:E29"/>
    <mergeCell ref="G29:H29"/>
    <mergeCell ref="B24:C24"/>
    <mergeCell ref="D24:E24"/>
    <mergeCell ref="G24:H24"/>
    <mergeCell ref="I24:K24"/>
    <mergeCell ref="B26:C26"/>
    <mergeCell ref="D26:E26"/>
    <mergeCell ref="G26:H26"/>
    <mergeCell ref="I19:K19"/>
    <mergeCell ref="B20:C20"/>
    <mergeCell ref="D20:E20"/>
    <mergeCell ref="G20:H20"/>
    <mergeCell ref="B23:C23"/>
    <mergeCell ref="D23:E23"/>
    <mergeCell ref="G23:H23"/>
    <mergeCell ref="B17:B18"/>
    <mergeCell ref="I17:K17"/>
    <mergeCell ref="I18:K18"/>
    <mergeCell ref="D18:E18"/>
    <mergeCell ref="F18:H18"/>
    <mergeCell ref="D17:E17"/>
    <mergeCell ref="F17:H17"/>
    <mergeCell ref="I10:K10"/>
    <mergeCell ref="I11:K11"/>
    <mergeCell ref="B21:C21"/>
    <mergeCell ref="D21:E21"/>
    <mergeCell ref="G21:H21"/>
    <mergeCell ref="I21:K21"/>
    <mergeCell ref="I13:K13"/>
    <mergeCell ref="I14:K14"/>
    <mergeCell ref="I15:K15"/>
    <mergeCell ref="I16:K16"/>
    <mergeCell ref="I12:K12"/>
    <mergeCell ref="A1:L1"/>
    <mergeCell ref="A2:L2"/>
    <mergeCell ref="B3:K3"/>
    <mergeCell ref="A4:K4"/>
    <mergeCell ref="B6:E6"/>
    <mergeCell ref="E7:G7"/>
    <mergeCell ref="E8:G8"/>
    <mergeCell ref="H8:K8"/>
    <mergeCell ref="I9:J9"/>
  </mergeCells>
  <printOptions/>
  <pageMargins left="0.5" right="0.5" top="0.5" bottom="0.5" header="0.5118055555555555" footer="0.5118055555555555"/>
  <pageSetup fitToHeight="1" fitToWidth="1" horizontalDpi="300" verticalDpi="300" orientation="portrait" scale="8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25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18'!G6+1</f>
        <v>19</v>
      </c>
      <c r="H6" s="7" t="s">
        <v>3</v>
      </c>
      <c r="I6" s="9">
        <f>'Week 18'!I6+7</f>
        <v>126</v>
      </c>
      <c r="J6" s="7" t="s">
        <v>4</v>
      </c>
      <c r="K6" s="10">
        <f>'Week 18'!K6+7</f>
        <v>132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5" t="s">
        <v>28</v>
      </c>
      <c r="J19" s="156"/>
      <c r="K19" s="157"/>
    </row>
    <row r="20" spans="2:11" ht="20.25" customHeight="1">
      <c r="B20" s="139" t="s">
        <v>29</v>
      </c>
      <c r="C20" s="139"/>
      <c r="D20" s="140">
        <f>'Week 18'!J20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18'!J23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18'!J26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18'!J29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3">
    <mergeCell ref="I38:J38"/>
    <mergeCell ref="B40:E40"/>
    <mergeCell ref="G40:J40"/>
    <mergeCell ref="B41:E41"/>
    <mergeCell ref="G41:J41"/>
    <mergeCell ref="B27:C27"/>
    <mergeCell ref="D27:E27"/>
    <mergeCell ref="G27:H27"/>
    <mergeCell ref="I27:K27"/>
    <mergeCell ref="B29:C29"/>
    <mergeCell ref="B42:K42"/>
    <mergeCell ref="B30:C30"/>
    <mergeCell ref="D30:E30"/>
    <mergeCell ref="G30:H30"/>
    <mergeCell ref="I30:K30"/>
    <mergeCell ref="B32:K32"/>
    <mergeCell ref="B33:E33"/>
    <mergeCell ref="F33:H33"/>
    <mergeCell ref="I33:K33"/>
    <mergeCell ref="B38:H38"/>
    <mergeCell ref="D29:E29"/>
    <mergeCell ref="G29:H29"/>
    <mergeCell ref="B24:C24"/>
    <mergeCell ref="D24:E24"/>
    <mergeCell ref="G24:H24"/>
    <mergeCell ref="I24:K24"/>
    <mergeCell ref="B26:C26"/>
    <mergeCell ref="D26:E26"/>
    <mergeCell ref="G26:H26"/>
    <mergeCell ref="I19:K19"/>
    <mergeCell ref="B20:C20"/>
    <mergeCell ref="D20:E20"/>
    <mergeCell ref="G20:H20"/>
    <mergeCell ref="B23:C23"/>
    <mergeCell ref="D23:E23"/>
    <mergeCell ref="G23:H23"/>
    <mergeCell ref="B17:B18"/>
    <mergeCell ref="I17:K17"/>
    <mergeCell ref="I18:K18"/>
    <mergeCell ref="D17:E17"/>
    <mergeCell ref="F17:H17"/>
    <mergeCell ref="D18:E18"/>
    <mergeCell ref="F18:H18"/>
    <mergeCell ref="I10:K10"/>
    <mergeCell ref="I11:K11"/>
    <mergeCell ref="B21:C21"/>
    <mergeCell ref="D21:E21"/>
    <mergeCell ref="G21:H21"/>
    <mergeCell ref="I21:K21"/>
    <mergeCell ref="I13:K13"/>
    <mergeCell ref="I14:K14"/>
    <mergeCell ref="I15:K15"/>
    <mergeCell ref="I16:K16"/>
    <mergeCell ref="I12:K12"/>
    <mergeCell ref="A1:L1"/>
    <mergeCell ref="A2:L2"/>
    <mergeCell ref="B3:K3"/>
    <mergeCell ref="A4:K4"/>
    <mergeCell ref="B6:E6"/>
    <mergeCell ref="E7:G7"/>
    <mergeCell ref="E8:G8"/>
    <mergeCell ref="H8:K8"/>
    <mergeCell ref="I9:J9"/>
  </mergeCells>
  <printOptions/>
  <pageMargins left="0.7875" right="0.7875" top="1.0527777777777778" bottom="1.0527777777777778" header="0.7875" footer="0.7875"/>
  <pageSetup fitToHeight="1" fitToWidth="1" horizontalDpi="300" verticalDpi="300" orientation="portrait" scale="82"/>
  <headerFooter alignWithMargins="0">
    <oddHeader>&amp;C&amp;"Times New Roman,Regular"&amp;12&amp;A</oddHeader>
    <oddFooter>&amp;C&amp;"Times New Roman,Regular"&amp;12Page &amp;P</oddFooter>
  </headerFooter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22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19'!G6+1</f>
        <v>20</v>
      </c>
      <c r="H6" s="7" t="s">
        <v>3</v>
      </c>
      <c r="I6" s="9">
        <f>'Week 19'!I6+7</f>
        <v>133</v>
      </c>
      <c r="J6" s="7" t="s">
        <v>4</v>
      </c>
      <c r="K6" s="10">
        <f>'Week 19'!K6+7</f>
        <v>139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5" t="s">
        <v>28</v>
      </c>
      <c r="J19" s="156"/>
      <c r="K19" s="157"/>
    </row>
    <row r="20" spans="2:11" ht="20.25" customHeight="1">
      <c r="B20" s="139" t="s">
        <v>29</v>
      </c>
      <c r="C20" s="139"/>
      <c r="D20" s="140">
        <f>'Week 19'!J20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19'!J23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19'!J26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19'!J29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3">
    <mergeCell ref="E8:G8"/>
    <mergeCell ref="A1:L1"/>
    <mergeCell ref="A2:L2"/>
    <mergeCell ref="B3:K3"/>
    <mergeCell ref="A4:K4"/>
    <mergeCell ref="B6:E6"/>
    <mergeCell ref="E7:G7"/>
    <mergeCell ref="H8:K8"/>
    <mergeCell ref="I9:J9"/>
    <mergeCell ref="I10:K10"/>
    <mergeCell ref="I11:K11"/>
    <mergeCell ref="I12:K12"/>
    <mergeCell ref="I13:K13"/>
    <mergeCell ref="I14:K14"/>
    <mergeCell ref="I15:K15"/>
    <mergeCell ref="I16:K16"/>
    <mergeCell ref="B17:B18"/>
    <mergeCell ref="I17:K17"/>
    <mergeCell ref="I18:K18"/>
    <mergeCell ref="D17:E17"/>
    <mergeCell ref="F17:H17"/>
    <mergeCell ref="D18:E18"/>
    <mergeCell ref="F18:H18"/>
    <mergeCell ref="I19:K19"/>
    <mergeCell ref="B20:C20"/>
    <mergeCell ref="D20:E20"/>
    <mergeCell ref="G20:H20"/>
    <mergeCell ref="B21:C21"/>
    <mergeCell ref="D21:E21"/>
    <mergeCell ref="G21:H21"/>
    <mergeCell ref="I21:K21"/>
    <mergeCell ref="B23:C23"/>
    <mergeCell ref="D23:E23"/>
    <mergeCell ref="G23:H23"/>
    <mergeCell ref="B24:C24"/>
    <mergeCell ref="D24:E24"/>
    <mergeCell ref="G24:H24"/>
    <mergeCell ref="I24:K24"/>
    <mergeCell ref="B26:C26"/>
    <mergeCell ref="D26:E26"/>
    <mergeCell ref="G26:H26"/>
    <mergeCell ref="B27:C27"/>
    <mergeCell ref="D27:E27"/>
    <mergeCell ref="G27:H27"/>
    <mergeCell ref="I27:K27"/>
    <mergeCell ref="B38:H38"/>
    <mergeCell ref="I38:J38"/>
    <mergeCell ref="B29:C29"/>
    <mergeCell ref="D29:E29"/>
    <mergeCell ref="G29:H29"/>
    <mergeCell ref="B30:C30"/>
    <mergeCell ref="D30:E30"/>
    <mergeCell ref="G30:H30"/>
    <mergeCell ref="B40:E40"/>
    <mergeCell ref="G40:J40"/>
    <mergeCell ref="B41:E41"/>
    <mergeCell ref="G41:J41"/>
    <mergeCell ref="B42:K42"/>
    <mergeCell ref="I30:K30"/>
    <mergeCell ref="B32:K32"/>
    <mergeCell ref="B33:E33"/>
    <mergeCell ref="F33:H33"/>
    <mergeCell ref="I33:K33"/>
  </mergeCells>
  <printOptions/>
  <pageMargins left="0.7875" right="0.7875" top="1.0527777777777778" bottom="1.0527777777777778" header="0.7875" footer="0.7875"/>
  <pageSetup fitToHeight="1" fitToWidth="1" horizontalDpi="300" verticalDpi="300" orientation="portrait" scale="82"/>
  <headerFooter alignWithMargins="0">
    <oddHeader>&amp;C&amp;"Times New Roman,Regular"&amp;12&amp;A</oddHeader>
    <oddFooter>&amp;C&amp;"Times New Roman,Regular"&amp;12Page &amp;P</oddFooter>
  </headerFooter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6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20'!G6+1</f>
        <v>21</v>
      </c>
      <c r="H6" s="7" t="s">
        <v>3</v>
      </c>
      <c r="I6" s="9">
        <f>'Week 20'!I6+7</f>
        <v>140</v>
      </c>
      <c r="J6" s="7" t="s">
        <v>4</v>
      </c>
      <c r="K6" s="10">
        <f>'Week 20'!K6+7</f>
        <v>146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5" t="s">
        <v>28</v>
      </c>
      <c r="J19" s="156"/>
      <c r="K19" s="157"/>
    </row>
    <row r="20" spans="2:11" ht="20.25" customHeight="1">
      <c r="B20" s="139" t="s">
        <v>29</v>
      </c>
      <c r="C20" s="139"/>
      <c r="D20" s="140">
        <f>'Week 19'!J20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19'!J23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19'!J26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19'!J29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s="1" customFormat="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s="1" customFormat="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s="1" customFormat="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s="1" customFormat="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s="1" customFormat="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s="1" customFormat="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s="1" customFormat="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s="1" customFormat="1" ht="20.25" customHeight="1">
      <c r="B40" s="148"/>
      <c r="C40" s="148"/>
      <c r="D40" s="148"/>
      <c r="E40" s="148"/>
      <c r="F40"/>
      <c r="G40" s="149"/>
      <c r="H40" s="149"/>
      <c r="I40" s="149"/>
      <c r="J40" s="149"/>
      <c r="K40" s="6"/>
    </row>
    <row r="41" spans="2:11" s="1" customFormat="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s="1" customFormat="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s="1" customFormat="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7:11" s="1" customFormat="1" ht="24.75" customHeight="1">
      <c r="G44" s="6"/>
      <c r="I44" s="6"/>
      <c r="J44" s="6"/>
      <c r="K44" s="6"/>
    </row>
    <row r="45" spans="2:11" s="1" customFormat="1" ht="15" customHeight="1">
      <c r="B45"/>
      <c r="C45"/>
      <c r="D45"/>
      <c r="E45"/>
      <c r="F45"/>
      <c r="G45" s="2"/>
      <c r="H45"/>
      <c r="I45" s="2"/>
      <c r="J45" s="2"/>
      <c r="K45" s="2"/>
    </row>
    <row r="46" spans="2:11" s="1" customFormat="1" ht="15" customHeight="1">
      <c r="B46"/>
      <c r="C46"/>
      <c r="D46"/>
      <c r="E46"/>
      <c r="F46"/>
      <c r="G46" s="2"/>
      <c r="H46"/>
      <c r="I46" s="2"/>
      <c r="J46" s="2"/>
      <c r="K46" s="2"/>
    </row>
    <row r="47" spans="2:11" s="1" customFormat="1" ht="15" customHeight="1">
      <c r="B47"/>
      <c r="C47"/>
      <c r="D47"/>
      <c r="E47"/>
      <c r="F47"/>
      <c r="G47" s="2"/>
      <c r="H47"/>
      <c r="I47" s="2"/>
      <c r="J47" s="2"/>
      <c r="K47" s="2"/>
    </row>
    <row r="48" spans="2:11" s="1" customFormat="1" ht="15" customHeight="1">
      <c r="B48"/>
      <c r="C48"/>
      <c r="D48"/>
      <c r="E48"/>
      <c r="F48"/>
      <c r="G48" s="2"/>
      <c r="H48"/>
      <c r="I48" s="2"/>
      <c r="J48" s="2"/>
      <c r="K48" s="2"/>
    </row>
    <row r="49" spans="1:12" ht="15" customHeight="1">
      <c r="A49"/>
      <c r="G49"/>
      <c r="I49"/>
      <c r="J49"/>
      <c r="K49"/>
      <c r="L49"/>
    </row>
    <row r="50" spans="1:12" ht="15" customHeight="1">
      <c r="A50"/>
      <c r="G50"/>
      <c r="I50"/>
      <c r="J50"/>
      <c r="K50"/>
      <c r="L50"/>
    </row>
    <row r="51" spans="1:12" ht="15" customHeight="1">
      <c r="A51"/>
      <c r="G51"/>
      <c r="I51"/>
      <c r="J51"/>
      <c r="K51"/>
      <c r="L51"/>
    </row>
    <row r="52" spans="1:12" ht="15" customHeight="1">
      <c r="A52"/>
      <c r="G52"/>
      <c r="I52"/>
      <c r="J52"/>
      <c r="K52"/>
      <c r="L52"/>
    </row>
    <row r="53" spans="1:12" ht="15" customHeight="1">
      <c r="A53"/>
      <c r="G53"/>
      <c r="I53"/>
      <c r="J53"/>
      <c r="K53"/>
      <c r="L53"/>
    </row>
    <row r="54" spans="1:12" ht="15" customHeight="1">
      <c r="A54"/>
      <c r="G54"/>
      <c r="I54"/>
      <c r="J54"/>
      <c r="K54"/>
      <c r="L54"/>
    </row>
  </sheetData>
  <sheetProtection selectLockedCells="1" selectUnlockedCells="1"/>
  <mergeCells count="63">
    <mergeCell ref="I24:K24"/>
    <mergeCell ref="I33:K33"/>
    <mergeCell ref="B38:H38"/>
    <mergeCell ref="I38:J38"/>
    <mergeCell ref="I27:K27"/>
    <mergeCell ref="B26:C26"/>
    <mergeCell ref="D26:E26"/>
    <mergeCell ref="G26:H26"/>
    <mergeCell ref="F18:H18"/>
    <mergeCell ref="B40:E40"/>
    <mergeCell ref="G40:J40"/>
    <mergeCell ref="B29:C29"/>
    <mergeCell ref="D29:E29"/>
    <mergeCell ref="G29:H29"/>
    <mergeCell ref="B30:C30"/>
    <mergeCell ref="B27:C27"/>
    <mergeCell ref="D27:E27"/>
    <mergeCell ref="G27:H27"/>
    <mergeCell ref="B41:E41"/>
    <mergeCell ref="G41:J41"/>
    <mergeCell ref="B42:K42"/>
    <mergeCell ref="I30:K30"/>
    <mergeCell ref="B32:K32"/>
    <mergeCell ref="B33:E33"/>
    <mergeCell ref="F33:H33"/>
    <mergeCell ref="D30:E30"/>
    <mergeCell ref="G30:H30"/>
    <mergeCell ref="B23:C23"/>
    <mergeCell ref="D23:E23"/>
    <mergeCell ref="G23:H23"/>
    <mergeCell ref="B24:C24"/>
    <mergeCell ref="D24:E24"/>
    <mergeCell ref="G24:H24"/>
    <mergeCell ref="I19:K19"/>
    <mergeCell ref="B20:C20"/>
    <mergeCell ref="D20:E20"/>
    <mergeCell ref="G20:H20"/>
    <mergeCell ref="B21:C21"/>
    <mergeCell ref="D21:E21"/>
    <mergeCell ref="G21:H21"/>
    <mergeCell ref="I21:K21"/>
    <mergeCell ref="I13:K13"/>
    <mergeCell ref="I14:K14"/>
    <mergeCell ref="I15:K15"/>
    <mergeCell ref="I16:K16"/>
    <mergeCell ref="B17:B18"/>
    <mergeCell ref="I17:K17"/>
    <mergeCell ref="I18:K18"/>
    <mergeCell ref="D17:E17"/>
    <mergeCell ref="F17:H17"/>
    <mergeCell ref="D18:E18"/>
    <mergeCell ref="E8:G8"/>
    <mergeCell ref="H8:K8"/>
    <mergeCell ref="I9:J9"/>
    <mergeCell ref="I10:K10"/>
    <mergeCell ref="I11:K11"/>
    <mergeCell ref="I12:K12"/>
    <mergeCell ref="A1:L1"/>
    <mergeCell ref="A2:L2"/>
    <mergeCell ref="B3:K3"/>
    <mergeCell ref="A4:K4"/>
    <mergeCell ref="B6:E6"/>
    <mergeCell ref="E7:G7"/>
  </mergeCells>
  <printOptions/>
  <pageMargins left="0.7875" right="0.7875" top="1.0527777777777778" bottom="1.0527777777777778" header="0.7875" footer="0.7875"/>
  <pageSetup fitToHeight="1" fitToWidth="1" horizontalDpi="300" verticalDpi="300" orientation="portrait" scale="82"/>
  <headerFooter alignWithMargins="0">
    <oddHeader>&amp;C&amp;"Times New Roman,Regular"&amp;12&amp;A</oddHeader>
    <oddFooter>&amp;C&amp;"Times New Roman,Regular"&amp;12Page &amp;P</oddFooter>
  </headerFooter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25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21'!G6+1</f>
        <v>22</v>
      </c>
      <c r="H6" s="7" t="s">
        <v>3</v>
      </c>
      <c r="I6" s="9">
        <f>'Week 21'!I6+7</f>
        <v>147</v>
      </c>
      <c r="J6" s="7" t="s">
        <v>4</v>
      </c>
      <c r="K6" s="10">
        <f>'Week 21'!K6+7</f>
        <v>153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5" t="s">
        <v>28</v>
      </c>
      <c r="J19" s="156"/>
      <c r="K19" s="157"/>
    </row>
    <row r="20" spans="2:11" ht="20.25" customHeight="1">
      <c r="B20" s="139" t="s">
        <v>29</v>
      </c>
      <c r="C20" s="139"/>
      <c r="D20" s="140">
        <f>'Week 19'!J20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19'!J23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19'!J26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19'!J29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s="1" customFormat="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s="1" customFormat="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s="1" customFormat="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s="1" customFormat="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s="1" customFormat="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s="1" customFormat="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s="1" customFormat="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s="1" customFormat="1" ht="20.25" customHeight="1">
      <c r="B40" s="148"/>
      <c r="C40" s="148"/>
      <c r="D40" s="148"/>
      <c r="E40" s="148"/>
      <c r="F40"/>
      <c r="G40" s="149"/>
      <c r="H40" s="149"/>
      <c r="I40" s="149"/>
      <c r="J40" s="149"/>
      <c r="K40" s="6"/>
    </row>
    <row r="41" spans="2:11" s="1" customFormat="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s="1" customFormat="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s="1" customFormat="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7:11" s="1" customFormat="1" ht="24.75" customHeight="1">
      <c r="G44" s="6"/>
      <c r="I44" s="6"/>
      <c r="J44" s="6"/>
      <c r="K44" s="6"/>
    </row>
    <row r="45" spans="2:11" s="1" customFormat="1" ht="15" customHeight="1">
      <c r="B45"/>
      <c r="C45"/>
      <c r="D45"/>
      <c r="E45"/>
      <c r="F45"/>
      <c r="G45" s="2"/>
      <c r="H45"/>
      <c r="I45" s="2"/>
      <c r="J45" s="2"/>
      <c r="K45" s="2"/>
    </row>
    <row r="46" spans="2:11" s="1" customFormat="1" ht="15" customHeight="1">
      <c r="B46"/>
      <c r="C46"/>
      <c r="D46"/>
      <c r="E46"/>
      <c r="F46"/>
      <c r="G46" s="2"/>
      <c r="H46"/>
      <c r="I46" s="2"/>
      <c r="J46" s="2"/>
      <c r="K46" s="2"/>
    </row>
    <row r="47" spans="2:11" s="1" customFormat="1" ht="15" customHeight="1">
      <c r="B47"/>
      <c r="C47"/>
      <c r="D47"/>
      <c r="E47"/>
      <c r="F47"/>
      <c r="G47" s="2"/>
      <c r="H47"/>
      <c r="I47" s="2"/>
      <c r="J47" s="2"/>
      <c r="K47" s="2"/>
    </row>
    <row r="48" spans="2:11" s="1" customFormat="1" ht="15" customHeight="1">
      <c r="B48"/>
      <c r="C48"/>
      <c r="D48"/>
      <c r="E48"/>
      <c r="F48"/>
      <c r="G48" s="2"/>
      <c r="H48"/>
      <c r="I48" s="2"/>
      <c r="J48" s="2"/>
      <c r="K48" s="2"/>
    </row>
    <row r="49" spans="1:12" ht="15" customHeight="1">
      <c r="A49"/>
      <c r="G49"/>
      <c r="I49"/>
      <c r="J49"/>
      <c r="K49"/>
      <c r="L49"/>
    </row>
    <row r="50" spans="1:12" ht="15" customHeight="1">
      <c r="A50"/>
      <c r="G50"/>
      <c r="I50"/>
      <c r="J50"/>
      <c r="K50"/>
      <c r="L50"/>
    </row>
    <row r="51" spans="1:12" ht="15" customHeight="1">
      <c r="A51"/>
      <c r="G51"/>
      <c r="I51"/>
      <c r="J51"/>
      <c r="K51"/>
      <c r="L51"/>
    </row>
    <row r="52" spans="1:12" ht="15" customHeight="1">
      <c r="A52"/>
      <c r="G52"/>
      <c r="I52"/>
      <c r="J52"/>
      <c r="K52"/>
      <c r="L52"/>
    </row>
    <row r="53" spans="1:12" ht="15" customHeight="1">
      <c r="A53"/>
      <c r="G53"/>
      <c r="I53"/>
      <c r="J53"/>
      <c r="K53"/>
      <c r="L53"/>
    </row>
    <row r="54" spans="1:12" ht="15" customHeight="1">
      <c r="A54"/>
      <c r="G54"/>
      <c r="I54"/>
      <c r="J54"/>
      <c r="K54"/>
      <c r="L54"/>
    </row>
  </sheetData>
  <sheetProtection/>
  <mergeCells count="63">
    <mergeCell ref="I24:K24"/>
    <mergeCell ref="I33:K33"/>
    <mergeCell ref="B38:H38"/>
    <mergeCell ref="I38:J38"/>
    <mergeCell ref="I27:K27"/>
    <mergeCell ref="B26:C26"/>
    <mergeCell ref="D26:E26"/>
    <mergeCell ref="G26:H26"/>
    <mergeCell ref="F18:H18"/>
    <mergeCell ref="B40:E40"/>
    <mergeCell ref="G40:J40"/>
    <mergeCell ref="B29:C29"/>
    <mergeCell ref="D29:E29"/>
    <mergeCell ref="G29:H29"/>
    <mergeCell ref="B30:C30"/>
    <mergeCell ref="B27:C27"/>
    <mergeCell ref="D27:E27"/>
    <mergeCell ref="G27:H27"/>
    <mergeCell ref="B41:E41"/>
    <mergeCell ref="G41:J41"/>
    <mergeCell ref="B42:K42"/>
    <mergeCell ref="I30:K30"/>
    <mergeCell ref="B32:K32"/>
    <mergeCell ref="B33:E33"/>
    <mergeCell ref="F33:H33"/>
    <mergeCell ref="D30:E30"/>
    <mergeCell ref="G30:H30"/>
    <mergeCell ref="B23:C23"/>
    <mergeCell ref="D23:E23"/>
    <mergeCell ref="G23:H23"/>
    <mergeCell ref="B24:C24"/>
    <mergeCell ref="D24:E24"/>
    <mergeCell ref="G24:H24"/>
    <mergeCell ref="I19:K19"/>
    <mergeCell ref="B20:C20"/>
    <mergeCell ref="D20:E20"/>
    <mergeCell ref="G20:H20"/>
    <mergeCell ref="B21:C21"/>
    <mergeCell ref="D21:E21"/>
    <mergeCell ref="G21:H21"/>
    <mergeCell ref="I21:K21"/>
    <mergeCell ref="I13:K13"/>
    <mergeCell ref="I14:K14"/>
    <mergeCell ref="I15:K15"/>
    <mergeCell ref="I16:K16"/>
    <mergeCell ref="B17:B18"/>
    <mergeCell ref="I17:K17"/>
    <mergeCell ref="I18:K18"/>
    <mergeCell ref="D17:E17"/>
    <mergeCell ref="F17:H17"/>
    <mergeCell ref="D18:E18"/>
    <mergeCell ref="E8:G8"/>
    <mergeCell ref="H8:K8"/>
    <mergeCell ref="I9:J9"/>
    <mergeCell ref="I10:K10"/>
    <mergeCell ref="I11:K11"/>
    <mergeCell ref="I12:K12"/>
    <mergeCell ref="A1:L1"/>
    <mergeCell ref="A2:L2"/>
    <mergeCell ref="B3:K3"/>
    <mergeCell ref="A4:K4"/>
    <mergeCell ref="B6:E6"/>
    <mergeCell ref="E7:G7"/>
  </mergeCells>
  <printOptions/>
  <pageMargins left="0.75" right="0.75" top="1" bottom="1" header="0.5" footer="0.5"/>
  <pageSetup orientation="portrait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25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22'!G6+1</f>
        <v>23</v>
      </c>
      <c r="H6" s="7" t="s">
        <v>3</v>
      </c>
      <c r="I6" s="9">
        <f>'Week 22'!I6+7</f>
        <v>154</v>
      </c>
      <c r="J6" s="7" t="s">
        <v>4</v>
      </c>
      <c r="K6" s="10">
        <f>'Week 22'!K6+7</f>
        <v>160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5" t="s">
        <v>28</v>
      </c>
      <c r="J19" s="156"/>
      <c r="K19" s="157"/>
    </row>
    <row r="20" spans="2:11" ht="20.25" customHeight="1">
      <c r="B20" s="139" t="s">
        <v>29</v>
      </c>
      <c r="C20" s="139"/>
      <c r="D20" s="140">
        <f>'Week 19'!J20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19'!J23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19'!J26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19'!J29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s="1" customFormat="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s="1" customFormat="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s="1" customFormat="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s="1" customFormat="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s="1" customFormat="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s="1" customFormat="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s="1" customFormat="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s="1" customFormat="1" ht="20.25" customHeight="1">
      <c r="B40" s="148"/>
      <c r="C40" s="148"/>
      <c r="D40" s="148"/>
      <c r="E40" s="148"/>
      <c r="F40"/>
      <c r="G40" s="149"/>
      <c r="H40" s="149"/>
      <c r="I40" s="149"/>
      <c r="J40" s="149"/>
      <c r="K40" s="6"/>
    </row>
    <row r="41" spans="2:11" s="1" customFormat="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s="1" customFormat="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s="1" customFormat="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7:11" s="1" customFormat="1" ht="24.75" customHeight="1">
      <c r="G44" s="6"/>
      <c r="I44" s="6"/>
      <c r="J44" s="6"/>
      <c r="K44" s="6"/>
    </row>
    <row r="45" spans="2:11" s="1" customFormat="1" ht="15" customHeight="1">
      <c r="B45"/>
      <c r="C45"/>
      <c r="D45"/>
      <c r="E45"/>
      <c r="F45"/>
      <c r="G45" s="2"/>
      <c r="H45"/>
      <c r="I45" s="2"/>
      <c r="J45" s="2"/>
      <c r="K45" s="2"/>
    </row>
    <row r="46" spans="2:11" s="1" customFormat="1" ht="15" customHeight="1">
      <c r="B46"/>
      <c r="C46"/>
      <c r="D46"/>
      <c r="E46"/>
      <c r="F46"/>
      <c r="G46" s="2"/>
      <c r="H46"/>
      <c r="I46" s="2"/>
      <c r="J46" s="2"/>
      <c r="K46" s="2"/>
    </row>
    <row r="47" spans="2:11" s="1" customFormat="1" ht="15" customHeight="1">
      <c r="B47"/>
      <c r="C47"/>
      <c r="D47"/>
      <c r="E47"/>
      <c r="F47"/>
      <c r="G47" s="2"/>
      <c r="H47"/>
      <c r="I47" s="2"/>
      <c r="J47" s="2"/>
      <c r="K47" s="2"/>
    </row>
    <row r="48" spans="2:11" s="1" customFormat="1" ht="15" customHeight="1">
      <c r="B48"/>
      <c r="C48"/>
      <c r="D48"/>
      <c r="E48"/>
      <c r="F48"/>
      <c r="G48" s="2"/>
      <c r="H48"/>
      <c r="I48" s="2"/>
      <c r="J48" s="2"/>
      <c r="K48" s="2"/>
    </row>
    <row r="49" spans="1:12" ht="15" customHeight="1">
      <c r="A49"/>
      <c r="G49"/>
      <c r="I49"/>
      <c r="J49"/>
      <c r="K49"/>
      <c r="L49"/>
    </row>
    <row r="50" spans="1:12" ht="15" customHeight="1">
      <c r="A50"/>
      <c r="G50"/>
      <c r="I50"/>
      <c r="J50"/>
      <c r="K50"/>
      <c r="L50"/>
    </row>
    <row r="51" spans="1:12" ht="15" customHeight="1">
      <c r="A51"/>
      <c r="G51"/>
      <c r="I51"/>
      <c r="J51"/>
      <c r="K51"/>
      <c r="L51"/>
    </row>
    <row r="52" spans="1:12" ht="15" customHeight="1">
      <c r="A52"/>
      <c r="G52"/>
      <c r="I52"/>
      <c r="J52"/>
      <c r="K52"/>
      <c r="L52"/>
    </row>
    <row r="53" spans="1:12" ht="15" customHeight="1">
      <c r="A53"/>
      <c r="G53"/>
      <c r="I53"/>
      <c r="J53"/>
      <c r="K53"/>
      <c r="L53"/>
    </row>
    <row r="54" spans="1:12" ht="15" customHeight="1">
      <c r="A54"/>
      <c r="G54"/>
      <c r="I54"/>
      <c r="J54"/>
      <c r="K54"/>
      <c r="L54"/>
    </row>
  </sheetData>
  <sheetProtection/>
  <mergeCells count="63">
    <mergeCell ref="I24:K24"/>
    <mergeCell ref="I33:K33"/>
    <mergeCell ref="B38:H38"/>
    <mergeCell ref="I38:J38"/>
    <mergeCell ref="I27:K27"/>
    <mergeCell ref="B26:C26"/>
    <mergeCell ref="D26:E26"/>
    <mergeCell ref="G26:H26"/>
    <mergeCell ref="F18:H18"/>
    <mergeCell ref="B40:E40"/>
    <mergeCell ref="G40:J40"/>
    <mergeCell ref="B29:C29"/>
    <mergeCell ref="D29:E29"/>
    <mergeCell ref="G29:H29"/>
    <mergeCell ref="B30:C30"/>
    <mergeCell ref="B27:C27"/>
    <mergeCell ref="D27:E27"/>
    <mergeCell ref="G27:H27"/>
    <mergeCell ref="B41:E41"/>
    <mergeCell ref="G41:J41"/>
    <mergeCell ref="B42:K42"/>
    <mergeCell ref="I30:K30"/>
    <mergeCell ref="B32:K32"/>
    <mergeCell ref="B33:E33"/>
    <mergeCell ref="F33:H33"/>
    <mergeCell ref="D30:E30"/>
    <mergeCell ref="G30:H30"/>
    <mergeCell ref="B23:C23"/>
    <mergeCell ref="D23:E23"/>
    <mergeCell ref="G23:H23"/>
    <mergeCell ref="B24:C24"/>
    <mergeCell ref="D24:E24"/>
    <mergeCell ref="G24:H24"/>
    <mergeCell ref="I19:K19"/>
    <mergeCell ref="B20:C20"/>
    <mergeCell ref="D20:E20"/>
    <mergeCell ref="G20:H20"/>
    <mergeCell ref="B21:C21"/>
    <mergeCell ref="D21:E21"/>
    <mergeCell ref="G21:H21"/>
    <mergeCell ref="I21:K21"/>
    <mergeCell ref="I13:K13"/>
    <mergeCell ref="I14:K14"/>
    <mergeCell ref="I15:K15"/>
    <mergeCell ref="I16:K16"/>
    <mergeCell ref="B17:B18"/>
    <mergeCell ref="I17:K17"/>
    <mergeCell ref="I18:K18"/>
    <mergeCell ref="D17:E17"/>
    <mergeCell ref="F17:H17"/>
    <mergeCell ref="D18:E18"/>
    <mergeCell ref="E8:G8"/>
    <mergeCell ref="H8:K8"/>
    <mergeCell ref="I9:J9"/>
    <mergeCell ref="I10:K10"/>
    <mergeCell ref="I11:K11"/>
    <mergeCell ref="I12:K12"/>
    <mergeCell ref="A1:L1"/>
    <mergeCell ref="A2:L2"/>
    <mergeCell ref="B3:K3"/>
    <mergeCell ref="A4:K4"/>
    <mergeCell ref="B6:E6"/>
    <mergeCell ref="E7:G7"/>
  </mergeCells>
  <printOptions/>
  <pageMargins left="0.75" right="0.75" top="1" bottom="1" header="0.5" footer="0.5"/>
  <pageSetup orientation="portrait" paperSize="9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23'!G6+1</f>
        <v>24</v>
      </c>
      <c r="H6" s="7" t="s">
        <v>3</v>
      </c>
      <c r="I6" s="9">
        <f>'Week 23'!I6+7</f>
        <v>161</v>
      </c>
      <c r="J6" s="7" t="s">
        <v>4</v>
      </c>
      <c r="K6" s="10">
        <f>'Week 23'!K6+7</f>
        <v>167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5" t="s">
        <v>28</v>
      </c>
      <c r="J19" s="156"/>
      <c r="K19" s="157"/>
    </row>
    <row r="20" spans="2:11" ht="20.25" customHeight="1">
      <c r="B20" s="139" t="s">
        <v>29</v>
      </c>
      <c r="C20" s="139"/>
      <c r="D20" s="140">
        <f>'Week 19'!J20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19'!J23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19'!J26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19'!J29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s="1" customFormat="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s="1" customFormat="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s="1" customFormat="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s="1" customFormat="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s="1" customFormat="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s="1" customFormat="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s="1" customFormat="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s="1" customFormat="1" ht="20.25" customHeight="1">
      <c r="B40" s="148"/>
      <c r="C40" s="148"/>
      <c r="D40" s="148"/>
      <c r="E40" s="148"/>
      <c r="F40"/>
      <c r="G40" s="149"/>
      <c r="H40" s="149"/>
      <c r="I40" s="149"/>
      <c r="J40" s="149"/>
      <c r="K40" s="6"/>
    </row>
    <row r="41" spans="2:11" s="1" customFormat="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s="1" customFormat="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s="1" customFormat="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7:11" s="1" customFormat="1" ht="24.75" customHeight="1">
      <c r="G44" s="6"/>
      <c r="I44" s="6"/>
      <c r="J44" s="6"/>
      <c r="K44" s="6"/>
    </row>
    <row r="45" spans="2:11" s="1" customFormat="1" ht="15" customHeight="1">
      <c r="B45"/>
      <c r="C45"/>
      <c r="D45"/>
      <c r="E45"/>
      <c r="F45"/>
      <c r="G45" s="2"/>
      <c r="H45"/>
      <c r="I45" s="2"/>
      <c r="J45" s="2"/>
      <c r="K45" s="2"/>
    </row>
    <row r="46" spans="2:11" s="1" customFormat="1" ht="15" customHeight="1">
      <c r="B46"/>
      <c r="C46"/>
      <c r="D46"/>
      <c r="E46"/>
      <c r="F46"/>
      <c r="G46" s="2"/>
      <c r="H46"/>
      <c r="I46" s="2"/>
      <c r="J46" s="2"/>
      <c r="K46" s="2"/>
    </row>
    <row r="47" spans="2:11" s="1" customFormat="1" ht="15" customHeight="1">
      <c r="B47"/>
      <c r="C47"/>
      <c r="D47"/>
      <c r="E47"/>
      <c r="F47"/>
      <c r="G47" s="2"/>
      <c r="H47"/>
      <c r="I47" s="2"/>
      <c r="J47" s="2"/>
      <c r="K47" s="2"/>
    </row>
    <row r="48" spans="2:11" s="1" customFormat="1" ht="15" customHeight="1">
      <c r="B48"/>
      <c r="C48"/>
      <c r="D48"/>
      <c r="E48"/>
      <c r="F48"/>
      <c r="G48" s="2"/>
      <c r="H48"/>
      <c r="I48" s="2"/>
      <c r="J48" s="2"/>
      <c r="K48" s="2"/>
    </row>
    <row r="49" spans="1:12" ht="15" customHeight="1">
      <c r="A49"/>
      <c r="G49"/>
      <c r="I49"/>
      <c r="J49"/>
      <c r="K49"/>
      <c r="L49"/>
    </row>
    <row r="50" spans="1:12" ht="15" customHeight="1">
      <c r="A50"/>
      <c r="G50"/>
      <c r="I50"/>
      <c r="J50"/>
      <c r="K50"/>
      <c r="L50"/>
    </row>
    <row r="51" spans="1:12" ht="15" customHeight="1">
      <c r="A51"/>
      <c r="G51"/>
      <c r="I51"/>
      <c r="J51"/>
      <c r="K51"/>
      <c r="L51"/>
    </row>
    <row r="52" spans="1:12" ht="15" customHeight="1">
      <c r="A52"/>
      <c r="G52"/>
      <c r="I52"/>
      <c r="J52"/>
      <c r="K52"/>
      <c r="L52"/>
    </row>
    <row r="53" spans="1:12" ht="15" customHeight="1">
      <c r="A53"/>
      <c r="G53"/>
      <c r="I53"/>
      <c r="J53"/>
      <c r="K53"/>
      <c r="L53"/>
    </row>
    <row r="54" spans="1:12" ht="15" customHeight="1">
      <c r="A54"/>
      <c r="G54"/>
      <c r="I54"/>
      <c r="J54"/>
      <c r="K54"/>
      <c r="L54"/>
    </row>
  </sheetData>
  <sheetProtection/>
  <mergeCells count="63">
    <mergeCell ref="I24:K24"/>
    <mergeCell ref="I33:K33"/>
    <mergeCell ref="B38:H38"/>
    <mergeCell ref="I38:J38"/>
    <mergeCell ref="I27:K27"/>
    <mergeCell ref="B26:C26"/>
    <mergeCell ref="D26:E26"/>
    <mergeCell ref="G26:H26"/>
    <mergeCell ref="F18:H18"/>
    <mergeCell ref="B40:E40"/>
    <mergeCell ref="G40:J40"/>
    <mergeCell ref="B29:C29"/>
    <mergeCell ref="D29:E29"/>
    <mergeCell ref="G29:H29"/>
    <mergeCell ref="B30:C30"/>
    <mergeCell ref="B27:C27"/>
    <mergeCell ref="D27:E27"/>
    <mergeCell ref="G27:H27"/>
    <mergeCell ref="B41:E41"/>
    <mergeCell ref="G41:J41"/>
    <mergeCell ref="B42:K42"/>
    <mergeCell ref="I30:K30"/>
    <mergeCell ref="B32:K32"/>
    <mergeCell ref="B33:E33"/>
    <mergeCell ref="F33:H33"/>
    <mergeCell ref="D30:E30"/>
    <mergeCell ref="G30:H30"/>
    <mergeCell ref="B23:C23"/>
    <mergeCell ref="D23:E23"/>
    <mergeCell ref="G23:H23"/>
    <mergeCell ref="B24:C24"/>
    <mergeCell ref="D24:E24"/>
    <mergeCell ref="G24:H24"/>
    <mergeCell ref="I19:K19"/>
    <mergeCell ref="B20:C20"/>
    <mergeCell ref="D20:E20"/>
    <mergeCell ref="G20:H20"/>
    <mergeCell ref="B21:C21"/>
    <mergeCell ref="D21:E21"/>
    <mergeCell ref="G21:H21"/>
    <mergeCell ref="I21:K21"/>
    <mergeCell ref="I13:K13"/>
    <mergeCell ref="I14:K14"/>
    <mergeCell ref="I15:K15"/>
    <mergeCell ref="I16:K16"/>
    <mergeCell ref="B17:B18"/>
    <mergeCell ref="I17:K17"/>
    <mergeCell ref="I18:K18"/>
    <mergeCell ref="D17:E17"/>
    <mergeCell ref="F17:H17"/>
    <mergeCell ref="D18:E18"/>
    <mergeCell ref="E8:G8"/>
    <mergeCell ref="H8:K8"/>
    <mergeCell ref="I9:J9"/>
    <mergeCell ref="I10:K10"/>
    <mergeCell ref="I11:K11"/>
    <mergeCell ref="I12:K12"/>
    <mergeCell ref="A1:L1"/>
    <mergeCell ref="A2:L2"/>
    <mergeCell ref="B3:K3"/>
    <mergeCell ref="A4:K4"/>
    <mergeCell ref="B6:E6"/>
    <mergeCell ref="E7:G7"/>
  </mergeCells>
  <printOptions/>
  <pageMargins left="0.75" right="0.75" top="1" bottom="1" header="0.5" footer="0.5"/>
  <pageSetup orientation="portrait" paperSize="9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24'!G6+1</f>
        <v>25</v>
      </c>
      <c r="H6" s="7" t="s">
        <v>3</v>
      </c>
      <c r="I6" s="9">
        <f>'Week 24'!I6+7</f>
        <v>168</v>
      </c>
      <c r="J6" s="7" t="s">
        <v>4</v>
      </c>
      <c r="K6" s="10">
        <f>'Week 24'!K6+7</f>
        <v>174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5" t="s">
        <v>28</v>
      </c>
      <c r="J19" s="156"/>
      <c r="K19" s="157"/>
    </row>
    <row r="20" spans="2:11" ht="20.25" customHeight="1">
      <c r="B20" s="139" t="s">
        <v>29</v>
      </c>
      <c r="C20" s="139"/>
      <c r="D20" s="140">
        <f>'Week 19'!J20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19'!J23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19'!J26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19'!J29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s="1" customFormat="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s="1" customFormat="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s="1" customFormat="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s="1" customFormat="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s="1" customFormat="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s="1" customFormat="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s="1" customFormat="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s="1" customFormat="1" ht="20.25" customHeight="1">
      <c r="B40" s="148"/>
      <c r="C40" s="148"/>
      <c r="D40" s="148"/>
      <c r="E40" s="148"/>
      <c r="F40"/>
      <c r="G40" s="149"/>
      <c r="H40" s="149"/>
      <c r="I40" s="149"/>
      <c r="J40" s="149"/>
      <c r="K40" s="6"/>
    </row>
    <row r="41" spans="2:11" s="1" customFormat="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s="1" customFormat="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s="1" customFormat="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7:11" s="1" customFormat="1" ht="24.75" customHeight="1">
      <c r="G44" s="6"/>
      <c r="I44" s="6"/>
      <c r="J44" s="6"/>
      <c r="K44" s="6"/>
    </row>
    <row r="45" spans="2:11" s="1" customFormat="1" ht="15" customHeight="1">
      <c r="B45"/>
      <c r="C45"/>
      <c r="D45"/>
      <c r="E45"/>
      <c r="F45"/>
      <c r="G45" s="2"/>
      <c r="H45"/>
      <c r="I45" s="2"/>
      <c r="J45" s="2"/>
      <c r="K45" s="2"/>
    </row>
    <row r="46" spans="2:11" s="1" customFormat="1" ht="15" customHeight="1">
      <c r="B46"/>
      <c r="C46"/>
      <c r="D46"/>
      <c r="E46"/>
      <c r="F46"/>
      <c r="G46" s="2"/>
      <c r="H46"/>
      <c r="I46" s="2"/>
      <c r="J46" s="2"/>
      <c r="K46" s="2"/>
    </row>
    <row r="47" spans="2:11" s="1" customFormat="1" ht="15" customHeight="1">
      <c r="B47"/>
      <c r="C47"/>
      <c r="D47"/>
      <c r="E47"/>
      <c r="F47"/>
      <c r="G47" s="2"/>
      <c r="H47"/>
      <c r="I47" s="2"/>
      <c r="J47" s="2"/>
      <c r="K47" s="2"/>
    </row>
    <row r="48" spans="2:11" s="1" customFormat="1" ht="15" customHeight="1">
      <c r="B48"/>
      <c r="C48"/>
      <c r="D48"/>
      <c r="E48"/>
      <c r="F48"/>
      <c r="G48" s="2"/>
      <c r="H48"/>
      <c r="I48" s="2"/>
      <c r="J48" s="2"/>
      <c r="K48" s="2"/>
    </row>
    <row r="49" spans="1:12" ht="15" customHeight="1">
      <c r="A49"/>
      <c r="G49"/>
      <c r="I49"/>
      <c r="J49"/>
      <c r="K49"/>
      <c r="L49"/>
    </row>
    <row r="50" spans="1:12" ht="15" customHeight="1">
      <c r="A50"/>
      <c r="G50"/>
      <c r="I50"/>
      <c r="J50"/>
      <c r="K50"/>
      <c r="L50"/>
    </row>
    <row r="51" spans="1:12" ht="15" customHeight="1">
      <c r="A51"/>
      <c r="G51"/>
      <c r="I51"/>
      <c r="J51"/>
      <c r="K51"/>
      <c r="L51"/>
    </row>
    <row r="52" spans="1:12" ht="15" customHeight="1">
      <c r="A52"/>
      <c r="G52"/>
      <c r="I52"/>
      <c r="J52"/>
      <c r="K52"/>
      <c r="L52"/>
    </row>
    <row r="53" spans="1:12" ht="15" customHeight="1">
      <c r="A53"/>
      <c r="G53"/>
      <c r="I53"/>
      <c r="J53"/>
      <c r="K53"/>
      <c r="L53"/>
    </row>
    <row r="54" spans="1:12" ht="15" customHeight="1">
      <c r="A54"/>
      <c r="G54"/>
      <c r="I54"/>
      <c r="J54"/>
      <c r="K54"/>
      <c r="L54"/>
    </row>
  </sheetData>
  <sheetProtection/>
  <mergeCells count="63">
    <mergeCell ref="I24:K24"/>
    <mergeCell ref="I33:K33"/>
    <mergeCell ref="B38:H38"/>
    <mergeCell ref="I38:J38"/>
    <mergeCell ref="I27:K27"/>
    <mergeCell ref="B26:C26"/>
    <mergeCell ref="D26:E26"/>
    <mergeCell ref="G26:H26"/>
    <mergeCell ref="F18:H18"/>
    <mergeCell ref="B40:E40"/>
    <mergeCell ref="G40:J40"/>
    <mergeCell ref="B29:C29"/>
    <mergeCell ref="D29:E29"/>
    <mergeCell ref="G29:H29"/>
    <mergeCell ref="B30:C30"/>
    <mergeCell ref="B27:C27"/>
    <mergeCell ref="D27:E27"/>
    <mergeCell ref="G27:H27"/>
    <mergeCell ref="B41:E41"/>
    <mergeCell ref="G41:J41"/>
    <mergeCell ref="B42:K42"/>
    <mergeCell ref="I30:K30"/>
    <mergeCell ref="B32:K32"/>
    <mergeCell ref="B33:E33"/>
    <mergeCell ref="F33:H33"/>
    <mergeCell ref="D30:E30"/>
    <mergeCell ref="G30:H30"/>
    <mergeCell ref="B23:C23"/>
    <mergeCell ref="D23:E23"/>
    <mergeCell ref="G23:H23"/>
    <mergeCell ref="B24:C24"/>
    <mergeCell ref="D24:E24"/>
    <mergeCell ref="G24:H24"/>
    <mergeCell ref="I19:K19"/>
    <mergeCell ref="B20:C20"/>
    <mergeCell ref="D20:E20"/>
    <mergeCell ref="G20:H20"/>
    <mergeCell ref="B21:C21"/>
    <mergeCell ref="D21:E21"/>
    <mergeCell ref="G21:H21"/>
    <mergeCell ref="I21:K21"/>
    <mergeCell ref="I13:K13"/>
    <mergeCell ref="I14:K14"/>
    <mergeCell ref="I15:K15"/>
    <mergeCell ref="I16:K16"/>
    <mergeCell ref="B17:B18"/>
    <mergeCell ref="I17:K17"/>
    <mergeCell ref="I18:K18"/>
    <mergeCell ref="D17:E17"/>
    <mergeCell ref="F17:H17"/>
    <mergeCell ref="D18:E18"/>
    <mergeCell ref="E8:G8"/>
    <mergeCell ref="H8:K8"/>
    <mergeCell ref="I9:J9"/>
    <mergeCell ref="I10:K10"/>
    <mergeCell ref="I11:K11"/>
    <mergeCell ref="I12:K12"/>
    <mergeCell ref="A1:L1"/>
    <mergeCell ref="A2:L2"/>
    <mergeCell ref="B3:K3"/>
    <mergeCell ref="A4:K4"/>
    <mergeCell ref="B6:E6"/>
    <mergeCell ref="E7:G7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25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1'!G6+1</f>
        <v>2</v>
      </c>
      <c r="H6" s="7" t="s">
        <v>3</v>
      </c>
      <c r="I6" s="9">
        <f>'Week 1'!I6+7</f>
        <v>7</v>
      </c>
      <c r="J6" s="7" t="s">
        <v>4</v>
      </c>
      <c r="K6" s="10">
        <f>'Week 1'!K6+7</f>
        <v>13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2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4" t="s">
        <v>28</v>
      </c>
      <c r="J19" s="154"/>
      <c r="K19" s="154"/>
    </row>
    <row r="20" spans="2:11" ht="20.25" customHeight="1">
      <c r="B20" s="139" t="s">
        <v>29</v>
      </c>
      <c r="C20" s="139"/>
      <c r="D20" s="140">
        <f>'Week 1'!J20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1'!J23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1'!J26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1'!J29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3">
    <mergeCell ref="I38:J38"/>
    <mergeCell ref="B40:E40"/>
    <mergeCell ref="G40:J40"/>
    <mergeCell ref="B41:E41"/>
    <mergeCell ref="G41:J41"/>
    <mergeCell ref="B27:C27"/>
    <mergeCell ref="D27:E27"/>
    <mergeCell ref="G27:H27"/>
    <mergeCell ref="I27:K27"/>
    <mergeCell ref="B29:C29"/>
    <mergeCell ref="B42:K42"/>
    <mergeCell ref="B30:C30"/>
    <mergeCell ref="D30:E30"/>
    <mergeCell ref="G30:H30"/>
    <mergeCell ref="I30:K30"/>
    <mergeCell ref="B32:K32"/>
    <mergeCell ref="B33:E33"/>
    <mergeCell ref="F33:H33"/>
    <mergeCell ref="I33:K33"/>
    <mergeCell ref="B38:H38"/>
    <mergeCell ref="D29:E29"/>
    <mergeCell ref="G29:H29"/>
    <mergeCell ref="B24:C24"/>
    <mergeCell ref="D24:E24"/>
    <mergeCell ref="G24:H24"/>
    <mergeCell ref="I24:K24"/>
    <mergeCell ref="B26:C26"/>
    <mergeCell ref="D26:E26"/>
    <mergeCell ref="G26:H26"/>
    <mergeCell ref="I19:K19"/>
    <mergeCell ref="B20:C20"/>
    <mergeCell ref="D20:E20"/>
    <mergeCell ref="G20:H20"/>
    <mergeCell ref="B23:C23"/>
    <mergeCell ref="D23:E23"/>
    <mergeCell ref="G23:H23"/>
    <mergeCell ref="B17:B18"/>
    <mergeCell ref="I17:K17"/>
    <mergeCell ref="I18:K18"/>
    <mergeCell ref="D17:E17"/>
    <mergeCell ref="F17:H17"/>
    <mergeCell ref="D18:E18"/>
    <mergeCell ref="F18:H18"/>
    <mergeCell ref="I10:K10"/>
    <mergeCell ref="I11:K11"/>
    <mergeCell ref="B21:C21"/>
    <mergeCell ref="D21:E21"/>
    <mergeCell ref="G21:H21"/>
    <mergeCell ref="I21:K21"/>
    <mergeCell ref="I13:K13"/>
    <mergeCell ref="I14:K14"/>
    <mergeCell ref="I15:K15"/>
    <mergeCell ref="I16:K16"/>
    <mergeCell ref="I12:K12"/>
    <mergeCell ref="A1:L1"/>
    <mergeCell ref="A2:L2"/>
    <mergeCell ref="B3:K3"/>
    <mergeCell ref="A4:K4"/>
    <mergeCell ref="B6:E6"/>
    <mergeCell ref="E7:G7"/>
    <mergeCell ref="E8:G8"/>
    <mergeCell ref="H8:K8"/>
    <mergeCell ref="I9:J9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scale="8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22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2'!G6+1</f>
        <v>3</v>
      </c>
      <c r="H6" s="7" t="s">
        <v>3</v>
      </c>
      <c r="I6" s="9">
        <f>'Week 2'!I6+7</f>
        <v>14</v>
      </c>
      <c r="J6" s="7" t="s">
        <v>4</v>
      </c>
      <c r="K6" s="10">
        <f>'Week 2'!K6+7</f>
        <v>20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4" t="s">
        <v>28</v>
      </c>
      <c r="J19" s="154"/>
      <c r="K19" s="154"/>
    </row>
    <row r="20" spans="2:11" ht="20.25" customHeight="1">
      <c r="B20" s="139" t="s">
        <v>29</v>
      </c>
      <c r="C20" s="139"/>
      <c r="D20" s="140">
        <f>'Week 2'!J20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2'!J23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2'!J26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2'!J29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87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3">
    <mergeCell ref="I38:J38"/>
    <mergeCell ref="B40:E40"/>
    <mergeCell ref="G40:J40"/>
    <mergeCell ref="B41:E41"/>
    <mergeCell ref="G41:J41"/>
    <mergeCell ref="B27:C27"/>
    <mergeCell ref="D27:E27"/>
    <mergeCell ref="G27:H27"/>
    <mergeCell ref="I27:K27"/>
    <mergeCell ref="B29:C29"/>
    <mergeCell ref="B42:K42"/>
    <mergeCell ref="B30:C30"/>
    <mergeCell ref="D30:E30"/>
    <mergeCell ref="G30:H30"/>
    <mergeCell ref="I30:K30"/>
    <mergeCell ref="B32:K32"/>
    <mergeCell ref="B33:E33"/>
    <mergeCell ref="F33:H33"/>
    <mergeCell ref="I33:K33"/>
    <mergeCell ref="B38:H38"/>
    <mergeCell ref="D29:E29"/>
    <mergeCell ref="G29:H29"/>
    <mergeCell ref="B24:C24"/>
    <mergeCell ref="D24:E24"/>
    <mergeCell ref="G24:H24"/>
    <mergeCell ref="I24:K24"/>
    <mergeCell ref="B26:C26"/>
    <mergeCell ref="D26:E26"/>
    <mergeCell ref="G26:H26"/>
    <mergeCell ref="I19:K19"/>
    <mergeCell ref="B20:C20"/>
    <mergeCell ref="D20:E20"/>
    <mergeCell ref="G20:H20"/>
    <mergeCell ref="B23:C23"/>
    <mergeCell ref="D23:E23"/>
    <mergeCell ref="G23:H23"/>
    <mergeCell ref="B17:B18"/>
    <mergeCell ref="I17:K17"/>
    <mergeCell ref="I18:K18"/>
    <mergeCell ref="D17:E17"/>
    <mergeCell ref="F17:H17"/>
    <mergeCell ref="D18:E18"/>
    <mergeCell ref="F18:H18"/>
    <mergeCell ref="I10:K10"/>
    <mergeCell ref="I11:K11"/>
    <mergeCell ref="B21:C21"/>
    <mergeCell ref="D21:E21"/>
    <mergeCell ref="G21:H21"/>
    <mergeCell ref="I21:K21"/>
    <mergeCell ref="I13:K13"/>
    <mergeCell ref="I14:K14"/>
    <mergeCell ref="I15:K15"/>
    <mergeCell ref="I16:K16"/>
    <mergeCell ref="I12:K12"/>
    <mergeCell ref="A1:L1"/>
    <mergeCell ref="A2:L2"/>
    <mergeCell ref="B3:K3"/>
    <mergeCell ref="A4:K4"/>
    <mergeCell ref="B6:E6"/>
    <mergeCell ref="E7:G7"/>
    <mergeCell ref="E8:G8"/>
    <mergeCell ref="H8:K8"/>
    <mergeCell ref="I9:J9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scale="8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22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3'!G6+1</f>
        <v>4</v>
      </c>
      <c r="H6" s="7" t="s">
        <v>3</v>
      </c>
      <c r="I6" s="9">
        <f>'Week 3'!I6+7</f>
        <v>21</v>
      </c>
      <c r="J6" s="7" t="s">
        <v>4</v>
      </c>
      <c r="K6" s="10">
        <f>'Week 3'!K6+7</f>
        <v>27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4" t="s">
        <v>28</v>
      </c>
      <c r="J19" s="154"/>
      <c r="K19" s="154"/>
    </row>
    <row r="20" spans="2:11" ht="20.25" customHeight="1">
      <c r="B20" s="139" t="s">
        <v>29</v>
      </c>
      <c r="C20" s="139"/>
      <c r="D20" s="140">
        <f>'Week 3'!J20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3'!J23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3'!J26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3'!J29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3">
    <mergeCell ref="I38:J38"/>
    <mergeCell ref="B40:E40"/>
    <mergeCell ref="G40:J40"/>
    <mergeCell ref="B41:E41"/>
    <mergeCell ref="G41:J41"/>
    <mergeCell ref="B27:C27"/>
    <mergeCell ref="D27:E27"/>
    <mergeCell ref="G27:H27"/>
    <mergeCell ref="I27:K27"/>
    <mergeCell ref="B29:C29"/>
    <mergeCell ref="B42:K42"/>
    <mergeCell ref="B30:C30"/>
    <mergeCell ref="D30:E30"/>
    <mergeCell ref="G30:H30"/>
    <mergeCell ref="I30:K30"/>
    <mergeCell ref="B32:K32"/>
    <mergeCell ref="B33:E33"/>
    <mergeCell ref="F33:H33"/>
    <mergeCell ref="I33:K33"/>
    <mergeCell ref="B38:H38"/>
    <mergeCell ref="D29:E29"/>
    <mergeCell ref="G29:H29"/>
    <mergeCell ref="B24:C24"/>
    <mergeCell ref="D24:E24"/>
    <mergeCell ref="G24:H24"/>
    <mergeCell ref="I24:K24"/>
    <mergeCell ref="B26:C26"/>
    <mergeCell ref="D26:E26"/>
    <mergeCell ref="G26:H26"/>
    <mergeCell ref="I19:K19"/>
    <mergeCell ref="B20:C20"/>
    <mergeCell ref="D20:E20"/>
    <mergeCell ref="G20:H20"/>
    <mergeCell ref="B23:C23"/>
    <mergeCell ref="D23:E23"/>
    <mergeCell ref="G23:H23"/>
    <mergeCell ref="B17:B18"/>
    <mergeCell ref="I17:K17"/>
    <mergeCell ref="I18:K18"/>
    <mergeCell ref="D17:E17"/>
    <mergeCell ref="F17:H17"/>
    <mergeCell ref="D18:E18"/>
    <mergeCell ref="F18:H18"/>
    <mergeCell ref="I10:K10"/>
    <mergeCell ref="I11:K11"/>
    <mergeCell ref="B21:C21"/>
    <mergeCell ref="D21:E21"/>
    <mergeCell ref="G21:H21"/>
    <mergeCell ref="I21:K21"/>
    <mergeCell ref="I13:K13"/>
    <mergeCell ref="I14:K14"/>
    <mergeCell ref="I15:K15"/>
    <mergeCell ref="I16:K16"/>
    <mergeCell ref="I12:K12"/>
    <mergeCell ref="A1:L1"/>
    <mergeCell ref="A2:L2"/>
    <mergeCell ref="B3:K3"/>
    <mergeCell ref="A4:K4"/>
    <mergeCell ref="B6:E6"/>
    <mergeCell ref="E7:G7"/>
    <mergeCell ref="E8:G8"/>
    <mergeCell ref="H8:K8"/>
    <mergeCell ref="I9:J9"/>
  </mergeCells>
  <printOptions/>
  <pageMargins left="0.7875" right="0.7875" top="1.05277777777778" bottom="1.05277777777778" header="0.7875" footer="0.7875"/>
  <pageSetup fitToHeight="1" fitToWidth="1" horizontalDpi="300" verticalDpi="300" orientation="portrait" scale="82"/>
  <headerFooter alignWithMargins="0">
    <oddHeader>&amp;C&amp;"Times New Roman,Regular"&amp;12&amp;A</oddHeader>
    <oddFooter>&amp;C&amp;"Times New Roman,Regular"&amp;12Page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25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4'!G6+1</f>
        <v>5</v>
      </c>
      <c r="H6" s="7" t="s">
        <v>3</v>
      </c>
      <c r="I6" s="9">
        <f>'Week 4'!I6+7</f>
        <v>28</v>
      </c>
      <c r="J6" s="7" t="s">
        <v>4</v>
      </c>
      <c r="K6" s="10">
        <f>'Week 4'!K6+7</f>
        <v>34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4" t="s">
        <v>28</v>
      </c>
      <c r="J19" s="154"/>
      <c r="K19" s="154"/>
    </row>
    <row r="20" spans="2:11" ht="20.25" customHeight="1">
      <c r="B20" s="139" t="s">
        <v>29</v>
      </c>
      <c r="C20" s="139"/>
      <c r="D20" s="140">
        <f>'Week 4'!J20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4'!J23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4'!J26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4'!J29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95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3">
    <mergeCell ref="I38:J38"/>
    <mergeCell ref="B40:E40"/>
    <mergeCell ref="G40:J40"/>
    <mergeCell ref="B41:E41"/>
    <mergeCell ref="G41:J41"/>
    <mergeCell ref="B27:C27"/>
    <mergeCell ref="D27:E27"/>
    <mergeCell ref="G27:H27"/>
    <mergeCell ref="I27:K27"/>
    <mergeCell ref="B29:C29"/>
    <mergeCell ref="B42:K42"/>
    <mergeCell ref="B30:C30"/>
    <mergeCell ref="D30:E30"/>
    <mergeCell ref="G30:H30"/>
    <mergeCell ref="I30:K30"/>
    <mergeCell ref="B32:K32"/>
    <mergeCell ref="B33:E33"/>
    <mergeCell ref="F33:H33"/>
    <mergeCell ref="I33:K33"/>
    <mergeCell ref="B38:H38"/>
    <mergeCell ref="D29:E29"/>
    <mergeCell ref="G29:H29"/>
    <mergeCell ref="B24:C24"/>
    <mergeCell ref="D24:E24"/>
    <mergeCell ref="G24:H24"/>
    <mergeCell ref="I24:K24"/>
    <mergeCell ref="B26:C26"/>
    <mergeCell ref="D26:E26"/>
    <mergeCell ref="G26:H26"/>
    <mergeCell ref="I19:K19"/>
    <mergeCell ref="B20:C20"/>
    <mergeCell ref="D20:E20"/>
    <mergeCell ref="G20:H20"/>
    <mergeCell ref="B23:C23"/>
    <mergeCell ref="D23:E23"/>
    <mergeCell ref="G23:H23"/>
    <mergeCell ref="B17:B18"/>
    <mergeCell ref="I17:K17"/>
    <mergeCell ref="I18:K18"/>
    <mergeCell ref="D17:E17"/>
    <mergeCell ref="F17:H17"/>
    <mergeCell ref="D18:E18"/>
    <mergeCell ref="F18:H18"/>
    <mergeCell ref="I10:K10"/>
    <mergeCell ref="I11:K11"/>
    <mergeCell ref="B21:C21"/>
    <mergeCell ref="D21:E21"/>
    <mergeCell ref="G21:H21"/>
    <mergeCell ref="I21:K21"/>
    <mergeCell ref="I13:K13"/>
    <mergeCell ref="I14:K14"/>
    <mergeCell ref="I15:K15"/>
    <mergeCell ref="I16:K16"/>
    <mergeCell ref="I12:K12"/>
    <mergeCell ref="A1:L1"/>
    <mergeCell ref="A2:L2"/>
    <mergeCell ref="B3:K3"/>
    <mergeCell ref="A4:K4"/>
    <mergeCell ref="B6:E6"/>
    <mergeCell ref="E7:G7"/>
    <mergeCell ref="E8:G8"/>
    <mergeCell ref="H8:K8"/>
    <mergeCell ref="I9:J9"/>
  </mergeCells>
  <printOptions/>
  <pageMargins left="0.7875" right="0.7875" top="1.05416666666667" bottom="1.05416666666667" header="0.7875" footer="0.7875"/>
  <pageSetup fitToHeight="1" fitToWidth="1" horizontalDpi="300" verticalDpi="300" orientation="portrait" scale="82"/>
  <headerFooter alignWithMargins="0">
    <oddHeader>&amp;C&amp;"Times New Roman,Regular"&amp;12&amp;A</oddHeader>
    <oddFooter>&amp;C&amp;"Times New Roman,Regular"&amp;12Page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25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5'!G6+1</f>
        <v>6</v>
      </c>
      <c r="H6" s="7" t="s">
        <v>3</v>
      </c>
      <c r="I6" s="9">
        <f>'Week 5'!I6+7</f>
        <v>35</v>
      </c>
      <c r="J6" s="7" t="s">
        <v>4</v>
      </c>
      <c r="K6" s="10">
        <f>'Week 5'!K6+7</f>
        <v>41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4" t="s">
        <v>28</v>
      </c>
      <c r="J19" s="154"/>
      <c r="K19" s="154"/>
    </row>
    <row r="20" spans="2:11" ht="20.25" customHeight="1">
      <c r="B20" s="139" t="s">
        <v>29</v>
      </c>
      <c r="C20" s="139"/>
      <c r="D20" s="140">
        <f>'Week 5'!J20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5'!J23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5'!J26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5'!J29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3">
    <mergeCell ref="I38:J38"/>
    <mergeCell ref="B40:E40"/>
    <mergeCell ref="G40:J40"/>
    <mergeCell ref="B41:E41"/>
    <mergeCell ref="G41:J41"/>
    <mergeCell ref="B27:C27"/>
    <mergeCell ref="D27:E27"/>
    <mergeCell ref="G27:H27"/>
    <mergeCell ref="I27:K27"/>
    <mergeCell ref="B29:C29"/>
    <mergeCell ref="B42:K42"/>
    <mergeCell ref="B30:C30"/>
    <mergeCell ref="D30:E30"/>
    <mergeCell ref="G30:H30"/>
    <mergeCell ref="I30:K30"/>
    <mergeCell ref="B32:K32"/>
    <mergeCell ref="B33:E33"/>
    <mergeCell ref="F33:H33"/>
    <mergeCell ref="I33:K33"/>
    <mergeCell ref="B38:H38"/>
    <mergeCell ref="D29:E29"/>
    <mergeCell ref="G29:H29"/>
    <mergeCell ref="B24:C24"/>
    <mergeCell ref="D24:E24"/>
    <mergeCell ref="G24:H24"/>
    <mergeCell ref="I24:K24"/>
    <mergeCell ref="B26:C26"/>
    <mergeCell ref="D26:E26"/>
    <mergeCell ref="G26:H26"/>
    <mergeCell ref="I19:K19"/>
    <mergeCell ref="B20:C20"/>
    <mergeCell ref="D20:E20"/>
    <mergeCell ref="G20:H20"/>
    <mergeCell ref="B23:C23"/>
    <mergeCell ref="D23:E23"/>
    <mergeCell ref="G23:H23"/>
    <mergeCell ref="B17:B18"/>
    <mergeCell ref="I17:K17"/>
    <mergeCell ref="I18:K18"/>
    <mergeCell ref="D17:E17"/>
    <mergeCell ref="F17:H17"/>
    <mergeCell ref="D18:E18"/>
    <mergeCell ref="F18:H18"/>
    <mergeCell ref="I10:K10"/>
    <mergeCell ref="I11:K11"/>
    <mergeCell ref="B21:C21"/>
    <mergeCell ref="D21:E21"/>
    <mergeCell ref="G21:H21"/>
    <mergeCell ref="I21:K21"/>
    <mergeCell ref="I13:K13"/>
    <mergeCell ref="I14:K14"/>
    <mergeCell ref="I15:K15"/>
    <mergeCell ref="I16:K16"/>
    <mergeCell ref="I12:K12"/>
    <mergeCell ref="A1:L1"/>
    <mergeCell ref="A2:L2"/>
    <mergeCell ref="B3:K3"/>
    <mergeCell ref="A4:K4"/>
    <mergeCell ref="B6:E6"/>
    <mergeCell ref="E7:G7"/>
    <mergeCell ref="E8:G8"/>
    <mergeCell ref="H8:K8"/>
    <mergeCell ref="I9:J9"/>
  </mergeCells>
  <printOptions/>
  <pageMargins left="0.7875" right="0.7875" top="1.05277777777778" bottom="1.05277777777778" header="0.7875" footer="0.7875"/>
  <pageSetup fitToHeight="1" fitToWidth="1" horizontalDpi="300" verticalDpi="300" orientation="portrait" scale="82"/>
  <headerFooter alignWithMargins="0">
    <oddHeader>&amp;C&amp;"Times New Roman,Regular"&amp;12&amp;A</oddHeader>
    <oddFooter>&amp;C&amp;"Times New Roman,Regular"&amp;12Page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9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6'!G6+1</f>
        <v>7</v>
      </c>
      <c r="H6" s="7" t="s">
        <v>3</v>
      </c>
      <c r="I6" s="9">
        <f>'Week 6'!I6+7</f>
        <v>42</v>
      </c>
      <c r="J6" s="7" t="s">
        <v>4</v>
      </c>
      <c r="K6" s="10">
        <f>'Week 6'!K6+7</f>
        <v>48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4" t="s">
        <v>28</v>
      </c>
      <c r="J19" s="154"/>
      <c r="K19" s="154"/>
    </row>
    <row r="20" spans="2:11" ht="20.25" customHeight="1">
      <c r="B20" s="139" t="s">
        <v>29</v>
      </c>
      <c r="C20" s="139"/>
      <c r="D20" s="140">
        <f>'Week 6'!J20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6'!J23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6'!J26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6'!J29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96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3">
    <mergeCell ref="I38:J38"/>
    <mergeCell ref="B40:E40"/>
    <mergeCell ref="G40:J40"/>
    <mergeCell ref="B41:E41"/>
    <mergeCell ref="G41:J41"/>
    <mergeCell ref="B27:C27"/>
    <mergeCell ref="D27:E27"/>
    <mergeCell ref="G27:H27"/>
    <mergeCell ref="I27:K27"/>
    <mergeCell ref="B29:C29"/>
    <mergeCell ref="B42:K42"/>
    <mergeCell ref="B30:C30"/>
    <mergeCell ref="D30:E30"/>
    <mergeCell ref="G30:H30"/>
    <mergeCell ref="I30:K30"/>
    <mergeCell ref="B32:K32"/>
    <mergeCell ref="B33:E33"/>
    <mergeCell ref="F33:H33"/>
    <mergeCell ref="I33:K33"/>
    <mergeCell ref="B38:H38"/>
    <mergeCell ref="D29:E29"/>
    <mergeCell ref="G29:H29"/>
    <mergeCell ref="B24:C24"/>
    <mergeCell ref="D24:E24"/>
    <mergeCell ref="G24:H24"/>
    <mergeCell ref="I24:K24"/>
    <mergeCell ref="B26:C26"/>
    <mergeCell ref="D26:E26"/>
    <mergeCell ref="G26:H26"/>
    <mergeCell ref="I19:K19"/>
    <mergeCell ref="B20:C20"/>
    <mergeCell ref="D20:E20"/>
    <mergeCell ref="G20:H20"/>
    <mergeCell ref="B23:C23"/>
    <mergeCell ref="D23:E23"/>
    <mergeCell ref="G23:H23"/>
    <mergeCell ref="B17:B18"/>
    <mergeCell ref="I17:K17"/>
    <mergeCell ref="I18:K18"/>
    <mergeCell ref="D17:E17"/>
    <mergeCell ref="F17:H17"/>
    <mergeCell ref="D18:E18"/>
    <mergeCell ref="F18:H18"/>
    <mergeCell ref="I10:K10"/>
    <mergeCell ref="I11:K11"/>
    <mergeCell ref="B21:C21"/>
    <mergeCell ref="D21:E21"/>
    <mergeCell ref="G21:H21"/>
    <mergeCell ref="I21:K21"/>
    <mergeCell ref="I13:K13"/>
    <mergeCell ref="I14:K14"/>
    <mergeCell ref="I15:K15"/>
    <mergeCell ref="I16:K16"/>
    <mergeCell ref="I12:K12"/>
    <mergeCell ref="A1:L1"/>
    <mergeCell ref="A2:L2"/>
    <mergeCell ref="B3:K3"/>
    <mergeCell ref="A4:K4"/>
    <mergeCell ref="B6:E6"/>
    <mergeCell ref="E7:G7"/>
    <mergeCell ref="E8:G8"/>
    <mergeCell ref="H8:K8"/>
    <mergeCell ref="I9:J9"/>
  </mergeCells>
  <printOptions/>
  <pageMargins left="0.7875" right="0.7875" top="1.05277777777778" bottom="1.05277777777778" header="0.7875" footer="0.7875"/>
  <pageSetup fitToHeight="1" fitToWidth="1" horizontalDpi="300" verticalDpi="300" orientation="portrait" scale="82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25">
      <selection activeCell="B32" sqref="B32:K32"/>
    </sheetView>
  </sheetViews>
  <sheetFormatPr defaultColWidth="9" defaultRowHeight="11.25"/>
  <cols>
    <col min="1" max="1" width="6.83203125" style="1" customWidth="1"/>
    <col min="2" max="2" width="12.16015625" style="0" customWidth="1"/>
    <col min="3" max="5" width="10.83203125" style="0" customWidth="1"/>
    <col min="6" max="6" width="11.83203125" style="0" customWidth="1"/>
    <col min="7" max="7" width="10.83203125" style="2" customWidth="1"/>
    <col min="8" max="8" width="12.83203125" style="0" customWidth="1"/>
    <col min="9" max="9" width="12.83203125" style="2" customWidth="1"/>
    <col min="10" max="10" width="18" style="2" customWidth="1"/>
    <col min="11" max="11" width="10.83203125" style="2" customWidth="1"/>
    <col min="12" max="12" width="6.83203125" style="1" customWidth="1"/>
  </cols>
  <sheetData>
    <row r="1" spans="1:12" ht="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1" ht="20.25" customHeight="1">
      <c r="A3" s="3"/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3" ht="20.25" customHeight="1">
      <c r="A4" s="114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"/>
      <c r="M4" s="5"/>
    </row>
    <row r="5" spans="2:11" ht="20.25" customHeight="1">
      <c r="B5" s="1"/>
      <c r="C5" s="1"/>
      <c r="D5" s="1"/>
      <c r="E5" s="1"/>
      <c r="F5" s="1"/>
      <c r="G5" s="6"/>
      <c r="H5" s="1"/>
      <c r="I5" s="6"/>
      <c r="J5" s="6"/>
      <c r="K5" s="6"/>
    </row>
    <row r="6" spans="2:11" ht="20.25" customHeight="1">
      <c r="B6" s="115" t="str">
        <f>'Week 1'!B6</f>
        <v>Student Name: </v>
      </c>
      <c r="C6" s="115"/>
      <c r="D6" s="115"/>
      <c r="E6" s="115"/>
      <c r="F6" s="7" t="s">
        <v>2</v>
      </c>
      <c r="G6" s="8">
        <f>'Week 7'!G6+1</f>
        <v>8</v>
      </c>
      <c r="H6" s="7" t="s">
        <v>3</v>
      </c>
      <c r="I6" s="9">
        <f>'Week 7'!I6+7</f>
        <v>49</v>
      </c>
      <c r="J6" s="7" t="s">
        <v>4</v>
      </c>
      <c r="K6" s="10">
        <f>'Week 7'!K6+7</f>
        <v>55</v>
      </c>
    </row>
    <row r="7" spans="1:11" ht="20.25" customHeight="1">
      <c r="A7" s="7"/>
      <c r="B7" s="108"/>
      <c r="C7" s="108"/>
      <c r="D7" s="108"/>
      <c r="E7" s="117" t="s">
        <v>5</v>
      </c>
      <c r="F7" s="117"/>
      <c r="G7" s="117"/>
      <c r="H7" s="1"/>
      <c r="I7" s="6"/>
      <c r="J7" s="6"/>
      <c r="K7" s="6"/>
    </row>
    <row r="8" spans="2:11" ht="20.25" customHeight="1">
      <c r="B8" s="8">
        <f>'Week 1'!B8</f>
        <v>0</v>
      </c>
      <c r="C8" s="1"/>
      <c r="D8" s="106">
        <f>'Week 1'!D8</f>
        <v>0</v>
      </c>
      <c r="E8" s="117" t="s">
        <v>6</v>
      </c>
      <c r="F8" s="117"/>
      <c r="G8" s="117"/>
      <c r="H8" s="116" t="str">
        <f>'Week 1'!H8</f>
        <v>Site Name</v>
      </c>
      <c r="I8" s="116"/>
      <c r="J8" s="116"/>
      <c r="K8" s="116"/>
    </row>
    <row r="9" spans="2:11" ht="20.25" customHeight="1">
      <c r="B9" s="11" t="s">
        <v>7</v>
      </c>
      <c r="C9" s="1"/>
      <c r="D9" s="11" t="s">
        <v>8</v>
      </c>
      <c r="E9" s="1"/>
      <c r="F9" s="1"/>
      <c r="G9" s="6"/>
      <c r="H9" s="1"/>
      <c r="I9" s="153" t="s">
        <v>9</v>
      </c>
      <c r="J9" s="153"/>
      <c r="K9" s="6"/>
    </row>
    <row r="10" spans="1:12" s="15" customFormat="1" ht="35.25" customHeight="1">
      <c r="A10" s="12"/>
      <c r="B10" s="13" t="s">
        <v>10</v>
      </c>
      <c r="C10" s="13" t="s">
        <v>11</v>
      </c>
      <c r="D10" s="13" t="s">
        <v>12</v>
      </c>
      <c r="E10" s="57" t="s">
        <v>13</v>
      </c>
      <c r="F10" s="104" t="s">
        <v>81</v>
      </c>
      <c r="G10" s="102" t="s">
        <v>14</v>
      </c>
      <c r="H10" s="105" t="s">
        <v>15</v>
      </c>
      <c r="I10" s="120" t="s">
        <v>16</v>
      </c>
      <c r="J10" s="120"/>
      <c r="K10" s="120"/>
      <c r="L10" s="14"/>
    </row>
    <row r="11" spans="2:11" ht="24.75" customHeight="1">
      <c r="B11" s="16" t="s">
        <v>17</v>
      </c>
      <c r="C11" s="17"/>
      <c r="D11" s="17"/>
      <c r="E11" s="56"/>
      <c r="F11" s="101"/>
      <c r="G11" s="103"/>
      <c r="H11" s="36"/>
      <c r="I11" s="110"/>
      <c r="J11" s="110"/>
      <c r="K11" s="110"/>
    </row>
    <row r="12" spans="2:11" ht="24.75" customHeight="1">
      <c r="B12" s="16" t="s">
        <v>18</v>
      </c>
      <c r="C12" s="17"/>
      <c r="D12" s="17"/>
      <c r="E12" s="56"/>
      <c r="F12" s="101"/>
      <c r="G12" s="103"/>
      <c r="H12" s="36"/>
      <c r="I12" s="110"/>
      <c r="J12" s="110"/>
      <c r="K12" s="110"/>
    </row>
    <row r="13" spans="2:11" ht="24.75" customHeight="1">
      <c r="B13" s="16" t="s">
        <v>19</v>
      </c>
      <c r="C13" s="17"/>
      <c r="D13" s="17"/>
      <c r="E13" s="56"/>
      <c r="F13" s="101"/>
      <c r="G13" s="103"/>
      <c r="H13" s="36"/>
      <c r="I13" s="110"/>
      <c r="J13" s="110"/>
      <c r="K13" s="110"/>
    </row>
    <row r="14" spans="2:11" ht="24.75" customHeight="1">
      <c r="B14" s="16" t="s">
        <v>20</v>
      </c>
      <c r="C14" s="17"/>
      <c r="D14" s="17"/>
      <c r="E14" s="56"/>
      <c r="F14" s="101"/>
      <c r="G14" s="103"/>
      <c r="H14" s="36"/>
      <c r="I14" s="110"/>
      <c r="J14" s="110"/>
      <c r="K14" s="110"/>
    </row>
    <row r="15" spans="2:11" ht="24.75" customHeight="1">
      <c r="B15" s="16" t="s">
        <v>21</v>
      </c>
      <c r="C15" s="17"/>
      <c r="D15" s="17"/>
      <c r="E15" s="56"/>
      <c r="F15" s="101"/>
      <c r="G15" s="103"/>
      <c r="H15" s="36"/>
      <c r="I15" s="110"/>
      <c r="J15" s="110"/>
      <c r="K15" s="110"/>
    </row>
    <row r="16" spans="2:11" ht="20.25" customHeight="1">
      <c r="B16" s="16" t="s">
        <v>22</v>
      </c>
      <c r="C16" s="17"/>
      <c r="D16" s="17"/>
      <c r="E16" s="56"/>
      <c r="F16" s="101"/>
      <c r="G16" s="103"/>
      <c r="H16" s="36"/>
      <c r="I16" s="110"/>
      <c r="J16" s="110"/>
      <c r="K16" s="110"/>
    </row>
    <row r="17" spans="1:12" s="20" customFormat="1" ht="23.25" customHeight="1">
      <c r="A17" s="18"/>
      <c r="B17" s="125" t="s">
        <v>23</v>
      </c>
      <c r="C17" s="19" t="s">
        <v>24</v>
      </c>
      <c r="D17" s="133" t="s">
        <v>25</v>
      </c>
      <c r="E17" s="134"/>
      <c r="F17" s="135" t="s">
        <v>26</v>
      </c>
      <c r="G17" s="136"/>
      <c r="H17" s="137"/>
      <c r="I17" s="126" t="s">
        <v>27</v>
      </c>
      <c r="J17" s="126"/>
      <c r="K17" s="126"/>
      <c r="L17" s="18"/>
    </row>
    <row r="18" spans="2:11" ht="19.5" customHeight="1">
      <c r="B18" s="125"/>
      <c r="C18" s="17">
        <f>SUM(C11:C16)</f>
        <v>0</v>
      </c>
      <c r="D18" s="128">
        <f>SUM(C11:E16)</f>
        <v>0</v>
      </c>
      <c r="E18" s="129"/>
      <c r="F18" s="130">
        <f>SUM(F11:H16)</f>
        <v>0</v>
      </c>
      <c r="G18" s="131"/>
      <c r="H18" s="131"/>
      <c r="I18" s="127">
        <f>SUM(SUM(D18:H18))</f>
        <v>0</v>
      </c>
      <c r="J18" s="127"/>
      <c r="K18" s="127"/>
    </row>
    <row r="19" spans="2:11" ht="15" customHeight="1">
      <c r="B19" s="1"/>
      <c r="C19" s="59"/>
      <c r="D19" s="59"/>
      <c r="E19" s="59"/>
      <c r="F19" s="59"/>
      <c r="G19" s="54"/>
      <c r="H19" s="59"/>
      <c r="I19" s="154" t="s">
        <v>28</v>
      </c>
      <c r="J19" s="154"/>
      <c r="K19" s="154"/>
    </row>
    <row r="20" spans="2:11" ht="20.25" customHeight="1">
      <c r="B20" s="139" t="s">
        <v>29</v>
      </c>
      <c r="C20" s="139"/>
      <c r="D20" s="140">
        <f>'Week 7'!J20</f>
        <v>0</v>
      </c>
      <c r="E20" s="140"/>
      <c r="F20" s="6" t="s">
        <v>30</v>
      </c>
      <c r="G20" s="140">
        <f>C18</f>
        <v>0</v>
      </c>
      <c r="H20" s="140"/>
      <c r="I20" s="22"/>
      <c r="J20" s="21">
        <f>SUM(D20+G20)</f>
        <v>0</v>
      </c>
      <c r="K20" s="23"/>
    </row>
    <row r="21" spans="2:11" ht="15" customHeight="1">
      <c r="B21" s="121" t="s">
        <v>31</v>
      </c>
      <c r="C21" s="121"/>
      <c r="D21" s="122" t="s">
        <v>32</v>
      </c>
      <c r="E21" s="122"/>
      <c r="F21" s="1"/>
      <c r="G21" s="123" t="s">
        <v>33</v>
      </c>
      <c r="H21" s="123"/>
      <c r="I21" s="124" t="s">
        <v>34</v>
      </c>
      <c r="J21" s="124"/>
      <c r="K21" s="124"/>
    </row>
    <row r="22" spans="2:11" ht="15" customHeight="1">
      <c r="B22" s="18"/>
      <c r="C22" s="18"/>
      <c r="D22" s="6"/>
      <c r="E22" s="6"/>
      <c r="F22" s="1"/>
      <c r="G22" s="6"/>
      <c r="H22" s="1"/>
      <c r="I22" s="22"/>
      <c r="J22" s="6"/>
      <c r="K22" s="23"/>
    </row>
    <row r="23" spans="2:11" ht="20.25" customHeight="1">
      <c r="B23" s="141" t="s">
        <v>35</v>
      </c>
      <c r="C23" s="141"/>
      <c r="D23" s="140">
        <f>'Week 7'!J23</f>
        <v>0</v>
      </c>
      <c r="E23" s="140"/>
      <c r="F23" s="6" t="s">
        <v>30</v>
      </c>
      <c r="G23" s="140">
        <f>D18</f>
        <v>0</v>
      </c>
      <c r="H23" s="140"/>
      <c r="I23" s="22" t="s">
        <v>36</v>
      </c>
      <c r="J23" s="21">
        <f>D23+G23</f>
        <v>0</v>
      </c>
      <c r="K23" s="23"/>
    </row>
    <row r="24" spans="2:11" ht="24.75" customHeight="1">
      <c r="B24" s="121" t="s">
        <v>37</v>
      </c>
      <c r="C24" s="121"/>
      <c r="D24" s="122" t="s">
        <v>32</v>
      </c>
      <c r="E24" s="122"/>
      <c r="F24" s="1"/>
      <c r="G24" s="123" t="s">
        <v>33</v>
      </c>
      <c r="H24" s="123"/>
      <c r="I24" s="124" t="s">
        <v>38</v>
      </c>
      <c r="J24" s="124"/>
      <c r="K24" s="124"/>
    </row>
    <row r="25" spans="2:11" ht="15" customHeight="1">
      <c r="B25" s="18"/>
      <c r="C25" s="18"/>
      <c r="D25" s="6"/>
      <c r="E25" s="6"/>
      <c r="F25" s="1"/>
      <c r="G25" s="6"/>
      <c r="H25" s="1"/>
      <c r="I25" s="22"/>
      <c r="J25" s="6"/>
      <c r="K25" s="23"/>
    </row>
    <row r="26" spans="2:11" ht="22.5" customHeight="1">
      <c r="B26" s="141" t="s">
        <v>39</v>
      </c>
      <c r="C26" s="141"/>
      <c r="D26" s="140">
        <f>'Week 7'!J26</f>
        <v>0</v>
      </c>
      <c r="E26" s="140"/>
      <c r="F26" s="6" t="s">
        <v>30</v>
      </c>
      <c r="G26" s="140">
        <f>F18</f>
        <v>0</v>
      </c>
      <c r="H26" s="140"/>
      <c r="I26" s="22" t="s">
        <v>36</v>
      </c>
      <c r="J26" s="21">
        <f>D26+G26</f>
        <v>0</v>
      </c>
      <c r="K26" s="23"/>
    </row>
    <row r="27" spans="2:11" ht="15" customHeight="1">
      <c r="B27" s="121" t="s">
        <v>31</v>
      </c>
      <c r="C27" s="121"/>
      <c r="D27" s="122" t="s">
        <v>32</v>
      </c>
      <c r="E27" s="122"/>
      <c r="F27" s="1"/>
      <c r="G27" s="123" t="s">
        <v>33</v>
      </c>
      <c r="H27" s="123"/>
      <c r="I27" s="152" t="s">
        <v>40</v>
      </c>
      <c r="J27" s="152"/>
      <c r="K27" s="152"/>
    </row>
    <row r="28" spans="2:11" ht="15" customHeight="1">
      <c r="B28" s="18"/>
      <c r="C28" s="18"/>
      <c r="D28" s="6"/>
      <c r="E28" s="6"/>
      <c r="F28" s="1"/>
      <c r="G28" s="6"/>
      <c r="H28" s="1"/>
      <c r="I28" s="22"/>
      <c r="J28" s="6"/>
      <c r="K28" s="23"/>
    </row>
    <row r="29" spans="2:11" ht="20.25" customHeight="1">
      <c r="B29" s="141" t="s">
        <v>41</v>
      </c>
      <c r="C29" s="141"/>
      <c r="D29" s="140">
        <f>'Week 7'!J29</f>
        <v>0</v>
      </c>
      <c r="E29" s="140"/>
      <c r="F29" s="6" t="s">
        <v>30</v>
      </c>
      <c r="G29" s="140">
        <f>I18</f>
        <v>0</v>
      </c>
      <c r="H29" s="140"/>
      <c r="I29" s="22" t="s">
        <v>36</v>
      </c>
      <c r="J29" s="21">
        <f>SUM(J23,J26)</f>
        <v>0</v>
      </c>
      <c r="K29" s="23"/>
    </row>
    <row r="30" spans="2:11" ht="15" customHeight="1">
      <c r="B30" s="121" t="s">
        <v>42</v>
      </c>
      <c r="C30" s="121"/>
      <c r="D30" s="122" t="s">
        <v>32</v>
      </c>
      <c r="E30" s="122"/>
      <c r="F30" s="1"/>
      <c r="G30" s="123" t="s">
        <v>33</v>
      </c>
      <c r="H30" s="123"/>
      <c r="I30" s="124" t="s">
        <v>43</v>
      </c>
      <c r="J30" s="124"/>
      <c r="K30" s="124"/>
    </row>
    <row r="31" spans="2:11" ht="15" customHeight="1">
      <c r="B31" s="24"/>
      <c r="C31" s="24"/>
      <c r="D31" s="1"/>
      <c r="E31" s="1"/>
      <c r="F31" s="1"/>
      <c r="G31" s="6"/>
      <c r="H31" s="1"/>
      <c r="I31" s="25"/>
      <c r="J31" s="26"/>
      <c r="K31" s="27"/>
    </row>
    <row r="32" spans="2:11" ht="24.75" customHeight="1"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24.75" customHeight="1">
      <c r="B33" s="144" t="s">
        <v>44</v>
      </c>
      <c r="C33" s="144"/>
      <c r="D33" s="144"/>
      <c r="E33" s="144"/>
      <c r="F33" s="145" t="s">
        <v>45</v>
      </c>
      <c r="G33" s="145"/>
      <c r="H33" s="145"/>
      <c r="I33" s="145" t="s">
        <v>46</v>
      </c>
      <c r="J33" s="145"/>
      <c r="K33" s="145"/>
    </row>
    <row r="34" spans="2:11" ht="20.25" customHeight="1">
      <c r="B34" s="28" t="s">
        <v>47</v>
      </c>
      <c r="C34" s="29">
        <f>'Week 1'!C34</f>
        <v>0</v>
      </c>
      <c r="D34" s="30"/>
      <c r="E34" s="31"/>
      <c r="F34" s="28" t="s">
        <v>47</v>
      </c>
      <c r="G34" s="21">
        <f>J23</f>
        <v>0</v>
      </c>
      <c r="H34" s="32"/>
      <c r="I34" s="33" t="s">
        <v>47</v>
      </c>
      <c r="J34" s="29">
        <f>SUM(C34+G34)</f>
        <v>0</v>
      </c>
      <c r="K34" s="34"/>
    </row>
    <row r="35" spans="2:11" ht="20.25" customHeight="1">
      <c r="B35" s="28" t="s">
        <v>48</v>
      </c>
      <c r="C35" s="29">
        <f>'Week 1'!C35</f>
        <v>0</v>
      </c>
      <c r="D35" s="30"/>
      <c r="E35" s="31"/>
      <c r="F35" s="28" t="s">
        <v>48</v>
      </c>
      <c r="G35" s="36">
        <f>J26</f>
        <v>0</v>
      </c>
      <c r="H35" s="32"/>
      <c r="I35" s="33" t="s">
        <v>48</v>
      </c>
      <c r="J35" s="35">
        <f>SUM(C35+G35)</f>
        <v>0</v>
      </c>
      <c r="K35" s="34"/>
    </row>
    <row r="36" spans="2:11" ht="20.25" customHeight="1">
      <c r="B36" s="28" t="s">
        <v>49</v>
      </c>
      <c r="C36" s="29">
        <f>'Week 1'!C36</f>
        <v>0</v>
      </c>
      <c r="D36" s="30" t="s">
        <v>50</v>
      </c>
      <c r="E36" s="37"/>
      <c r="F36" s="38" t="s">
        <v>51</v>
      </c>
      <c r="G36" s="36">
        <f>SUM(J20)</f>
        <v>0</v>
      </c>
      <c r="H36" s="39" t="s">
        <v>50</v>
      </c>
      <c r="I36" s="40" t="s">
        <v>52</v>
      </c>
      <c r="J36" s="35">
        <f>SUM(C36+G36)</f>
        <v>0</v>
      </c>
      <c r="K36" s="41" t="s">
        <v>50</v>
      </c>
    </row>
    <row r="37" spans="2:11" ht="5.25" customHeight="1">
      <c r="B37" s="42"/>
      <c r="C37" s="29"/>
      <c r="D37" s="43"/>
      <c r="E37" s="44"/>
      <c r="F37" s="43"/>
      <c r="G37" s="21"/>
      <c r="H37" s="45"/>
      <c r="I37" s="46"/>
      <c r="J37" s="29"/>
      <c r="K37" s="47"/>
    </row>
    <row r="38" spans="2:11" ht="20.25" customHeight="1">
      <c r="B38" s="146" t="s">
        <v>53</v>
      </c>
      <c r="C38" s="146"/>
      <c r="D38" s="146"/>
      <c r="E38" s="146"/>
      <c r="F38" s="146"/>
      <c r="G38" s="146"/>
      <c r="H38" s="146"/>
      <c r="I38" s="147">
        <f>SUM(J34,J35)</f>
        <v>0</v>
      </c>
      <c r="J38" s="147"/>
      <c r="K38" s="53"/>
    </row>
    <row r="39" spans="2:11" ht="15" customHeight="1">
      <c r="B39" s="48"/>
      <c r="C39" s="49"/>
      <c r="D39" s="33"/>
      <c r="E39" s="33"/>
      <c r="F39" s="33"/>
      <c r="G39" s="6"/>
      <c r="H39" s="33"/>
      <c r="I39" s="33"/>
      <c r="J39" s="50"/>
      <c r="K39" s="50"/>
    </row>
    <row r="40" spans="2:11" ht="20.25" customHeight="1">
      <c r="B40" s="148"/>
      <c r="C40" s="148"/>
      <c r="D40" s="148"/>
      <c r="E40" s="148"/>
      <c r="G40" s="149"/>
      <c r="H40" s="149"/>
      <c r="I40" s="149"/>
      <c r="J40" s="149"/>
      <c r="K40" s="6"/>
    </row>
    <row r="41" spans="2:11" ht="15" customHeight="1">
      <c r="B41" s="150" t="s">
        <v>54</v>
      </c>
      <c r="C41" s="150"/>
      <c r="D41" s="150"/>
      <c r="E41" s="150"/>
      <c r="F41" s="51"/>
      <c r="G41" s="151" t="s">
        <v>55</v>
      </c>
      <c r="H41" s="151"/>
      <c r="I41" s="151"/>
      <c r="J41" s="151"/>
      <c r="K41" s="51"/>
    </row>
    <row r="42" spans="1:11" ht="15" customHeight="1">
      <c r="A42" s="52"/>
      <c r="B42" s="142" t="s">
        <v>56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customHeight="1">
      <c r="A43" s="6"/>
      <c r="B43" s="83" t="s">
        <v>57</v>
      </c>
      <c r="C43" s="55"/>
      <c r="D43" s="55"/>
      <c r="E43" s="55"/>
      <c r="F43" s="55"/>
      <c r="G43" s="55"/>
      <c r="H43" s="55"/>
      <c r="I43" s="55"/>
      <c r="J43" s="55"/>
      <c r="K43" s="84" t="s">
        <v>88</v>
      </c>
    </row>
    <row r="44" spans="2:11" ht="24.75" customHeight="1">
      <c r="B44" s="1"/>
      <c r="C44" s="1"/>
      <c r="D44" s="1"/>
      <c r="E44" s="1"/>
      <c r="F44" s="1"/>
      <c r="G44" s="6"/>
      <c r="H44" s="1"/>
      <c r="I44" s="6"/>
      <c r="J44" s="6"/>
      <c r="K44" s="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63">
    <mergeCell ref="I38:J38"/>
    <mergeCell ref="B40:E40"/>
    <mergeCell ref="G40:J40"/>
    <mergeCell ref="B41:E41"/>
    <mergeCell ref="G41:J41"/>
    <mergeCell ref="B27:C27"/>
    <mergeCell ref="D27:E27"/>
    <mergeCell ref="G27:H27"/>
    <mergeCell ref="I27:K27"/>
    <mergeCell ref="B29:C29"/>
    <mergeCell ref="B42:K42"/>
    <mergeCell ref="B30:C30"/>
    <mergeCell ref="D30:E30"/>
    <mergeCell ref="G30:H30"/>
    <mergeCell ref="I30:K30"/>
    <mergeCell ref="B32:K32"/>
    <mergeCell ref="B33:E33"/>
    <mergeCell ref="F33:H33"/>
    <mergeCell ref="I33:K33"/>
    <mergeCell ref="B38:H38"/>
    <mergeCell ref="D29:E29"/>
    <mergeCell ref="G29:H29"/>
    <mergeCell ref="B24:C24"/>
    <mergeCell ref="D24:E24"/>
    <mergeCell ref="G24:H24"/>
    <mergeCell ref="I24:K24"/>
    <mergeCell ref="B26:C26"/>
    <mergeCell ref="D26:E26"/>
    <mergeCell ref="G26:H26"/>
    <mergeCell ref="I19:K19"/>
    <mergeCell ref="B20:C20"/>
    <mergeCell ref="D20:E20"/>
    <mergeCell ref="G20:H20"/>
    <mergeCell ref="B23:C23"/>
    <mergeCell ref="D23:E23"/>
    <mergeCell ref="G23:H23"/>
    <mergeCell ref="B17:B18"/>
    <mergeCell ref="I17:K17"/>
    <mergeCell ref="I18:K18"/>
    <mergeCell ref="D17:E17"/>
    <mergeCell ref="F17:H17"/>
    <mergeCell ref="D18:E18"/>
    <mergeCell ref="F18:H18"/>
    <mergeCell ref="I10:K10"/>
    <mergeCell ref="I11:K11"/>
    <mergeCell ref="B21:C21"/>
    <mergeCell ref="D21:E21"/>
    <mergeCell ref="G21:H21"/>
    <mergeCell ref="I21:K21"/>
    <mergeCell ref="I13:K13"/>
    <mergeCell ref="I14:K14"/>
    <mergeCell ref="I15:K15"/>
    <mergeCell ref="I16:K16"/>
    <mergeCell ref="I12:K12"/>
    <mergeCell ref="A1:L1"/>
    <mergeCell ref="A2:L2"/>
    <mergeCell ref="B3:K3"/>
    <mergeCell ref="A4:K4"/>
    <mergeCell ref="B6:E6"/>
    <mergeCell ref="E7:G7"/>
    <mergeCell ref="E8:G8"/>
    <mergeCell ref="H8:K8"/>
    <mergeCell ref="I9:J9"/>
  </mergeCells>
  <printOptions/>
  <pageMargins left="0.7875" right="0.7875" top="1.05277777777778" bottom="1.05277777777778" header="0.7875" footer="0.7875"/>
  <pageSetup fitToHeight="1" fitToWidth="1" horizontalDpi="300" verticalDpi="300" orientation="portrait" scale="8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Crispina Pincus</cp:lastModifiedBy>
  <cp:lastPrinted>2019-05-02T15:03:11Z</cp:lastPrinted>
  <dcterms:created xsi:type="dcterms:W3CDTF">2010-10-04T15:38:39Z</dcterms:created>
  <dcterms:modified xsi:type="dcterms:W3CDTF">2020-10-02T15:08:33Z</dcterms:modified>
  <cp:category/>
  <cp:version/>
  <cp:contentType/>
  <cp:contentStatus/>
</cp:coreProperties>
</file>