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"/>
    </mc:Choice>
  </mc:AlternateContent>
  <bookViews>
    <workbookView xWindow="480" yWindow="120" windowWidth="11340" windowHeight="7470" tabRatio="809"/>
  </bookViews>
  <sheets>
    <sheet name="Awards" sheetId="91" r:id="rId1"/>
    <sheet name="ALL AWARDS (2)" sheetId="80" state="hidden" r:id="rId2"/>
  </sheets>
  <definedNames>
    <definedName name="_xlnm._FilterDatabase" localSheetId="0" hidden="1">Awards!$A$7:$K$62</definedName>
    <definedName name="_xlnm.Print_Area" localSheetId="1">'ALL AWARDS (2)'!$A$2:$J$19</definedName>
    <definedName name="_xlnm.Print_Area" localSheetId="0">Awards!$A$1:$J$66</definedName>
    <definedName name="_xlnm.Print_Titles" localSheetId="1">'ALL AWARDS (2)'!$6:$7</definedName>
    <definedName name="_xlnm.Print_Titles" localSheetId="0">Awards!$6:$7</definedName>
  </definedNames>
  <calcPr calcId="152511"/>
</workbook>
</file>

<file path=xl/calcChain.xml><?xml version="1.0" encoding="utf-8"?>
<calcChain xmlns="http://schemas.openxmlformats.org/spreadsheetml/2006/main">
  <c r="J64" i="91" l="1"/>
  <c r="I64" i="91"/>
  <c r="H64" i="91"/>
</calcChain>
</file>

<file path=xl/sharedStrings.xml><?xml version="1.0" encoding="utf-8"?>
<sst xmlns="http://schemas.openxmlformats.org/spreadsheetml/2006/main" count="372" uniqueCount="160">
  <si>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</si>
  <si>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</si>
  <si>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</si>
  <si>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</si>
  <si>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</si>
  <si>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</si>
  <si>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</si>
  <si>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</si>
  <si>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</si>
  <si>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</si>
  <si>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</si>
  <si>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</si>
  <si>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</si>
  <si>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</si>
  <si>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</si>
  <si>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</si>
  <si>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</si>
  <si>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</si>
  <si>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</si>
  <si>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</si>
  <si>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</si>
  <si>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</si>
  <si>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</si>
  <si>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</si>
  <si>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</si>
  <si>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</si>
  <si>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</si>
  <si>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</si>
  <si>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</si>
  <si>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</si>
  <si>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</si>
  <si>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</si>
  <si>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</si>
  <si>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</si>
  <si>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</si>
  <si>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</si>
  <si>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</si>
  <si>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</si>
  <si>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</si>
  <si>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</si>
  <si>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</si>
  <si>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</si>
  <si>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</si>
  <si>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</si>
  <si>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</si>
  <si>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</si>
  <si>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</si>
  <si>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</si>
  <si>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</si>
  <si>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</si>
  <si>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</si>
  <si>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</si>
  <si>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</si>
  <si>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</si>
  <si>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</si>
  <si>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</si>
  <si>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</si>
  <si>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</si>
  <si>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</si>
  <si>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 2017 Sponsored Project Activity Report</t>
  </si>
  <si>
    <t xml:space="preserve"> Funding Detail</t>
  </si>
  <si>
    <t>National Institute of Food and Agriculture/Department of Agriculture</t>
  </si>
  <si>
    <t>Forest Service/Department of Agriculture</t>
  </si>
  <si>
    <t>Vermont Agency of Agriculture, Food, and Markets</t>
  </si>
  <si>
    <t>National Science Foundation</t>
  </si>
  <si>
    <t>University of Maryland</t>
  </si>
  <si>
    <t>Vermont Department of Forests Parks and Recreation</t>
  </si>
  <si>
    <t>Vermont Department of Fish &amp; Wildlife ANR</t>
  </si>
  <si>
    <t>National Park Service/Department of the Interior</t>
  </si>
  <si>
    <t>University of Minnesota</t>
  </si>
  <si>
    <t>Vermont Department of Environmental Conservation</t>
  </si>
  <si>
    <t>RSENR</t>
  </si>
  <si>
    <t>Environmental Program</t>
  </si>
  <si>
    <t>O'Neil-Dunne, Jarlath P</t>
  </si>
  <si>
    <t>New Hampshire Department of Transportation</t>
  </si>
  <si>
    <t>New Hampshire Department of Transportation UAS RAC</t>
  </si>
  <si>
    <t>Gund Rubenstein School</t>
  </si>
  <si>
    <t>Wollenberg, Eva K</t>
  </si>
  <si>
    <t>CIAT: International Center for Tropical Agriculture</t>
  </si>
  <si>
    <t>Integration of Low-Emissions Agriculture in Food Security Initiatives</t>
  </si>
  <si>
    <t>Rubenstein School Dean's Office</t>
  </si>
  <si>
    <t>Bowden, William B</t>
  </si>
  <si>
    <t>Marine Biological Laboratory</t>
  </si>
  <si>
    <t>LTER: Climate Change and Changing Disturbance Regimes in Arctic Landscapes</t>
  </si>
  <si>
    <t>LTER: The Role of Biogeochemical and Community Openness in Governing Arctic Ecosystem Response to Climate Change and Disturbance</t>
  </si>
  <si>
    <t>Northeastern States Research Cooperative FY17</t>
  </si>
  <si>
    <t>U.S. Geological Survey/Department of the Interior</t>
  </si>
  <si>
    <t>Vermont Water Resources and Lake Studies Center FY 2017</t>
  </si>
  <si>
    <t>National Oceanic &amp; Atmospheric Administration/Department of Commerce</t>
  </si>
  <si>
    <t>Lake Champlain Sea Grant</t>
  </si>
  <si>
    <t>D'Amato, Anthony W</t>
  </si>
  <si>
    <t>Long-Term Regeneration Response of Northern Hardwood Forests Across a Gradient of Silvicultural Systems</t>
  </si>
  <si>
    <t>The Effects of Variable Retention Harvests on Ground-Layer Plant Diversity</t>
  </si>
  <si>
    <t xml:space="preserve">Adaptive Silviculture for Climate Change in New England
</t>
  </si>
  <si>
    <t>Woodstock Foundation, Inc.</t>
  </si>
  <si>
    <t>Adaptive Management Plan for Climate Change for the Marsh-Billings-Rockefeller NHP</t>
  </si>
  <si>
    <t>Impacts of Stand-Replacing Wind and Salvage Logging on the Adaptive Capacity of Hemlock-Hardwood Forests in Southern New England</t>
  </si>
  <si>
    <t>Long-Term Research Data Analysis and Technology Transfer</t>
  </si>
  <si>
    <t>Donovan, Therese M.</t>
  </si>
  <si>
    <t>Advancing Adaptive Management in the Riverside East Solar Energy Zone (SEZ)</t>
  </si>
  <si>
    <t>Galford, Gillian L</t>
  </si>
  <si>
    <t>Woods Hole Research Center</t>
  </si>
  <si>
    <t>Disrupted Nitrogen Cycles in the Brazilian Amazon</t>
  </si>
  <si>
    <t>Workshops to Connect Ecosystem Services Model Developers with Earth Observation Producers</t>
  </si>
  <si>
    <t>Hawley, Gary J</t>
  </si>
  <si>
    <t>Evaluating the Impacts of Ice Storms on Tree Carbon Relations</t>
  </si>
  <si>
    <t>Creating a Dendrochronology Database to Evaluate Trends in Woody Growth for Economically and Ecologically Important Tree Species in the Northern Forest</t>
  </si>
  <si>
    <t>Keeton, William S</t>
  </si>
  <si>
    <t>Trust for Mutual Understanding</t>
  </si>
  <si>
    <t>Promoting Close-to-Nature-Silviculture in Hungary and Czech Republic to Achieve Ecosystem Service Benefits: a Tri-lateral Exchange of Ideas and Experience</t>
  </si>
  <si>
    <t>Manning, Robert E</t>
  </si>
  <si>
    <t>Integration and Synthesis of the Scientific and Professional Literature on Soundscapes and Night Skies and Their Relationship to Outdoor Recreation</t>
  </si>
  <si>
    <t>Green Mountain National Forest/Department of Agriculture</t>
  </si>
  <si>
    <t>Research to Inform Outdoor Recreation Planning and Management on Green Mountain National Forest</t>
  </si>
  <si>
    <t>Marsden, J. Ellen</t>
  </si>
  <si>
    <t>Great Lakes Fishery Commission</t>
  </si>
  <si>
    <t>Lake Champlain Fish Ecology: A Mesocosm Approach to the Great Lakes</t>
  </si>
  <si>
    <t>Mathews, Nancy E.</t>
  </si>
  <si>
    <t>Shared Support for Scientist Positions at the Rubenstein School of Environment and Natural Resources</t>
  </si>
  <si>
    <t>CUNY Advanced Science Research Center</t>
  </si>
  <si>
    <t>CNH-L: Multi-Scale Coupled Natural Human System Dynamics of Nitrogen in Residential Landscapes</t>
  </si>
  <si>
    <t>Object-Based Approach to Terrain Ontologies</t>
  </si>
  <si>
    <t>High Resolution Carbon Monitoring and Modeling: A CMS Phase 3 Study</t>
  </si>
  <si>
    <t>Panikkar, Bindu</t>
  </si>
  <si>
    <t>Science and the Permitting Process for Resource Extraction</t>
  </si>
  <si>
    <t>Parrish, Donna L</t>
  </si>
  <si>
    <t>Development of Methods to Assess Lake Sturgeon Populations in Lake Champlain</t>
  </si>
  <si>
    <t>Pontius, Jennifer A</t>
  </si>
  <si>
    <t>Colorado State University</t>
  </si>
  <si>
    <t>USDA UVB Monitoring and Research Program (NREL)</t>
  </si>
  <si>
    <t>Long-Term Soil and Ecosystem Monitoring Projects</t>
  </si>
  <si>
    <t>NADP/NTN Precipitation Monitoring Site at Proctor Hill Maple Research Center</t>
  </si>
  <si>
    <t>Vermont Monitoring Cooperative FY17</t>
  </si>
  <si>
    <t>Ricketts, Taylor H</t>
  </si>
  <si>
    <t>Luc Hoffmann Institute</t>
  </si>
  <si>
    <t>Watersheds and Health</t>
  </si>
  <si>
    <t>Michigan State University</t>
  </si>
  <si>
    <t>Developing Sustainable Pollination Strategies for US Specialty Crops</t>
  </si>
  <si>
    <t>Nature Conservancy</t>
  </si>
  <si>
    <t>Nature-Based Solutions to Lake Champlain Water Quality</t>
  </si>
  <si>
    <t>Managing Locally Sourced Native Bees as Alternative Pollinators for Vermont Specialty Crops</t>
  </si>
  <si>
    <t>Stepenuck, Kristine F</t>
  </si>
  <si>
    <t>Green Infrastructure Collaborative</t>
  </si>
  <si>
    <t>University of Wisconsin-Madison</t>
  </si>
  <si>
    <t>Preparing Communities to Build Resilience to Coastal Storms Through Watershed Groups</t>
  </si>
  <si>
    <t>Stockwell, Jason D.</t>
  </si>
  <si>
    <t>Global Evaluation of the Impacts of Storms on Freshwater Habitat and Structure of Phytoplankton Assemblages (GEISHA)</t>
  </si>
  <si>
    <t>Lake Superior Coregonus Artedi Egg Development and Larvae Survival Dynamics</t>
  </si>
  <si>
    <t>Strong, Allan M.</t>
  </si>
  <si>
    <t>Vermont Agency of Natural Resources (ANR)</t>
  </si>
  <si>
    <t>Connecting the Vermont Agency of Natural Resources and the Rubenstein School Through Experiential Learning</t>
  </si>
  <si>
    <t>Vea-Fagnant, Marie C</t>
  </si>
  <si>
    <t xml:space="preserve">Higher Education Multicultural Scholars Program (MSP)
</t>
  </si>
  <si>
    <t>Voigt, Brian G.</t>
  </si>
  <si>
    <t>Wilderness as a Value-Adding Management Class</t>
  </si>
  <si>
    <t>Sustaining Environmental Capital: Developing and Applying Ecosystem Service Models and Tools to Support Public Lands Management</t>
  </si>
  <si>
    <t>Wallin, Kimberly F</t>
  </si>
  <si>
    <t>Biotic Interactions Involving Nonnative Species in Northeastern Forests</t>
  </si>
  <si>
    <t>Rubenstein School of Environment and Natural Resources</t>
  </si>
  <si>
    <t>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</si>
</sst>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1118649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tabSelected="1" zoomScale="90" zoomScaleNormal="90" workbookViewId="0">
      <selection activeCell="A7" sqref="A7"/>
    </sheetView>
  </sheetViews>
  <sheetFormatPr defaultRowHeight="12.75"/>
  <cols>
    <col min="1" max="1" width="12" style="4" customWidth="1"/>
    <col min="2" max="2" width="24.5703125" style="4" customWidth="1"/>
    <col min="3" max="3" width="23.5703125" style="4" customWidth="1"/>
    <col min="4" max="4" width="28.7109375" style="4" customWidth="1"/>
    <col min="5" max="5" width="45.14062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59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158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60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159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ht="60" customHeight="1">
      <c r="A8" s="5" t="s">
        <v>71</v>
      </c>
      <c r="B8" s="5" t="s">
        <v>72</v>
      </c>
      <c r="C8" s="5" t="s">
        <v>73</v>
      </c>
      <c r="D8" s="5" t="s">
        <v>74</v>
      </c>
      <c r="E8" s="5" t="s">
        <v>75</v>
      </c>
      <c r="F8" s="32">
        <v>42725</v>
      </c>
      <c r="G8" s="32">
        <v>43527</v>
      </c>
      <c r="H8" s="39">
        <v>61595</v>
      </c>
      <c r="I8" s="39">
        <v>23405</v>
      </c>
      <c r="J8" s="39">
        <v>85000</v>
      </c>
    </row>
    <row r="9" spans="1:11" ht="60" customHeight="1">
      <c r="A9" s="5" t="s">
        <v>71</v>
      </c>
      <c r="B9" s="5" t="s">
        <v>76</v>
      </c>
      <c r="C9" s="5" t="s">
        <v>77</v>
      </c>
      <c r="D9" s="5" t="s">
        <v>78</v>
      </c>
      <c r="E9" s="5" t="s">
        <v>79</v>
      </c>
      <c r="F9" s="32">
        <v>42583</v>
      </c>
      <c r="G9" s="32">
        <v>43056</v>
      </c>
      <c r="H9" s="39">
        <v>294217</v>
      </c>
      <c r="I9" s="39">
        <v>58843</v>
      </c>
      <c r="J9" s="39">
        <v>353060</v>
      </c>
    </row>
    <row r="10" spans="1:11" ht="60" customHeight="1">
      <c r="A10" s="5" t="s">
        <v>71</v>
      </c>
      <c r="B10" s="5" t="s">
        <v>80</v>
      </c>
      <c r="C10" s="5" t="s">
        <v>81</v>
      </c>
      <c r="D10" s="5" t="s">
        <v>62</v>
      </c>
      <c r="E10" s="5" t="s">
        <v>85</v>
      </c>
      <c r="F10" s="32">
        <v>42522</v>
      </c>
      <c r="G10" s="32">
        <v>44347</v>
      </c>
      <c r="H10" s="39">
        <v>199653</v>
      </c>
      <c r="I10" s="39">
        <v>0</v>
      </c>
      <c r="J10" s="39">
        <v>199653</v>
      </c>
    </row>
    <row r="11" spans="1:11" ht="60" customHeight="1">
      <c r="A11" s="5" t="s">
        <v>71</v>
      </c>
      <c r="B11" s="5" t="s">
        <v>80</v>
      </c>
      <c r="C11" s="5" t="s">
        <v>81</v>
      </c>
      <c r="D11" s="5" t="s">
        <v>82</v>
      </c>
      <c r="E11" s="5" t="s">
        <v>83</v>
      </c>
      <c r="F11" s="32">
        <v>42430</v>
      </c>
      <c r="G11" s="32">
        <v>43131</v>
      </c>
      <c r="H11" s="39">
        <v>122791</v>
      </c>
      <c r="I11" s="39">
        <v>31926</v>
      </c>
      <c r="J11" s="39">
        <v>154717</v>
      </c>
    </row>
    <row r="12" spans="1:11" ht="60" customHeight="1">
      <c r="A12" s="5" t="s">
        <v>71</v>
      </c>
      <c r="B12" s="5" t="s">
        <v>80</v>
      </c>
      <c r="C12" s="5" t="s">
        <v>81</v>
      </c>
      <c r="D12" s="5" t="s">
        <v>82</v>
      </c>
      <c r="E12" s="5" t="s">
        <v>84</v>
      </c>
      <c r="F12" s="32">
        <v>42795</v>
      </c>
      <c r="G12" s="32">
        <v>43159</v>
      </c>
      <c r="H12" s="39">
        <v>132804</v>
      </c>
      <c r="I12" s="39">
        <v>34529</v>
      </c>
      <c r="J12" s="39">
        <v>167333</v>
      </c>
    </row>
    <row r="13" spans="1:11" ht="60" customHeight="1">
      <c r="A13" s="5" t="s">
        <v>71</v>
      </c>
      <c r="B13" s="5" t="s">
        <v>80</v>
      </c>
      <c r="C13" s="5" t="s">
        <v>81</v>
      </c>
      <c r="D13" s="5" t="s">
        <v>88</v>
      </c>
      <c r="E13" s="5" t="s">
        <v>89</v>
      </c>
      <c r="F13" s="32">
        <v>42767</v>
      </c>
      <c r="G13" s="32">
        <v>43131</v>
      </c>
      <c r="H13" s="39">
        <v>372516</v>
      </c>
      <c r="I13" s="39">
        <v>57485</v>
      </c>
      <c r="J13" s="39">
        <v>430001</v>
      </c>
    </row>
    <row r="14" spans="1:11" ht="60" customHeight="1">
      <c r="A14" s="5" t="s">
        <v>71</v>
      </c>
      <c r="B14" s="5" t="s">
        <v>80</v>
      </c>
      <c r="C14" s="5" t="s">
        <v>81</v>
      </c>
      <c r="D14" s="5" t="s">
        <v>86</v>
      </c>
      <c r="E14" s="5" t="s">
        <v>87</v>
      </c>
      <c r="F14" s="32">
        <v>42795</v>
      </c>
      <c r="G14" s="32">
        <v>43159</v>
      </c>
      <c r="H14" s="39">
        <v>92335</v>
      </c>
      <c r="I14" s="39">
        <v>0</v>
      </c>
      <c r="J14" s="39">
        <v>92335</v>
      </c>
    </row>
    <row r="15" spans="1:11" ht="60" customHeight="1">
      <c r="A15" s="5" t="s">
        <v>71</v>
      </c>
      <c r="B15" s="5" t="s">
        <v>80</v>
      </c>
      <c r="C15" s="5" t="s">
        <v>90</v>
      </c>
      <c r="D15" s="5" t="s">
        <v>62</v>
      </c>
      <c r="E15" s="5" t="s">
        <v>93</v>
      </c>
      <c r="F15" s="32">
        <v>42621</v>
      </c>
      <c r="G15" s="32">
        <v>44439</v>
      </c>
      <c r="H15" s="39">
        <v>35000</v>
      </c>
      <c r="I15" s="39">
        <v>0</v>
      </c>
      <c r="J15" s="39">
        <v>35000</v>
      </c>
    </row>
    <row r="16" spans="1:11" ht="60" customHeight="1">
      <c r="A16" s="5" t="s">
        <v>71</v>
      </c>
      <c r="B16" s="5" t="s">
        <v>80</v>
      </c>
      <c r="C16" s="5" t="s">
        <v>90</v>
      </c>
      <c r="D16" s="5" t="s">
        <v>62</v>
      </c>
      <c r="E16" s="5" t="s">
        <v>96</v>
      </c>
      <c r="F16" s="32">
        <v>42598</v>
      </c>
      <c r="G16" s="32">
        <v>43344</v>
      </c>
      <c r="H16" s="39">
        <v>19450</v>
      </c>
      <c r="I16" s="39">
        <v>0</v>
      </c>
      <c r="J16" s="39">
        <v>19450</v>
      </c>
    </row>
    <row r="17" spans="1:10" ht="60" customHeight="1">
      <c r="A17" s="5" t="s">
        <v>71</v>
      </c>
      <c r="B17" s="5" t="s">
        <v>80</v>
      </c>
      <c r="C17" s="5" t="s">
        <v>90</v>
      </c>
      <c r="D17" s="5" t="s">
        <v>62</v>
      </c>
      <c r="E17" s="5" t="s">
        <v>91</v>
      </c>
      <c r="F17" s="32">
        <v>43271</v>
      </c>
      <c r="G17" s="32">
        <v>44651</v>
      </c>
      <c r="H17" s="39">
        <v>0</v>
      </c>
      <c r="I17" s="39">
        <v>0</v>
      </c>
      <c r="J17" s="39">
        <v>0</v>
      </c>
    </row>
    <row r="18" spans="1:10" ht="60" customHeight="1">
      <c r="A18" s="5" t="s">
        <v>71</v>
      </c>
      <c r="B18" s="5" t="s">
        <v>80</v>
      </c>
      <c r="C18" s="5" t="s">
        <v>90</v>
      </c>
      <c r="D18" s="5" t="s">
        <v>62</v>
      </c>
      <c r="E18" s="5" t="s">
        <v>91</v>
      </c>
      <c r="F18" s="32">
        <v>42906</v>
      </c>
      <c r="G18" s="32">
        <v>43270</v>
      </c>
      <c r="H18" s="39">
        <v>12000</v>
      </c>
      <c r="I18" s="39">
        <v>0</v>
      </c>
      <c r="J18" s="39">
        <v>12000</v>
      </c>
    </row>
    <row r="19" spans="1:10" ht="60" customHeight="1">
      <c r="A19" s="5" t="s">
        <v>71</v>
      </c>
      <c r="B19" s="5" t="s">
        <v>80</v>
      </c>
      <c r="C19" s="5" t="s">
        <v>90</v>
      </c>
      <c r="D19" s="5" t="s">
        <v>62</v>
      </c>
      <c r="E19" s="5" t="s">
        <v>97</v>
      </c>
      <c r="F19" s="32">
        <v>42548</v>
      </c>
      <c r="G19" s="32">
        <v>43281</v>
      </c>
      <c r="H19" s="39">
        <v>5780</v>
      </c>
      <c r="I19" s="39">
        <v>0</v>
      </c>
      <c r="J19" s="39">
        <v>5780</v>
      </c>
    </row>
    <row r="20" spans="1:10" ht="60" customHeight="1">
      <c r="A20" s="5" t="s">
        <v>71</v>
      </c>
      <c r="B20" s="5" t="s">
        <v>80</v>
      </c>
      <c r="C20" s="5" t="s">
        <v>90</v>
      </c>
      <c r="D20" s="5" t="s">
        <v>69</v>
      </c>
      <c r="E20" s="5" t="s">
        <v>92</v>
      </c>
      <c r="F20" s="32">
        <v>42248</v>
      </c>
      <c r="G20" s="32">
        <v>42901</v>
      </c>
      <c r="H20" s="39">
        <v>34946</v>
      </c>
      <c r="I20" s="39">
        <v>0</v>
      </c>
      <c r="J20" s="39">
        <v>34946</v>
      </c>
    </row>
    <row r="21" spans="1:10" ht="60" customHeight="1">
      <c r="A21" s="5" t="s">
        <v>71</v>
      </c>
      <c r="B21" s="5" t="s">
        <v>80</v>
      </c>
      <c r="C21" s="5" t="s">
        <v>90</v>
      </c>
      <c r="D21" s="5" t="s">
        <v>94</v>
      </c>
      <c r="E21" s="5" t="s">
        <v>95</v>
      </c>
      <c r="F21" s="32">
        <v>42583</v>
      </c>
      <c r="G21" s="32">
        <v>43313</v>
      </c>
      <c r="H21" s="39">
        <v>54954</v>
      </c>
      <c r="I21" s="39">
        <v>7984</v>
      </c>
      <c r="J21" s="39">
        <v>62938</v>
      </c>
    </row>
    <row r="22" spans="1:10" ht="60" customHeight="1">
      <c r="A22" s="5" t="s">
        <v>71</v>
      </c>
      <c r="B22" s="5" t="s">
        <v>80</v>
      </c>
      <c r="C22" s="5" t="s">
        <v>98</v>
      </c>
      <c r="D22" s="5" t="s">
        <v>86</v>
      </c>
      <c r="E22" s="5" t="s">
        <v>99</v>
      </c>
      <c r="F22" s="32">
        <v>42597</v>
      </c>
      <c r="G22" s="32">
        <v>43831</v>
      </c>
      <c r="H22" s="39">
        <v>61526</v>
      </c>
      <c r="I22" s="39">
        <v>9229</v>
      </c>
      <c r="J22" s="39">
        <v>70755</v>
      </c>
    </row>
    <row r="23" spans="1:10" ht="60" customHeight="1">
      <c r="A23" s="5" t="s">
        <v>71</v>
      </c>
      <c r="B23" s="5" t="s">
        <v>80</v>
      </c>
      <c r="C23" s="5" t="s">
        <v>100</v>
      </c>
      <c r="D23" s="5" t="s">
        <v>69</v>
      </c>
      <c r="E23" s="5" t="s">
        <v>103</v>
      </c>
      <c r="F23" s="32">
        <v>42787</v>
      </c>
      <c r="G23" s="32">
        <v>43332</v>
      </c>
      <c r="H23" s="39">
        <v>9359</v>
      </c>
      <c r="I23" s="39">
        <v>3556</v>
      </c>
      <c r="J23" s="39">
        <v>12915</v>
      </c>
    </row>
    <row r="24" spans="1:10" ht="60" customHeight="1">
      <c r="A24" s="5" t="s">
        <v>71</v>
      </c>
      <c r="B24" s="5" t="s">
        <v>80</v>
      </c>
      <c r="C24" s="5" t="s">
        <v>100</v>
      </c>
      <c r="D24" s="5" t="s">
        <v>101</v>
      </c>
      <c r="E24" s="5" t="s">
        <v>102</v>
      </c>
      <c r="F24" s="32">
        <v>42644</v>
      </c>
      <c r="G24" s="32">
        <v>43008</v>
      </c>
      <c r="H24" s="39">
        <v>56415</v>
      </c>
      <c r="I24" s="39">
        <v>29618</v>
      </c>
      <c r="J24" s="39">
        <v>86033</v>
      </c>
    </row>
    <row r="25" spans="1:10" ht="60" customHeight="1">
      <c r="A25" s="5" t="s">
        <v>71</v>
      </c>
      <c r="B25" s="5" t="s">
        <v>80</v>
      </c>
      <c r="C25" s="5" t="s">
        <v>104</v>
      </c>
      <c r="D25" s="5" t="s">
        <v>62</v>
      </c>
      <c r="E25" s="5" t="s">
        <v>106</v>
      </c>
      <c r="F25" s="32">
        <v>42552</v>
      </c>
      <c r="G25" s="32">
        <v>43982</v>
      </c>
      <c r="H25" s="39">
        <v>35500</v>
      </c>
      <c r="I25" s="39">
        <v>0</v>
      </c>
      <c r="J25" s="39">
        <v>35500</v>
      </c>
    </row>
    <row r="26" spans="1:10" ht="60" customHeight="1">
      <c r="A26" s="5" t="s">
        <v>71</v>
      </c>
      <c r="B26" s="5" t="s">
        <v>80</v>
      </c>
      <c r="C26" s="5" t="s">
        <v>104</v>
      </c>
      <c r="D26" s="5" t="s">
        <v>62</v>
      </c>
      <c r="E26" s="5" t="s">
        <v>106</v>
      </c>
      <c r="F26" s="32">
        <v>43983</v>
      </c>
      <c r="G26" s="32">
        <v>44347</v>
      </c>
      <c r="H26" s="39">
        <v>10600</v>
      </c>
      <c r="I26" s="39">
        <v>0</v>
      </c>
      <c r="J26" s="39">
        <v>10600</v>
      </c>
    </row>
    <row r="27" spans="1:10" ht="60" customHeight="1">
      <c r="A27" s="5" t="s">
        <v>71</v>
      </c>
      <c r="B27" s="5" t="s">
        <v>80</v>
      </c>
      <c r="C27" s="5" t="s">
        <v>104</v>
      </c>
      <c r="D27" s="5" t="s">
        <v>62</v>
      </c>
      <c r="E27" s="5" t="s">
        <v>105</v>
      </c>
      <c r="F27" s="32">
        <v>42606</v>
      </c>
      <c r="G27" s="32">
        <v>44347</v>
      </c>
      <c r="H27" s="39">
        <v>34095</v>
      </c>
      <c r="I27" s="39">
        <v>0</v>
      </c>
      <c r="J27" s="39">
        <v>34095</v>
      </c>
    </row>
    <row r="28" spans="1:10" ht="60" customHeight="1">
      <c r="A28" s="5" t="s">
        <v>71</v>
      </c>
      <c r="B28" s="5" t="s">
        <v>80</v>
      </c>
      <c r="C28" s="5" t="s">
        <v>107</v>
      </c>
      <c r="D28" s="5" t="s">
        <v>108</v>
      </c>
      <c r="E28" s="5" t="s">
        <v>109</v>
      </c>
      <c r="F28" s="32">
        <v>42917</v>
      </c>
      <c r="G28" s="32">
        <v>43281</v>
      </c>
      <c r="H28" s="39">
        <v>8333</v>
      </c>
      <c r="I28" s="39">
        <v>1667</v>
      </c>
      <c r="J28" s="39">
        <v>10000</v>
      </c>
    </row>
    <row r="29" spans="1:10" ht="60" customHeight="1">
      <c r="A29" s="5" t="s">
        <v>71</v>
      </c>
      <c r="B29" s="5" t="s">
        <v>80</v>
      </c>
      <c r="C29" s="5" t="s">
        <v>107</v>
      </c>
      <c r="D29" s="5" t="s">
        <v>108</v>
      </c>
      <c r="E29" s="5" t="s">
        <v>109</v>
      </c>
      <c r="F29" s="32">
        <v>43282</v>
      </c>
      <c r="G29" s="32">
        <v>43646</v>
      </c>
      <c r="H29" s="39">
        <v>8333</v>
      </c>
      <c r="I29" s="39">
        <v>1667</v>
      </c>
      <c r="J29" s="39">
        <v>10000</v>
      </c>
    </row>
    <row r="30" spans="1:10" ht="60" customHeight="1">
      <c r="A30" s="5" t="s">
        <v>71</v>
      </c>
      <c r="B30" s="5" t="s">
        <v>80</v>
      </c>
      <c r="C30" s="5" t="s">
        <v>110</v>
      </c>
      <c r="D30" s="5" t="s">
        <v>112</v>
      </c>
      <c r="E30" s="5" t="s">
        <v>113</v>
      </c>
      <c r="F30" s="32">
        <v>42552</v>
      </c>
      <c r="G30" s="32">
        <v>43100</v>
      </c>
      <c r="H30" s="39">
        <v>4000</v>
      </c>
      <c r="I30" s="39">
        <v>0</v>
      </c>
      <c r="J30" s="39">
        <v>4000</v>
      </c>
    </row>
    <row r="31" spans="1:10" ht="60" customHeight="1">
      <c r="A31" s="5" t="s">
        <v>71</v>
      </c>
      <c r="B31" s="5" t="s">
        <v>80</v>
      </c>
      <c r="C31" s="5" t="s">
        <v>110</v>
      </c>
      <c r="D31" s="5" t="s">
        <v>68</v>
      </c>
      <c r="E31" s="5" t="s">
        <v>111</v>
      </c>
      <c r="F31" s="32">
        <v>42736</v>
      </c>
      <c r="G31" s="32">
        <v>43100</v>
      </c>
      <c r="H31" s="39">
        <v>20999</v>
      </c>
      <c r="I31" s="39">
        <v>3675</v>
      </c>
      <c r="J31" s="39">
        <v>24674</v>
      </c>
    </row>
    <row r="32" spans="1:10" ht="60" customHeight="1">
      <c r="A32" s="5" t="s">
        <v>71</v>
      </c>
      <c r="B32" s="5" t="s">
        <v>80</v>
      </c>
      <c r="C32" s="5" t="s">
        <v>114</v>
      </c>
      <c r="D32" s="5" t="s">
        <v>115</v>
      </c>
      <c r="E32" s="5" t="s">
        <v>116</v>
      </c>
      <c r="F32" s="32">
        <v>42614</v>
      </c>
      <c r="G32" s="32">
        <v>42978</v>
      </c>
      <c r="H32" s="39">
        <v>190476</v>
      </c>
      <c r="I32" s="39">
        <v>9524</v>
      </c>
      <c r="J32" s="39">
        <v>200000</v>
      </c>
    </row>
    <row r="33" spans="1:10" ht="60" customHeight="1">
      <c r="A33" s="5" t="s">
        <v>71</v>
      </c>
      <c r="B33" s="5" t="s">
        <v>80</v>
      </c>
      <c r="C33" s="5" t="s">
        <v>117</v>
      </c>
      <c r="D33" s="5" t="s">
        <v>62</v>
      </c>
      <c r="E33" s="5" t="s">
        <v>118</v>
      </c>
      <c r="F33" s="32">
        <v>42566</v>
      </c>
      <c r="G33" s="32">
        <v>44340</v>
      </c>
      <c r="H33" s="39">
        <v>176000</v>
      </c>
      <c r="I33" s="39">
        <v>0</v>
      </c>
      <c r="J33" s="39">
        <v>176000</v>
      </c>
    </row>
    <row r="34" spans="1:10" ht="60" customHeight="1">
      <c r="A34" s="5" t="s">
        <v>71</v>
      </c>
      <c r="B34" s="5" t="s">
        <v>80</v>
      </c>
      <c r="C34" s="5" t="s">
        <v>117</v>
      </c>
      <c r="D34" s="5" t="s">
        <v>62</v>
      </c>
      <c r="E34" s="5" t="s">
        <v>118</v>
      </c>
      <c r="F34" s="32">
        <v>42566</v>
      </c>
      <c r="G34" s="32">
        <v>44340</v>
      </c>
      <c r="H34" s="39">
        <v>176000</v>
      </c>
      <c r="I34" s="39">
        <v>0</v>
      </c>
      <c r="J34" s="39">
        <v>176000</v>
      </c>
    </row>
    <row r="35" spans="1:10" ht="60" customHeight="1">
      <c r="A35" s="5" t="s">
        <v>71</v>
      </c>
      <c r="B35" s="5" t="s">
        <v>80</v>
      </c>
      <c r="C35" s="5" t="s">
        <v>117</v>
      </c>
      <c r="D35" s="5" t="s">
        <v>62</v>
      </c>
      <c r="E35" s="5" t="s">
        <v>118</v>
      </c>
      <c r="F35" s="32">
        <v>42810</v>
      </c>
      <c r="G35" s="32">
        <v>43197</v>
      </c>
      <c r="H35" s="39">
        <v>25000</v>
      </c>
      <c r="I35" s="39">
        <v>0</v>
      </c>
      <c r="J35" s="39">
        <v>25000</v>
      </c>
    </row>
    <row r="36" spans="1:10" ht="60" customHeight="1">
      <c r="A36" s="5" t="s">
        <v>71</v>
      </c>
      <c r="B36" s="5" t="s">
        <v>80</v>
      </c>
      <c r="C36" s="5" t="s">
        <v>73</v>
      </c>
      <c r="D36" s="5" t="s">
        <v>119</v>
      </c>
      <c r="E36" s="5" t="s">
        <v>120</v>
      </c>
      <c r="F36" s="32">
        <v>42566</v>
      </c>
      <c r="G36" s="32">
        <v>43646</v>
      </c>
      <c r="H36" s="39">
        <v>20721</v>
      </c>
      <c r="I36" s="39">
        <v>11503</v>
      </c>
      <c r="J36" s="39">
        <v>32224</v>
      </c>
    </row>
    <row r="37" spans="1:10" ht="60" customHeight="1">
      <c r="A37" s="5" t="s">
        <v>71</v>
      </c>
      <c r="B37" s="5" t="s">
        <v>80</v>
      </c>
      <c r="C37" s="5" t="s">
        <v>73</v>
      </c>
      <c r="D37" s="5" t="s">
        <v>86</v>
      </c>
      <c r="E37" s="5" t="s">
        <v>121</v>
      </c>
      <c r="F37" s="32">
        <v>42552</v>
      </c>
      <c r="G37" s="32">
        <v>43008</v>
      </c>
      <c r="H37" s="39">
        <v>51064</v>
      </c>
      <c r="I37" s="39">
        <v>8936</v>
      </c>
      <c r="J37" s="39">
        <v>60000</v>
      </c>
    </row>
    <row r="38" spans="1:10" ht="60" customHeight="1">
      <c r="A38" s="5" t="s">
        <v>71</v>
      </c>
      <c r="B38" s="5" t="s">
        <v>80</v>
      </c>
      <c r="C38" s="5" t="s">
        <v>73</v>
      </c>
      <c r="D38" s="5" t="s">
        <v>65</v>
      </c>
      <c r="E38" s="5" t="s">
        <v>122</v>
      </c>
      <c r="F38" s="32">
        <v>42644</v>
      </c>
      <c r="G38" s="32">
        <v>43008</v>
      </c>
      <c r="H38" s="39">
        <v>33575</v>
      </c>
      <c r="I38" s="39">
        <v>17627</v>
      </c>
      <c r="J38" s="39">
        <v>51202</v>
      </c>
    </row>
    <row r="39" spans="1:10" ht="60" customHeight="1">
      <c r="A39" s="5" t="s">
        <v>71</v>
      </c>
      <c r="B39" s="5" t="s">
        <v>80</v>
      </c>
      <c r="C39" s="5" t="s">
        <v>123</v>
      </c>
      <c r="D39" s="5" t="s">
        <v>64</v>
      </c>
      <c r="E39" s="5" t="s">
        <v>124</v>
      </c>
      <c r="F39" s="32">
        <v>42278</v>
      </c>
      <c r="G39" s="32">
        <v>43039</v>
      </c>
      <c r="H39" s="39">
        <v>60292</v>
      </c>
      <c r="I39" s="39">
        <v>12166</v>
      </c>
      <c r="J39" s="39">
        <v>72458</v>
      </c>
    </row>
    <row r="40" spans="1:10" ht="60" customHeight="1">
      <c r="A40" s="5" t="s">
        <v>71</v>
      </c>
      <c r="B40" s="5" t="s">
        <v>80</v>
      </c>
      <c r="C40" s="5" t="s">
        <v>125</v>
      </c>
      <c r="D40" s="5" t="s">
        <v>67</v>
      </c>
      <c r="E40" s="5" t="s">
        <v>126</v>
      </c>
      <c r="F40" s="32">
        <v>42552</v>
      </c>
      <c r="G40" s="32">
        <v>44377</v>
      </c>
      <c r="H40" s="39">
        <v>173913</v>
      </c>
      <c r="I40" s="39">
        <v>26087</v>
      </c>
      <c r="J40" s="39">
        <v>200000</v>
      </c>
    </row>
    <row r="41" spans="1:10" ht="60" customHeight="1">
      <c r="A41" s="5" t="s">
        <v>71</v>
      </c>
      <c r="B41" s="5" t="s">
        <v>80</v>
      </c>
      <c r="C41" s="5" t="s">
        <v>127</v>
      </c>
      <c r="D41" s="5" t="s">
        <v>128</v>
      </c>
      <c r="E41" s="5" t="s">
        <v>129</v>
      </c>
      <c r="F41" s="32">
        <v>42658</v>
      </c>
      <c r="G41" s="32">
        <v>43022</v>
      </c>
      <c r="H41" s="39">
        <v>2500</v>
      </c>
      <c r="I41" s="39">
        <v>0</v>
      </c>
      <c r="J41" s="39">
        <v>2500</v>
      </c>
    </row>
    <row r="42" spans="1:10" ht="60" customHeight="1">
      <c r="A42" s="5" t="s">
        <v>71</v>
      </c>
      <c r="B42" s="5" t="s">
        <v>80</v>
      </c>
      <c r="C42" s="5" t="s">
        <v>127</v>
      </c>
      <c r="D42" s="5" t="s">
        <v>62</v>
      </c>
      <c r="E42" s="5" t="s">
        <v>130</v>
      </c>
      <c r="F42" s="32">
        <v>42466</v>
      </c>
      <c r="G42" s="32">
        <v>43100</v>
      </c>
      <c r="H42" s="39">
        <v>6495</v>
      </c>
      <c r="I42" s="39">
        <v>649</v>
      </c>
      <c r="J42" s="39">
        <v>7144</v>
      </c>
    </row>
    <row r="43" spans="1:10" ht="60" customHeight="1">
      <c r="A43" s="5" t="s">
        <v>71</v>
      </c>
      <c r="B43" s="5" t="s">
        <v>80</v>
      </c>
      <c r="C43" s="5" t="s">
        <v>127</v>
      </c>
      <c r="D43" s="5" t="s">
        <v>86</v>
      </c>
      <c r="E43" s="5" t="s">
        <v>131</v>
      </c>
      <c r="F43" s="32">
        <v>42801</v>
      </c>
      <c r="G43" s="32">
        <v>43165</v>
      </c>
      <c r="H43" s="39">
        <v>6144</v>
      </c>
      <c r="I43" s="39">
        <v>3256</v>
      </c>
      <c r="J43" s="39">
        <v>9400</v>
      </c>
    </row>
    <row r="44" spans="1:10" ht="60" customHeight="1">
      <c r="A44" s="5" t="s">
        <v>71</v>
      </c>
      <c r="B44" s="5" t="s">
        <v>80</v>
      </c>
      <c r="C44" s="5" t="s">
        <v>127</v>
      </c>
      <c r="D44" s="5" t="s">
        <v>66</v>
      </c>
      <c r="E44" s="5" t="s">
        <v>132</v>
      </c>
      <c r="F44" s="32">
        <v>42644</v>
      </c>
      <c r="G44" s="32">
        <v>43373</v>
      </c>
      <c r="H44" s="39">
        <v>269870</v>
      </c>
      <c r="I44" s="39">
        <v>0</v>
      </c>
      <c r="J44" s="39">
        <v>269870</v>
      </c>
    </row>
    <row r="45" spans="1:10" ht="60" customHeight="1">
      <c r="A45" s="5" t="s">
        <v>71</v>
      </c>
      <c r="B45" s="5" t="s">
        <v>80</v>
      </c>
      <c r="C45" s="5" t="s">
        <v>133</v>
      </c>
      <c r="D45" s="5" t="s">
        <v>134</v>
      </c>
      <c r="E45" s="5" t="s">
        <v>135</v>
      </c>
      <c r="F45" s="32">
        <v>42614</v>
      </c>
      <c r="G45" s="32">
        <v>43100</v>
      </c>
      <c r="H45" s="39">
        <v>51033</v>
      </c>
      <c r="I45" s="39">
        <v>6379</v>
      </c>
      <c r="J45" s="39">
        <v>57412</v>
      </c>
    </row>
    <row r="46" spans="1:10" ht="60" customHeight="1">
      <c r="A46" s="5" t="s">
        <v>71</v>
      </c>
      <c r="B46" s="5" t="s">
        <v>80</v>
      </c>
      <c r="C46" s="5" t="s">
        <v>133</v>
      </c>
      <c r="D46" s="5" t="s">
        <v>136</v>
      </c>
      <c r="E46" s="5" t="s">
        <v>137</v>
      </c>
      <c r="F46" s="32">
        <v>42614</v>
      </c>
      <c r="G46" s="32">
        <v>42947</v>
      </c>
      <c r="H46" s="39">
        <v>30994</v>
      </c>
      <c r="I46" s="39">
        <v>8743</v>
      </c>
      <c r="J46" s="39">
        <v>39737</v>
      </c>
    </row>
    <row r="47" spans="1:10" ht="60" customHeight="1">
      <c r="A47" s="5" t="s">
        <v>71</v>
      </c>
      <c r="B47" s="5" t="s">
        <v>80</v>
      </c>
      <c r="C47" s="5" t="s">
        <v>133</v>
      </c>
      <c r="D47" s="5" t="s">
        <v>136</v>
      </c>
      <c r="E47" s="5" t="s">
        <v>137</v>
      </c>
      <c r="F47" s="32">
        <v>42614</v>
      </c>
      <c r="G47" s="32">
        <v>42947</v>
      </c>
      <c r="H47" s="39">
        <v>169969</v>
      </c>
      <c r="I47" s="39">
        <v>40031</v>
      </c>
      <c r="J47" s="39">
        <v>210000</v>
      </c>
    </row>
    <row r="48" spans="1:10" ht="60" customHeight="1">
      <c r="A48" s="5" t="s">
        <v>71</v>
      </c>
      <c r="B48" s="5" t="s">
        <v>80</v>
      </c>
      <c r="C48" s="5" t="s">
        <v>133</v>
      </c>
      <c r="D48" s="5" t="s">
        <v>138</v>
      </c>
      <c r="E48" s="5" t="s">
        <v>139</v>
      </c>
      <c r="F48" s="32">
        <v>42583</v>
      </c>
      <c r="G48" s="32">
        <v>43312</v>
      </c>
      <c r="H48" s="39">
        <v>176544</v>
      </c>
      <c r="I48" s="39">
        <v>39722</v>
      </c>
      <c r="J48" s="39">
        <v>216266</v>
      </c>
    </row>
    <row r="49" spans="1:10" ht="60" customHeight="1">
      <c r="A49" s="5" t="s">
        <v>71</v>
      </c>
      <c r="B49" s="5" t="s">
        <v>80</v>
      </c>
      <c r="C49" s="5" t="s">
        <v>133</v>
      </c>
      <c r="D49" s="5" t="s">
        <v>63</v>
      </c>
      <c r="E49" s="5" t="s">
        <v>140</v>
      </c>
      <c r="F49" s="32">
        <v>42677</v>
      </c>
      <c r="G49" s="32">
        <v>43735</v>
      </c>
      <c r="H49" s="39">
        <v>36055</v>
      </c>
      <c r="I49" s="39">
        <v>19941</v>
      </c>
      <c r="J49" s="39">
        <v>55996</v>
      </c>
    </row>
    <row r="50" spans="1:10" ht="60" customHeight="1">
      <c r="A50" s="5" t="s">
        <v>71</v>
      </c>
      <c r="B50" s="5" t="s">
        <v>80</v>
      </c>
      <c r="C50" s="5" t="s">
        <v>141</v>
      </c>
      <c r="D50" s="5" t="s">
        <v>143</v>
      </c>
      <c r="E50" s="5" t="s">
        <v>144</v>
      </c>
      <c r="F50" s="32">
        <v>42552</v>
      </c>
      <c r="G50" s="32">
        <v>42916</v>
      </c>
      <c r="H50" s="39">
        <v>3978</v>
      </c>
      <c r="I50" s="39">
        <v>1022</v>
      </c>
      <c r="J50" s="39">
        <v>5000</v>
      </c>
    </row>
    <row r="51" spans="1:10" ht="60" customHeight="1">
      <c r="A51" s="5" t="s">
        <v>71</v>
      </c>
      <c r="B51" s="5" t="s">
        <v>80</v>
      </c>
      <c r="C51" s="5" t="s">
        <v>141</v>
      </c>
      <c r="D51" s="5" t="s">
        <v>70</v>
      </c>
      <c r="E51" s="5" t="s">
        <v>142</v>
      </c>
      <c r="F51" s="32">
        <v>42635</v>
      </c>
      <c r="G51" s="32">
        <v>42916</v>
      </c>
      <c r="H51" s="39">
        <v>27493</v>
      </c>
      <c r="I51" s="39">
        <v>5499</v>
      </c>
      <c r="J51" s="39">
        <v>32992</v>
      </c>
    </row>
    <row r="52" spans="1:10" ht="60" customHeight="1">
      <c r="A52" s="5" t="s">
        <v>71</v>
      </c>
      <c r="B52" s="5" t="s">
        <v>80</v>
      </c>
      <c r="C52" s="5" t="s">
        <v>145</v>
      </c>
      <c r="D52" s="5" t="s">
        <v>86</v>
      </c>
      <c r="E52" s="5" t="s">
        <v>146</v>
      </c>
      <c r="F52" s="32">
        <v>42737</v>
      </c>
      <c r="G52" s="32">
        <v>43101</v>
      </c>
      <c r="H52" s="39">
        <v>29808</v>
      </c>
      <c r="I52" s="39">
        <v>5216</v>
      </c>
      <c r="J52" s="39">
        <v>35024</v>
      </c>
    </row>
    <row r="53" spans="1:10" ht="60" customHeight="1">
      <c r="A53" s="5" t="s">
        <v>71</v>
      </c>
      <c r="B53" s="5" t="s">
        <v>80</v>
      </c>
      <c r="C53" s="5" t="s">
        <v>145</v>
      </c>
      <c r="D53" s="5" t="s">
        <v>86</v>
      </c>
      <c r="E53" s="5" t="s">
        <v>147</v>
      </c>
      <c r="F53" s="32">
        <v>42723</v>
      </c>
      <c r="G53" s="32">
        <v>43087</v>
      </c>
      <c r="H53" s="39">
        <v>131044</v>
      </c>
      <c r="I53" s="39">
        <v>18956</v>
      </c>
      <c r="J53" s="39">
        <v>150000</v>
      </c>
    </row>
    <row r="54" spans="1:10" ht="60" customHeight="1">
      <c r="A54" s="5" t="s">
        <v>71</v>
      </c>
      <c r="B54" s="5" t="s">
        <v>80</v>
      </c>
      <c r="C54" s="5" t="s">
        <v>148</v>
      </c>
      <c r="D54" s="5" t="s">
        <v>149</v>
      </c>
      <c r="E54" s="5" t="s">
        <v>150</v>
      </c>
      <c r="F54" s="32">
        <v>42644</v>
      </c>
      <c r="G54" s="32">
        <v>43100</v>
      </c>
      <c r="H54" s="39">
        <v>8000</v>
      </c>
      <c r="I54" s="39">
        <v>0</v>
      </c>
      <c r="J54" s="39">
        <v>8000</v>
      </c>
    </row>
    <row r="55" spans="1:10" ht="60" customHeight="1">
      <c r="A55" s="5" t="s">
        <v>71</v>
      </c>
      <c r="B55" s="5" t="s">
        <v>80</v>
      </c>
      <c r="C55" s="5" t="s">
        <v>151</v>
      </c>
      <c r="D55" s="5" t="s">
        <v>61</v>
      </c>
      <c r="E55" s="5" t="s">
        <v>152</v>
      </c>
      <c r="F55" s="32">
        <v>44331</v>
      </c>
      <c r="G55" s="32">
        <v>44695</v>
      </c>
      <c r="H55" s="39">
        <v>0</v>
      </c>
      <c r="I55" s="39">
        <v>0</v>
      </c>
      <c r="J55" s="39">
        <v>0</v>
      </c>
    </row>
    <row r="56" spans="1:10" ht="60" customHeight="1">
      <c r="A56" s="5" t="s">
        <v>71</v>
      </c>
      <c r="B56" s="5" t="s">
        <v>80</v>
      </c>
      <c r="C56" s="5" t="s">
        <v>151</v>
      </c>
      <c r="D56" s="5" t="s">
        <v>61</v>
      </c>
      <c r="E56" s="5" t="s">
        <v>152</v>
      </c>
      <c r="F56" s="32">
        <v>43966</v>
      </c>
      <c r="G56" s="32">
        <v>44330</v>
      </c>
      <c r="H56" s="39">
        <v>36000</v>
      </c>
      <c r="I56" s="39">
        <v>0</v>
      </c>
      <c r="J56" s="39">
        <v>36000</v>
      </c>
    </row>
    <row r="57" spans="1:10" ht="60" customHeight="1">
      <c r="A57" s="5" t="s">
        <v>71</v>
      </c>
      <c r="B57" s="5" t="s">
        <v>80</v>
      </c>
      <c r="C57" s="5" t="s">
        <v>151</v>
      </c>
      <c r="D57" s="5" t="s">
        <v>61</v>
      </c>
      <c r="E57" s="5" t="s">
        <v>152</v>
      </c>
      <c r="F57" s="32">
        <v>43600</v>
      </c>
      <c r="G57" s="32">
        <v>43965</v>
      </c>
      <c r="H57" s="39">
        <v>36000</v>
      </c>
      <c r="I57" s="39">
        <v>0</v>
      </c>
      <c r="J57" s="39">
        <v>36000</v>
      </c>
    </row>
    <row r="58" spans="1:10" ht="60" customHeight="1">
      <c r="A58" s="5" t="s">
        <v>71</v>
      </c>
      <c r="B58" s="5" t="s">
        <v>80</v>
      </c>
      <c r="C58" s="5" t="s">
        <v>151</v>
      </c>
      <c r="D58" s="5" t="s">
        <v>61</v>
      </c>
      <c r="E58" s="5" t="s">
        <v>152</v>
      </c>
      <c r="F58" s="32">
        <v>43235</v>
      </c>
      <c r="G58" s="32">
        <v>43599</v>
      </c>
      <c r="H58" s="39">
        <v>36000</v>
      </c>
      <c r="I58" s="39">
        <v>0</v>
      </c>
      <c r="J58" s="39">
        <v>36000</v>
      </c>
    </row>
    <row r="59" spans="1:10" ht="60" customHeight="1">
      <c r="A59" s="5" t="s">
        <v>71</v>
      </c>
      <c r="B59" s="5" t="s">
        <v>80</v>
      </c>
      <c r="C59" s="5" t="s">
        <v>151</v>
      </c>
      <c r="D59" s="5" t="s">
        <v>61</v>
      </c>
      <c r="E59" s="5" t="s">
        <v>152</v>
      </c>
      <c r="F59" s="32">
        <v>42870</v>
      </c>
      <c r="G59" s="32">
        <v>43234</v>
      </c>
      <c r="H59" s="39">
        <v>36000</v>
      </c>
      <c r="I59" s="39">
        <v>0</v>
      </c>
      <c r="J59" s="39">
        <v>36000</v>
      </c>
    </row>
    <row r="60" spans="1:10" ht="60" customHeight="1">
      <c r="A60" s="5" t="s">
        <v>71</v>
      </c>
      <c r="B60" s="5" t="s">
        <v>80</v>
      </c>
      <c r="C60" s="5" t="s">
        <v>153</v>
      </c>
      <c r="D60" s="5" t="s">
        <v>62</v>
      </c>
      <c r="E60" s="5" t="s">
        <v>154</v>
      </c>
      <c r="F60" s="32">
        <v>42537</v>
      </c>
      <c r="G60" s="32">
        <v>42901</v>
      </c>
      <c r="H60" s="39">
        <v>20001</v>
      </c>
      <c r="I60" s="39">
        <v>0</v>
      </c>
      <c r="J60" s="39">
        <v>20001</v>
      </c>
    </row>
    <row r="61" spans="1:10" ht="60" customHeight="1">
      <c r="A61" s="5" t="s">
        <v>71</v>
      </c>
      <c r="B61" s="5" t="s">
        <v>80</v>
      </c>
      <c r="C61" s="5" t="s">
        <v>153</v>
      </c>
      <c r="D61" s="5" t="s">
        <v>86</v>
      </c>
      <c r="E61" s="5" t="s">
        <v>155</v>
      </c>
      <c r="F61" s="32">
        <v>42583</v>
      </c>
      <c r="G61" s="32">
        <v>43100</v>
      </c>
      <c r="H61" s="39">
        <v>122805</v>
      </c>
      <c r="I61" s="39">
        <v>21491</v>
      </c>
      <c r="J61" s="39">
        <v>144296</v>
      </c>
    </row>
    <row r="62" spans="1:10" ht="60" customHeight="1">
      <c r="A62" s="5" t="s">
        <v>71</v>
      </c>
      <c r="B62" s="5" t="s">
        <v>80</v>
      </c>
      <c r="C62" s="5" t="s">
        <v>156</v>
      </c>
      <c r="D62" s="5" t="s">
        <v>62</v>
      </c>
      <c r="E62" s="5" t="s">
        <v>157</v>
      </c>
      <c r="F62" s="32">
        <v>42552</v>
      </c>
      <c r="G62" s="32">
        <v>43251</v>
      </c>
      <c r="H62" s="39">
        <v>4545</v>
      </c>
      <c r="I62" s="39">
        <v>455</v>
      </c>
      <c r="J62" s="39">
        <v>5000</v>
      </c>
    </row>
    <row r="63" spans="1:10" ht="13.5" thickBot="1"/>
    <row r="64" spans="1:10" s="44" customFormat="1" ht="15.75" customHeight="1" thickBot="1">
      <c r="A64" s="41" t="s">
        <v>25</v>
      </c>
      <c r="B64" s="42">
        <v>55</v>
      </c>
      <c r="C64" s="42"/>
      <c r="D64" s="42"/>
      <c r="E64" s="42"/>
      <c r="F64" s="43"/>
      <c r="G64" s="43"/>
      <c r="H64" s="45">
        <f>SUM(H8:H63)</f>
        <v>3835520</v>
      </c>
      <c r="I64" s="45">
        <f>SUM(I8:I63)</f>
        <v>520787</v>
      </c>
      <c r="J64" s="46">
        <f>SUM(H64:I64)</f>
        <v>4356307</v>
      </c>
    </row>
    <row r="65" spans="10:10">
      <c r="J65" s="40"/>
    </row>
  </sheetData>
  <sortState ref="A8:K722">
    <sortCondition ref="A8:A722"/>
    <sortCondition ref="B8:B722"/>
    <sortCondition ref="C8:C722"/>
    <sortCondition ref="D8:D722"/>
    <sortCondition ref="E8:E722"/>
  </sortState>
  <pageMargins left="0.25" right="0.25" top="0.25" bottom="0.25" header="0" footer="0.15"/>
  <pageSetup scale="68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51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32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50</v>
      </c>
      <c r="C4" s="2"/>
      <c r="D4" s="2"/>
      <c r="E4" s="26" t="s">
        <v>52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32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21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s="6" customFormat="1" ht="51.95" customHeight="1">
      <c r="A8" s="5" t="s">
        <v>33</v>
      </c>
      <c r="B8" s="5" t="s">
        <v>17</v>
      </c>
      <c r="C8" s="5" t="s">
        <v>54</v>
      </c>
      <c r="D8" s="5" t="s">
        <v>18</v>
      </c>
      <c r="E8" s="5" t="s">
        <v>35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58</v>
      </c>
    </row>
    <row r="9" spans="1:11" s="6" customFormat="1" ht="51.95" customHeight="1">
      <c r="A9" s="5" t="s">
        <v>33</v>
      </c>
      <c r="B9" s="5" t="s">
        <v>17</v>
      </c>
      <c r="C9" s="5" t="s">
        <v>55</v>
      </c>
      <c r="D9" s="5" t="s">
        <v>18</v>
      </c>
      <c r="E9" s="5" t="s">
        <v>28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58</v>
      </c>
    </row>
    <row r="10" spans="1:11" s="6" customFormat="1" ht="51.95" customHeight="1">
      <c r="A10" s="5" t="s">
        <v>34</v>
      </c>
      <c r="B10" s="5" t="s">
        <v>10</v>
      </c>
      <c r="C10" s="5" t="s">
        <v>56</v>
      </c>
      <c r="D10" s="5" t="s">
        <v>8</v>
      </c>
      <c r="E10" s="5" t="s">
        <v>36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58</v>
      </c>
    </row>
    <row r="11" spans="1:11" s="6" customFormat="1" ht="51.95" customHeight="1">
      <c r="A11" s="5" t="s">
        <v>34</v>
      </c>
      <c r="B11" s="5" t="s">
        <v>2</v>
      </c>
      <c r="C11" s="5" t="s">
        <v>37</v>
      </c>
      <c r="D11" s="5" t="s">
        <v>26</v>
      </c>
      <c r="E11" s="5" t="s">
        <v>38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58</v>
      </c>
    </row>
    <row r="12" spans="1:11" s="6" customFormat="1" ht="51.95" customHeight="1">
      <c r="A12" s="5" t="s">
        <v>34</v>
      </c>
      <c r="B12" s="5" t="s">
        <v>3</v>
      </c>
      <c r="C12" s="5" t="s">
        <v>53</v>
      </c>
      <c r="D12" s="5" t="s">
        <v>9</v>
      </c>
      <c r="E12" s="5" t="s">
        <v>39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58</v>
      </c>
    </row>
    <row r="13" spans="1:11" s="6" customFormat="1" ht="51.95" customHeight="1">
      <c r="A13" s="5" t="s">
        <v>34</v>
      </c>
      <c r="B13" s="5" t="s">
        <v>4</v>
      </c>
      <c r="C13" s="5" t="s">
        <v>40</v>
      </c>
      <c r="D13" s="5" t="s">
        <v>41</v>
      </c>
      <c r="E13" s="5" t="s">
        <v>42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58</v>
      </c>
    </row>
    <row r="14" spans="1:11" s="6" customFormat="1" ht="51.95" customHeight="1">
      <c r="A14" s="5" t="s">
        <v>34</v>
      </c>
      <c r="B14" s="5" t="s">
        <v>5</v>
      </c>
      <c r="C14" s="5" t="s">
        <v>43</v>
      </c>
      <c r="D14" s="5" t="s">
        <v>19</v>
      </c>
      <c r="E14" s="5" t="s">
        <v>29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58</v>
      </c>
    </row>
    <row r="15" spans="1:11" s="6" customFormat="1" ht="51.95" customHeight="1">
      <c r="A15" s="5" t="s">
        <v>34</v>
      </c>
      <c r="B15" s="5" t="s">
        <v>5</v>
      </c>
      <c r="C15" s="5" t="s">
        <v>44</v>
      </c>
      <c r="D15" s="5" t="s">
        <v>45</v>
      </c>
      <c r="E15" s="5" t="s">
        <v>46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58</v>
      </c>
    </row>
    <row r="16" spans="1:11" s="6" customFormat="1" ht="51.95" customHeight="1">
      <c r="A16" s="5" t="s">
        <v>34</v>
      </c>
      <c r="B16" s="5" t="s">
        <v>6</v>
      </c>
      <c r="C16" s="5" t="s">
        <v>47</v>
      </c>
      <c r="D16" s="5" t="s">
        <v>48</v>
      </c>
      <c r="E16" s="5" t="s">
        <v>49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58</v>
      </c>
    </row>
    <row r="17" spans="1:11" s="6" customFormat="1" ht="51.95" customHeight="1">
      <c r="A17" s="5" t="s">
        <v>34</v>
      </c>
      <c r="B17" s="5" t="s">
        <v>6</v>
      </c>
      <c r="C17" s="5" t="s">
        <v>0</v>
      </c>
      <c r="D17" s="5" t="s">
        <v>20</v>
      </c>
      <c r="E17" s="5" t="s">
        <v>1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58</v>
      </c>
    </row>
    <row r="18" spans="1:11" s="6" customFormat="1" ht="51.95" customHeight="1">
      <c r="A18" s="5" t="s">
        <v>34</v>
      </c>
      <c r="B18" s="5" t="s">
        <v>15</v>
      </c>
      <c r="C18" s="5" t="s">
        <v>57</v>
      </c>
      <c r="D18" s="5" t="s">
        <v>16</v>
      </c>
      <c r="E18" s="5" t="s">
        <v>30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58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Awards</vt:lpstr>
      <vt:lpstr>ALL AWARDS (2)</vt:lpstr>
      <vt:lpstr>'ALL AWARDS (2)'!Print_Area</vt:lpstr>
      <vt:lpstr>Awards!Print_Area</vt:lpstr>
      <vt:lpstr>'ALL AWARDS (2)'!Print_Titles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2017-09-12T22:00:40Z</cp:lastPrinted>
  <dcterms:created xsi:type="dcterms:W3CDTF">2004-07-29T14:07:05Z</dcterms:created>
  <dcterms:modified xsi:type="dcterms:W3CDTF">2017-09-12T22:02:04Z</dcterms:modified>
</cp:coreProperties>
</file>