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1-Annual Reports Archive\AnnualReportFY17 - DRAFT\"/>
    </mc:Choice>
  </mc:AlternateContent>
  <bookViews>
    <workbookView xWindow="480" yWindow="120" windowWidth="11340" windowHeight="7470" tabRatio="809"/>
  </bookViews>
  <sheets>
    <sheet name="Awards" sheetId="91" r:id="rId1"/>
    <sheet name="ALL AWARDS (2)" sheetId="80" state="hidden" r:id="rId2"/>
  </sheets>
  <definedNames>
    <definedName name="_xlnm._FilterDatabase" localSheetId="0" hidden="1">Awards!$A$7:$K$87</definedName>
    <definedName name="_xlnm.Print_Area" localSheetId="1">'ALL AWARDS (2)'!$A$2:$J$19</definedName>
    <definedName name="_xlnm.Print_Area" localSheetId="0">Awards!$A$1:$J$91</definedName>
    <definedName name="_xlnm.Print_Titles" localSheetId="1">'ALL AWARDS (2)'!$6:$7</definedName>
    <definedName name="_xlnm.Print_Titles" localSheetId="0">Awards!$6:$7</definedName>
  </definedNames>
  <calcPr calcId="152511"/>
</workbook>
</file>

<file path=xl/calcChain.xml><?xml version="1.0" encoding="utf-8"?>
<calcChain xmlns="http://schemas.openxmlformats.org/spreadsheetml/2006/main">
  <c r="J89" i="91" l="1"/>
  <c r="I89" i="91"/>
  <c r="H89" i="91"/>
</calcChain>
</file>

<file path=xl/sharedStrings.xml><?xml version="1.0" encoding="utf-8"?>
<sst xmlns="http://schemas.openxmlformats.org/spreadsheetml/2006/main" count="497" uniqueCount="196">
  <si>
    <t>Poynter, Matthew Edward / Jones, Christine Haas</t>
  </si>
  <si>
    <t>Nitrogen Dioxide in the Sensitization to Allergic Airway Disease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</si>
  <si>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</si>
  <si>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</si>
  <si>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</si>
  <si>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</si>
  <si>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</si>
  <si>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Department</t>
  </si>
  <si>
    <t>National Institute of General Medical Sciences/NIH/DHHS</t>
  </si>
  <si>
    <t>National Institute of Diabetes and Digestive and Kidney Diseases/NIH/DHHS</t>
  </si>
  <si>
    <t>Biochemistry</t>
  </si>
  <si>
    <t>End Date</t>
  </si>
  <si>
    <t>Direct</t>
  </si>
  <si>
    <t>Indirect</t>
  </si>
  <si>
    <t>Total Awarded</t>
  </si>
  <si>
    <t>Neurology</t>
  </si>
  <si>
    <t>National Center for Complementary and Alternative Medicine/NIH/DHHS</t>
  </si>
  <si>
    <t>Psychology</t>
  </si>
  <si>
    <t>National Institute on Drug Abuse/NIH/DHHS</t>
  </si>
  <si>
    <t>National Institute of Allergy and Infectious Diseases/NIH/DHHS</t>
  </si>
  <si>
    <t>National Heart, Lung, and Blood Institute/NIH/DHHS</t>
  </si>
  <si>
    <t>Principal Investigator/ Fellow</t>
  </si>
  <si>
    <t>Sponsor</t>
  </si>
  <si>
    <t>Project Title</t>
  </si>
  <si>
    <t>Start Date</t>
  </si>
  <si>
    <t>Total</t>
  </si>
  <si>
    <t>American Heart Association - Founders Affiliate</t>
  </si>
  <si>
    <t xml:space="preserve"> </t>
  </si>
  <si>
    <t>Panic Disorder and Nicotine Withdrawal</t>
  </si>
  <si>
    <t>Regulation of Effector CD4 T-Cells During Infection</t>
  </si>
  <si>
    <t>Inflammation Model of Body-Based Treatment for Chronic Musculoskeletal Pain</t>
  </si>
  <si>
    <t>College</t>
  </si>
  <si>
    <t>All Colleges</t>
  </si>
  <si>
    <t>CAS</t>
  </si>
  <si>
    <t>COM</t>
  </si>
  <si>
    <t>Anxiety Vulnerability and Smoking Cessation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</si>
  <si>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</si>
  <si>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</si>
  <si>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</si>
  <si>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</si>
  <si>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</si>
  <si>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</si>
  <si>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</si>
  <si>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</si>
  <si>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</si>
  <si>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</si>
  <si>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</si>
  <si>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</si>
  <si>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</si>
  <si>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</si>
  <si>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Sponsored Project Administration</t>
  </si>
  <si>
    <t>FY 2011 Sponsored Project Activity Report</t>
  </si>
  <si>
    <t>FY2011 Funding Detail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</si>
  <si>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</si>
  <si>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</si>
  <si>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</si>
  <si>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</si>
  <si>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</si>
  <si>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</si>
  <si>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FY 2017 Sponsored Project Activity Report</t>
  </si>
  <si>
    <t xml:space="preserve"> Funding Detail</t>
  </si>
  <si>
    <t>National Institute of Food and Agriculture/Department of Agriculture</t>
  </si>
  <si>
    <t>Cornell University</t>
  </si>
  <si>
    <t>Vermont Agency of Agriculture, Food, and Markets</t>
  </si>
  <si>
    <t>Vermont Department of Forests Parks and Recreation</t>
  </si>
  <si>
    <t>Pennsylvania State University</t>
  </si>
  <si>
    <t>Vermont Community Foundation</t>
  </si>
  <si>
    <t>Vermont Agency of Education</t>
  </si>
  <si>
    <t>Vermont AHS Department of Health</t>
  </si>
  <si>
    <t>University of New Hampshire</t>
  </si>
  <si>
    <t>EXT</t>
  </si>
  <si>
    <t>Extension - Migrant Education</t>
  </si>
  <si>
    <t>Shea, Erin S</t>
  </si>
  <si>
    <t xml:space="preserve">Vermont Migrant Education Program Grant FY17
</t>
  </si>
  <si>
    <t>EDCO Collaborative</t>
  </si>
  <si>
    <t>New England High School Equivalency Program</t>
  </si>
  <si>
    <t>Wolcott-MacCausland, Naomi</t>
  </si>
  <si>
    <t>Integrating SBIRT into Migrant Farmworker Health Services</t>
  </si>
  <si>
    <t>Extension - Operations and Staff Support</t>
  </si>
  <si>
    <t>Deziel, Gary R</t>
  </si>
  <si>
    <t>Personal Services Contract: Vermont Department of Forests, Parks and Recreation</t>
  </si>
  <si>
    <t>Extension - Program and Faculty Support</t>
  </si>
  <si>
    <t>Balzano, Amerigo G</t>
  </si>
  <si>
    <t>Natural Resources Conservation Service/Department of Agriculture</t>
  </si>
  <si>
    <t>Development of Phosphorus Mass Balances on Vermont Farms</t>
  </si>
  <si>
    <t>Implementing Nutrient Management Plans in the South Lake Basin</t>
  </si>
  <si>
    <t>Bosworth, Sidney C</t>
  </si>
  <si>
    <t>Developing Advanced Perennial Grass-Legume Mixtures to Improve Productivity and Mitigate Greenhouse Gas Emissions in Organic Dairies in the Northeast</t>
  </si>
  <si>
    <t>Callahan, Christopher W</t>
  </si>
  <si>
    <t>Vermont Digital Traceability Project for Produce Growers</t>
  </si>
  <si>
    <t>Vermont Housing &amp; Conservation Board</t>
  </si>
  <si>
    <t>Produce Tracking</t>
  </si>
  <si>
    <t>Food &amp; Drug Administration</t>
  </si>
  <si>
    <t>The Northeast Center to Advance Food Safety (NECAFS)</t>
  </si>
  <si>
    <t>Cannella, Mark P</t>
  </si>
  <si>
    <t>Farm Viability 2017 Grant Cycle</t>
  </si>
  <si>
    <t>Forest Business 2017</t>
  </si>
  <si>
    <t>Farm Business and Water Quality</t>
  </si>
  <si>
    <t>Carter, Jeffrey E</t>
  </si>
  <si>
    <t>Northeast Center for Risk Management Education</t>
  </si>
  <si>
    <t>Feasibility Study on Irrigation for Increased Pasture Productivity</t>
  </si>
  <si>
    <t>CVFC Keep Local Farms</t>
  </si>
  <si>
    <t>Vermont Department of Environmental Conservation</t>
  </si>
  <si>
    <t>Agronomy and Conservation Assistance Program - ACAP 4</t>
  </si>
  <si>
    <t>Applying Gypsum as a Soil Amendment to Reduce Available Phosphorus on Fields with High Soil Test Phosphorus Levels</t>
  </si>
  <si>
    <t>Chase, Lisa Cheryl</t>
  </si>
  <si>
    <t>University of Delaware</t>
  </si>
  <si>
    <t>Agritourism Safety and Liability: Implementing Best Risk Management Practices for Farms Open to the Public</t>
  </si>
  <si>
    <t>Darby, Heather M</t>
  </si>
  <si>
    <t>UNFI Foundation</t>
  </si>
  <si>
    <t>Developing an Organic Hemp Research and Seed Certification Program</t>
  </si>
  <si>
    <t>Farm Service Agency/U. S. Department of Agriculture</t>
  </si>
  <si>
    <t>Farm in the Cloud – Innovative Record Keeping Tools for Specialty Crop Growers in New England</t>
  </si>
  <si>
    <t>Eastern Region Soybean Board (ERSB)</t>
  </si>
  <si>
    <t>Maximizing Soybean Production in a Changing Climate</t>
  </si>
  <si>
    <t>Developing a Vermont Manure Application Certification Program</t>
  </si>
  <si>
    <t>Expanding the Implementation of Alternative Cover Cropping Systems in the Northern Lake Champlain Basin and Beyond</t>
  </si>
  <si>
    <t>Discovery Acres: Demonstration Farm on Phosphorus Reduction Practices</t>
  </si>
  <si>
    <t>Developing Nutrient Management Tools for Small Farms</t>
  </si>
  <si>
    <t>Utilizing Mobile Technology for Implementation of Nutrient Management Plans (NMP) on Vermont’s Small Farm Operations</t>
  </si>
  <si>
    <t>Nutrient Management Planning Course and Update Classes</t>
  </si>
  <si>
    <t>Reduction of Nutrient Runoff to Lake Champlain through No-Till Workshops and Equipment Upgrades</t>
  </si>
  <si>
    <t>Farm Agronomic Practices Program Grant</t>
  </si>
  <si>
    <t>Outreach Education to Help Specialty Growers Understand and Meet Vermont’s Required Agricultural Practices</t>
  </si>
  <si>
    <t>North Dakota State University, Fargo</t>
  </si>
  <si>
    <t>Identifying Spring Malting Barley Varieties Adapted to the Eastern US</t>
  </si>
  <si>
    <t>The Vermont Manure Share Program</t>
  </si>
  <si>
    <t>Managing Production and Financial Risks in Northern Climates through Cover Crop Adoption</t>
  </si>
  <si>
    <t>Minimizing Production Risks Related to Climate Change Impacts with Tile Drainage Best Management Practices</t>
  </si>
  <si>
    <t>Increasing the Water Quality Benefit of Cover Crops</t>
  </si>
  <si>
    <t>Building Resilience in the Northeast through Double Cropping and Diverse Forage Crop Mixtures</t>
  </si>
  <si>
    <t>Innovative Tools to Improve Nutrient and Financial Accounting on Farms</t>
  </si>
  <si>
    <t>Assessment, Detection and Innovative Treatment Methods for Seed Borne Diseases in Organic Wheat and Barley Seed Production</t>
  </si>
  <si>
    <t>SQM North American Corporation</t>
  </si>
  <si>
    <t>Sodium Nitrate vs. Other Nutrient Sources in Organic Vegetable Cropping Systems</t>
  </si>
  <si>
    <t xml:space="preserve">Understanding the Value of Cover Crops to Reduce Manure Nitrogen Loss in No-Till Silage Corn in Northern New England
</t>
  </si>
  <si>
    <t>University of Illinois</t>
  </si>
  <si>
    <t>Organic Decision Tools to Manage N for Production and Climate</t>
  </si>
  <si>
    <t>Grubinger, Vernon P</t>
  </si>
  <si>
    <t>NOFA-NY Inc.</t>
  </si>
  <si>
    <t>Food Safety Outreach Program</t>
  </si>
  <si>
    <t>Managing Nitrogen from Cover Crops</t>
  </si>
  <si>
    <t>Developing a Web-Based Nutrient Management Platform for Vegetable Growers</t>
  </si>
  <si>
    <t>Community Accreditation for Produce safety in Vermont</t>
  </si>
  <si>
    <t>Halverson, Beret K</t>
  </si>
  <si>
    <t>Vermont ANR Department of Environmental Conservation</t>
  </si>
  <si>
    <t xml:space="preserve">Vermont Master Composter 2017-2018
</t>
  </si>
  <si>
    <t>Hawkins, Susan H</t>
  </si>
  <si>
    <t>Northeast Woody/Warm-Season Biomass Consortium</t>
  </si>
  <si>
    <t>Hazelrigg, Ann L</t>
  </si>
  <si>
    <t>The Multidisciplinary Vermont Extension Implementation Program Addressing Stakeholder Priorities and Needs for 2014-2017</t>
  </si>
  <si>
    <t>Grape Survey</t>
  </si>
  <si>
    <t xml:space="preserve">VT 2016 Apple Commodity Survey
</t>
  </si>
  <si>
    <t>VT 2017 Grape Commodity Survey</t>
  </si>
  <si>
    <t>VT 2017 Apple Commodity Survey</t>
  </si>
  <si>
    <t>The Northeast Plants Diagnostic Network</t>
  </si>
  <si>
    <t>Northeast IPM Center, 2014-2018</t>
  </si>
  <si>
    <t>Ross Jr, Charles R</t>
  </si>
  <si>
    <t>UVM Clean Water Fund Initiative Projects</t>
  </si>
  <si>
    <t>Rowe, Ellen</t>
  </si>
  <si>
    <t>National 4-H Council</t>
  </si>
  <si>
    <t>VT 4-H Tech Wizards NMP 7</t>
  </si>
  <si>
    <t>Urban and Community Forestry</t>
  </si>
  <si>
    <t>Schadler, Elise C</t>
  </si>
  <si>
    <t>Forest Pest Outreach Project</t>
  </si>
  <si>
    <t>Workman, Kirsten C</t>
  </si>
  <si>
    <t>Grassland Manure Shallow Injection for Improved Water Quality in the Lake Champlain Watershed</t>
  </si>
  <si>
    <t>Economic Analysis of Cover Crops and Reduced Tillage Systems in Vermont</t>
  </si>
  <si>
    <t>Extension - SARE</t>
  </si>
  <si>
    <t>2016 Sustainable Agriculture Research and Education (SARE) Program</t>
  </si>
  <si>
    <t>Extension - Statewide 4-H</t>
  </si>
  <si>
    <t>Kenton, Elizabeth B</t>
  </si>
  <si>
    <t>Vermont Sustainable Jobs Fund</t>
  </si>
  <si>
    <t>Food Systems Education Professional Learning Community (PLC)</t>
  </si>
  <si>
    <t>Kleinman, Sarah L</t>
  </si>
  <si>
    <t>Helping Vermont Youth PROSPER: The University of Vermont Sustainable Community Project</t>
  </si>
  <si>
    <t>Kansas State University</t>
  </si>
  <si>
    <t>Air Guard Drone Camp</t>
  </si>
  <si>
    <t>Extension Sustainable Agriculture Center</t>
  </si>
  <si>
    <t>Colby, Jennifer J</t>
  </si>
  <si>
    <t>2017 Northeast Pasture Research Consortium and Conference</t>
  </si>
  <si>
    <t>Vermont Grazing Education and Outreach</t>
  </si>
  <si>
    <t>Faulkner, Joshua Wade</t>
  </si>
  <si>
    <t>Revising and Implementing Phosphorus Indices to Protect Water Quality in the Northeastern US</t>
  </si>
  <si>
    <t>The Next Generation of Controlled Drainage for Preventing Tile P Loss</t>
  </si>
  <si>
    <t>The Climate Adaptation Fellowship Program: A Collaborative Design Project</t>
  </si>
  <si>
    <t>Hagen, Kimberly A</t>
  </si>
  <si>
    <t>Open View Farm. LLC</t>
  </si>
  <si>
    <t>Vermont Wool Insulation Planning Study</t>
  </si>
  <si>
    <t>Waterman, Benjamin D</t>
  </si>
  <si>
    <t>Intervale Center</t>
  </si>
  <si>
    <t>Farmland Access Services for Vermont Farmers</t>
  </si>
  <si>
    <t>Association of Africans Living in Vermont</t>
  </si>
  <si>
    <t>Extending the Agricultural Season for Vermont’s Resettled Refugee Communities</t>
  </si>
  <si>
    <t>Extension</t>
  </si>
  <si>
    <t>Principal Investigator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</si>
</sst>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  <font>
      <b/>
      <sz val="14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8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296324</xdr:colOff>
      <xdr:row>1</xdr:row>
      <xdr:rowOff>105830</xdr:rowOff>
    </xdr:from>
    <xdr:to>
      <xdr:col>2</xdr:col>
      <xdr:colOff>1118649</xdr:colOff>
      <xdr:row>4</xdr:row>
      <xdr:rowOff>93130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24" y="267755"/>
          <a:ext cx="3264958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90"/>
  <sheetViews>
    <sheetView showGridLines="0" tabSelected="1" zoomScale="90" zoomScaleNormal="90" workbookViewId="0">
      <selection activeCell="A7" sqref="A7"/>
    </sheetView>
  </sheetViews>
  <sheetFormatPr defaultRowHeight="12.75"/>
  <cols>
    <col min="1" max="1" width="12" style="4" customWidth="1"/>
    <col min="2" max="2" width="24.5703125" style="4" customWidth="1"/>
    <col min="3" max="3" width="23.5703125" style="4" customWidth="1"/>
    <col min="4" max="4" width="28.7109375" style="4" customWidth="1"/>
    <col min="5" max="5" width="45.140625" style="4" customWidth="1"/>
    <col min="6" max="6" width="11.140625" style="31" customWidth="1"/>
    <col min="7" max="7" width="11.42578125" style="31" customWidth="1"/>
    <col min="8" max="10" width="14.5703125" style="33" customWidth="1"/>
    <col min="11" max="16384" width="9.140625" style="4"/>
  </cols>
  <sheetData>
    <row r="2" spans="1:11" s="1" customFormat="1" ht="18" customHeight="1">
      <c r="A2" s="19"/>
      <c r="B2" s="14"/>
      <c r="C2" s="14"/>
      <c r="D2" s="14"/>
      <c r="E2" s="47" t="s">
        <v>59</v>
      </c>
      <c r="F2" s="15"/>
      <c r="G2" s="15"/>
      <c r="H2" s="34"/>
      <c r="I2" s="7"/>
      <c r="J2" s="8"/>
    </row>
    <row r="3" spans="1:11" s="1" customFormat="1" ht="18" customHeight="1">
      <c r="A3" s="20"/>
      <c r="B3" s="2"/>
      <c r="C3" s="2"/>
      <c r="D3" s="2"/>
      <c r="E3" s="26" t="s">
        <v>194</v>
      </c>
      <c r="F3" s="16"/>
      <c r="G3" s="2"/>
      <c r="H3" s="35"/>
      <c r="I3" s="9"/>
      <c r="J3" s="10"/>
    </row>
    <row r="4" spans="1:11" s="1" customFormat="1" ht="18" customHeight="1">
      <c r="A4" s="20"/>
      <c r="B4" s="27"/>
      <c r="C4" s="2"/>
      <c r="D4" s="2"/>
      <c r="E4" s="26" t="s">
        <v>60</v>
      </c>
      <c r="F4" s="16"/>
      <c r="G4" s="2"/>
      <c r="H4" s="35"/>
      <c r="I4" s="9"/>
      <c r="J4" s="10"/>
    </row>
    <row r="5" spans="1:11" s="1" customFormat="1" ht="18" customHeight="1">
      <c r="A5" s="28"/>
      <c r="B5" s="3"/>
      <c r="C5" s="3"/>
      <c r="D5" s="3"/>
      <c r="E5" s="24" t="s">
        <v>27</v>
      </c>
      <c r="F5" s="24"/>
      <c r="G5" s="3"/>
      <c r="H5" s="11"/>
      <c r="I5" s="11"/>
      <c r="J5" s="12"/>
    </row>
    <row r="6" spans="1:11" s="13" customFormat="1" ht="25.5" customHeight="1">
      <c r="A6" s="21"/>
      <c r="B6" s="17"/>
      <c r="C6" s="18"/>
      <c r="D6" s="18"/>
      <c r="E6" s="18"/>
      <c r="F6" s="17"/>
      <c r="G6" s="17"/>
      <c r="H6" s="36"/>
      <c r="I6" s="36"/>
      <c r="J6" s="37"/>
      <c r="K6" s="1"/>
    </row>
    <row r="7" spans="1:11" s="23" customFormat="1" ht="31.5" customHeight="1">
      <c r="A7" s="29" t="s">
        <v>31</v>
      </c>
      <c r="B7" s="29" t="s">
        <v>7</v>
      </c>
      <c r="C7" s="29" t="s">
        <v>195</v>
      </c>
      <c r="D7" s="29" t="s">
        <v>22</v>
      </c>
      <c r="E7" s="29" t="s">
        <v>23</v>
      </c>
      <c r="F7" s="22" t="s">
        <v>24</v>
      </c>
      <c r="G7" s="22" t="s">
        <v>11</v>
      </c>
      <c r="H7" s="38" t="s">
        <v>12</v>
      </c>
      <c r="I7" s="38" t="s">
        <v>13</v>
      </c>
      <c r="J7" s="38" t="s">
        <v>14</v>
      </c>
      <c r="K7" s="30"/>
    </row>
    <row r="8" spans="1:11" ht="60" customHeight="1">
      <c r="A8" s="5" t="s">
        <v>70</v>
      </c>
      <c r="B8" s="5" t="s">
        <v>71</v>
      </c>
      <c r="C8" s="5" t="s">
        <v>72</v>
      </c>
      <c r="D8" s="5" t="s">
        <v>74</v>
      </c>
      <c r="E8" s="5" t="s">
        <v>75</v>
      </c>
      <c r="F8" s="32">
        <v>42583</v>
      </c>
      <c r="G8" s="32">
        <v>42916</v>
      </c>
      <c r="H8" s="39">
        <v>61510</v>
      </c>
      <c r="I8" s="39">
        <v>4649</v>
      </c>
      <c r="J8" s="39">
        <v>66159</v>
      </c>
    </row>
    <row r="9" spans="1:11" ht="60" customHeight="1">
      <c r="A9" s="5" t="s">
        <v>70</v>
      </c>
      <c r="B9" s="5" t="s">
        <v>71</v>
      </c>
      <c r="C9" s="5" t="s">
        <v>72</v>
      </c>
      <c r="D9" s="5" t="s">
        <v>67</v>
      </c>
      <c r="E9" s="5" t="s">
        <v>73</v>
      </c>
      <c r="F9" s="32">
        <v>42552</v>
      </c>
      <c r="G9" s="32">
        <v>42916</v>
      </c>
      <c r="H9" s="39">
        <v>488226</v>
      </c>
      <c r="I9" s="39">
        <v>71734</v>
      </c>
      <c r="J9" s="39">
        <v>559960</v>
      </c>
    </row>
    <row r="10" spans="1:11" ht="60" customHeight="1">
      <c r="A10" s="5" t="s">
        <v>70</v>
      </c>
      <c r="B10" s="5" t="s">
        <v>71</v>
      </c>
      <c r="C10" s="5" t="s">
        <v>76</v>
      </c>
      <c r="D10" s="5" t="s">
        <v>68</v>
      </c>
      <c r="E10" s="5" t="s">
        <v>77</v>
      </c>
      <c r="F10" s="32">
        <v>42856</v>
      </c>
      <c r="G10" s="32">
        <v>43220</v>
      </c>
      <c r="H10" s="39">
        <v>14266</v>
      </c>
      <c r="I10" s="39">
        <v>3666</v>
      </c>
      <c r="J10" s="39">
        <v>17932</v>
      </c>
    </row>
    <row r="11" spans="1:11" ht="60" customHeight="1">
      <c r="A11" s="5" t="s">
        <v>70</v>
      </c>
      <c r="B11" s="5" t="s">
        <v>78</v>
      </c>
      <c r="C11" s="5" t="s">
        <v>79</v>
      </c>
      <c r="D11" s="5" t="s">
        <v>64</v>
      </c>
      <c r="E11" s="5" t="s">
        <v>80</v>
      </c>
      <c r="F11" s="32">
        <v>42552</v>
      </c>
      <c r="G11" s="32">
        <v>42916</v>
      </c>
      <c r="H11" s="39">
        <v>28791</v>
      </c>
      <c r="I11" s="39">
        <v>4607</v>
      </c>
      <c r="J11" s="39">
        <v>33398</v>
      </c>
    </row>
    <row r="12" spans="1:11" ht="60" customHeight="1">
      <c r="A12" s="5" t="s">
        <v>70</v>
      </c>
      <c r="B12" s="5" t="s">
        <v>81</v>
      </c>
      <c r="C12" s="5" t="s">
        <v>82</v>
      </c>
      <c r="D12" s="5" t="s">
        <v>83</v>
      </c>
      <c r="E12" s="5" t="s">
        <v>84</v>
      </c>
      <c r="F12" s="32">
        <v>42808</v>
      </c>
      <c r="G12" s="32">
        <v>43617</v>
      </c>
      <c r="H12" s="39">
        <v>34606</v>
      </c>
      <c r="I12" s="39">
        <v>5538</v>
      </c>
      <c r="J12" s="39">
        <v>40144</v>
      </c>
    </row>
    <row r="13" spans="1:11" ht="60" customHeight="1">
      <c r="A13" s="5" t="s">
        <v>70</v>
      </c>
      <c r="B13" s="5" t="s">
        <v>81</v>
      </c>
      <c r="C13" s="5" t="s">
        <v>82</v>
      </c>
      <c r="D13" s="5" t="s">
        <v>63</v>
      </c>
      <c r="E13" s="5" t="s">
        <v>85</v>
      </c>
      <c r="F13" s="32">
        <v>42856</v>
      </c>
      <c r="G13" s="32">
        <v>43220</v>
      </c>
      <c r="H13" s="39">
        <v>15010</v>
      </c>
      <c r="I13" s="39">
        <v>3858</v>
      </c>
      <c r="J13" s="39">
        <v>18868</v>
      </c>
    </row>
    <row r="14" spans="1:11" ht="60" customHeight="1">
      <c r="A14" s="5" t="s">
        <v>70</v>
      </c>
      <c r="B14" s="5" t="s">
        <v>81</v>
      </c>
      <c r="C14" s="5" t="s">
        <v>86</v>
      </c>
      <c r="D14" s="5" t="s">
        <v>69</v>
      </c>
      <c r="E14" s="5" t="s">
        <v>87</v>
      </c>
      <c r="F14" s="32">
        <v>42736</v>
      </c>
      <c r="G14" s="32">
        <v>43708</v>
      </c>
      <c r="H14" s="39">
        <v>127631</v>
      </c>
      <c r="I14" s="39">
        <v>32801</v>
      </c>
      <c r="J14" s="39">
        <v>160432</v>
      </c>
    </row>
    <row r="15" spans="1:11" ht="60" customHeight="1">
      <c r="A15" s="5" t="s">
        <v>70</v>
      </c>
      <c r="B15" s="5" t="s">
        <v>81</v>
      </c>
      <c r="C15" s="5" t="s">
        <v>88</v>
      </c>
      <c r="D15" s="5" t="s">
        <v>92</v>
      </c>
      <c r="E15" s="5" t="s">
        <v>93</v>
      </c>
      <c r="F15" s="32">
        <v>42795</v>
      </c>
      <c r="G15" s="32">
        <v>43159</v>
      </c>
      <c r="H15" s="39">
        <v>272968</v>
      </c>
      <c r="I15" s="39">
        <v>43675</v>
      </c>
      <c r="J15" s="39">
        <v>316643</v>
      </c>
    </row>
    <row r="16" spans="1:11" ht="60" customHeight="1">
      <c r="A16" s="5" t="s">
        <v>70</v>
      </c>
      <c r="B16" s="5" t="s">
        <v>81</v>
      </c>
      <c r="C16" s="5" t="s">
        <v>88</v>
      </c>
      <c r="D16" s="5" t="s">
        <v>63</v>
      </c>
      <c r="E16" s="5" t="s">
        <v>89</v>
      </c>
      <c r="F16" s="32">
        <v>42639</v>
      </c>
      <c r="G16" s="32">
        <v>42978</v>
      </c>
      <c r="H16" s="39">
        <v>20984</v>
      </c>
      <c r="I16" s="39">
        <v>0</v>
      </c>
      <c r="J16" s="39">
        <v>20984</v>
      </c>
    </row>
    <row r="17" spans="1:10" ht="60" customHeight="1">
      <c r="A17" s="5" t="s">
        <v>70</v>
      </c>
      <c r="B17" s="5" t="s">
        <v>81</v>
      </c>
      <c r="C17" s="5" t="s">
        <v>88</v>
      </c>
      <c r="D17" s="5" t="s">
        <v>90</v>
      </c>
      <c r="E17" s="5" t="s">
        <v>91</v>
      </c>
      <c r="F17" s="32">
        <v>42614</v>
      </c>
      <c r="G17" s="32">
        <v>43039</v>
      </c>
      <c r="H17" s="39">
        <v>18984</v>
      </c>
      <c r="I17" s="39">
        <v>0</v>
      </c>
      <c r="J17" s="39">
        <v>18984</v>
      </c>
    </row>
    <row r="18" spans="1:10" ht="60" customHeight="1">
      <c r="A18" s="5" t="s">
        <v>70</v>
      </c>
      <c r="B18" s="5" t="s">
        <v>81</v>
      </c>
      <c r="C18" s="5" t="s">
        <v>94</v>
      </c>
      <c r="D18" s="5" t="s">
        <v>63</v>
      </c>
      <c r="E18" s="5" t="s">
        <v>97</v>
      </c>
      <c r="F18" s="32">
        <v>42614</v>
      </c>
      <c r="G18" s="32">
        <v>43373</v>
      </c>
      <c r="H18" s="39">
        <v>90517</v>
      </c>
      <c r="I18" s="39">
        <v>14483</v>
      </c>
      <c r="J18" s="39">
        <v>105000</v>
      </c>
    </row>
    <row r="19" spans="1:10" ht="60" customHeight="1">
      <c r="A19" s="5" t="s">
        <v>70</v>
      </c>
      <c r="B19" s="5" t="s">
        <v>81</v>
      </c>
      <c r="C19" s="5" t="s">
        <v>94</v>
      </c>
      <c r="D19" s="5" t="s">
        <v>90</v>
      </c>
      <c r="E19" s="5" t="s">
        <v>95</v>
      </c>
      <c r="F19" s="32">
        <v>42644</v>
      </c>
      <c r="G19" s="32">
        <v>43220</v>
      </c>
      <c r="H19" s="39">
        <v>151539</v>
      </c>
      <c r="I19" s="39">
        <v>24246</v>
      </c>
      <c r="J19" s="39">
        <v>175785</v>
      </c>
    </row>
    <row r="20" spans="1:10" ht="60" customHeight="1">
      <c r="A20" s="5" t="s">
        <v>70</v>
      </c>
      <c r="B20" s="5" t="s">
        <v>81</v>
      </c>
      <c r="C20" s="5" t="s">
        <v>94</v>
      </c>
      <c r="D20" s="5" t="s">
        <v>90</v>
      </c>
      <c r="E20" s="5" t="s">
        <v>96</v>
      </c>
      <c r="F20" s="32">
        <v>42705</v>
      </c>
      <c r="G20" s="32">
        <v>43069</v>
      </c>
      <c r="H20" s="39">
        <v>59666</v>
      </c>
      <c r="I20" s="39">
        <v>15334</v>
      </c>
      <c r="J20" s="39">
        <v>75000</v>
      </c>
    </row>
    <row r="21" spans="1:10" ht="60" customHeight="1">
      <c r="A21" s="5" t="s">
        <v>70</v>
      </c>
      <c r="B21" s="5" t="s">
        <v>81</v>
      </c>
      <c r="C21" s="5" t="s">
        <v>98</v>
      </c>
      <c r="D21" s="5" t="s">
        <v>83</v>
      </c>
      <c r="E21" s="5" t="s">
        <v>104</v>
      </c>
      <c r="F21" s="32">
        <v>42815</v>
      </c>
      <c r="G21" s="32">
        <v>43524</v>
      </c>
      <c r="H21" s="39">
        <v>45102</v>
      </c>
      <c r="I21" s="39">
        <v>7217</v>
      </c>
      <c r="J21" s="39">
        <v>52319</v>
      </c>
    </row>
    <row r="22" spans="1:10" ht="60" customHeight="1">
      <c r="A22" s="5" t="s">
        <v>70</v>
      </c>
      <c r="B22" s="5" t="s">
        <v>81</v>
      </c>
      <c r="C22" s="5" t="s">
        <v>98</v>
      </c>
      <c r="D22" s="5" t="s">
        <v>99</v>
      </c>
      <c r="E22" s="5" t="s">
        <v>100</v>
      </c>
      <c r="F22" s="32">
        <v>42461</v>
      </c>
      <c r="G22" s="32">
        <v>43008</v>
      </c>
      <c r="H22" s="39">
        <v>1724</v>
      </c>
      <c r="I22" s="39">
        <v>276</v>
      </c>
      <c r="J22" s="39">
        <v>2000</v>
      </c>
    </row>
    <row r="23" spans="1:10" ht="60" customHeight="1">
      <c r="A23" s="5" t="s">
        <v>70</v>
      </c>
      <c r="B23" s="5" t="s">
        <v>81</v>
      </c>
      <c r="C23" s="5" t="s">
        <v>98</v>
      </c>
      <c r="D23" s="5" t="s">
        <v>66</v>
      </c>
      <c r="E23" s="5" t="s">
        <v>101</v>
      </c>
      <c r="F23" s="32">
        <v>42736</v>
      </c>
      <c r="G23" s="32">
        <v>43465</v>
      </c>
      <c r="H23" s="39">
        <v>18799</v>
      </c>
      <c r="I23" s="39">
        <v>0</v>
      </c>
      <c r="J23" s="39">
        <v>18799</v>
      </c>
    </row>
    <row r="24" spans="1:10" ht="60" customHeight="1">
      <c r="A24" s="5" t="s">
        <v>70</v>
      </c>
      <c r="B24" s="5" t="s">
        <v>81</v>
      </c>
      <c r="C24" s="5" t="s">
        <v>98</v>
      </c>
      <c r="D24" s="5" t="s">
        <v>102</v>
      </c>
      <c r="E24" s="5" t="s">
        <v>103</v>
      </c>
      <c r="F24" s="32">
        <v>42644</v>
      </c>
      <c r="G24" s="32">
        <v>43008</v>
      </c>
      <c r="H24" s="39">
        <v>159310</v>
      </c>
      <c r="I24" s="39">
        <v>25490</v>
      </c>
      <c r="J24" s="39">
        <v>184800</v>
      </c>
    </row>
    <row r="25" spans="1:10" ht="60" customHeight="1">
      <c r="A25" s="5" t="s">
        <v>70</v>
      </c>
      <c r="B25" s="5" t="s">
        <v>81</v>
      </c>
      <c r="C25" s="5" t="s">
        <v>105</v>
      </c>
      <c r="D25" s="5" t="s">
        <v>106</v>
      </c>
      <c r="E25" s="5" t="s">
        <v>107</v>
      </c>
      <c r="F25" s="32">
        <v>42826</v>
      </c>
      <c r="G25" s="32">
        <v>43190</v>
      </c>
      <c r="H25" s="39">
        <v>13408</v>
      </c>
      <c r="I25" s="39">
        <v>3446</v>
      </c>
      <c r="J25" s="39">
        <v>16854</v>
      </c>
    </row>
    <row r="26" spans="1:10" ht="60" customHeight="1">
      <c r="A26" s="5" t="s">
        <v>70</v>
      </c>
      <c r="B26" s="5" t="s">
        <v>81</v>
      </c>
      <c r="C26" s="5" t="s">
        <v>105</v>
      </c>
      <c r="D26" s="5" t="s">
        <v>106</v>
      </c>
      <c r="E26" s="5" t="s">
        <v>107</v>
      </c>
      <c r="F26" s="32">
        <v>43191</v>
      </c>
      <c r="G26" s="32">
        <v>43373</v>
      </c>
      <c r="H26" s="39">
        <v>11215</v>
      </c>
      <c r="I26" s="39">
        <v>2883</v>
      </c>
      <c r="J26" s="39">
        <v>14098</v>
      </c>
    </row>
    <row r="27" spans="1:10" ht="60" customHeight="1">
      <c r="A27" s="5" t="s">
        <v>70</v>
      </c>
      <c r="B27" s="5" t="s">
        <v>81</v>
      </c>
      <c r="C27" s="5" t="s">
        <v>108</v>
      </c>
      <c r="D27" s="5" t="s">
        <v>62</v>
      </c>
      <c r="E27" s="5" t="s">
        <v>130</v>
      </c>
      <c r="F27" s="32">
        <v>42614</v>
      </c>
      <c r="G27" s="32">
        <v>44074</v>
      </c>
      <c r="H27" s="39">
        <v>228425</v>
      </c>
      <c r="I27" s="39">
        <v>34947</v>
      </c>
      <c r="J27" s="39">
        <v>263372</v>
      </c>
    </row>
    <row r="28" spans="1:10" ht="60" customHeight="1">
      <c r="A28" s="5" t="s">
        <v>70</v>
      </c>
      <c r="B28" s="5" t="s">
        <v>81</v>
      </c>
      <c r="C28" s="5" t="s">
        <v>108</v>
      </c>
      <c r="D28" s="5" t="s">
        <v>113</v>
      </c>
      <c r="E28" s="5" t="s">
        <v>114</v>
      </c>
      <c r="F28" s="32">
        <v>42781</v>
      </c>
      <c r="G28" s="32">
        <v>43160</v>
      </c>
      <c r="H28" s="39">
        <v>19356</v>
      </c>
      <c r="I28" s="39">
        <v>0</v>
      </c>
      <c r="J28" s="39">
        <v>19356</v>
      </c>
    </row>
    <row r="29" spans="1:10" ht="60" customHeight="1">
      <c r="A29" s="5" t="s">
        <v>70</v>
      </c>
      <c r="B29" s="5" t="s">
        <v>81</v>
      </c>
      <c r="C29" s="5" t="s">
        <v>108</v>
      </c>
      <c r="D29" s="5" t="s">
        <v>111</v>
      </c>
      <c r="E29" s="5" t="s">
        <v>112</v>
      </c>
      <c r="F29" s="32">
        <v>42816</v>
      </c>
      <c r="G29" s="32">
        <v>43190</v>
      </c>
      <c r="H29" s="39">
        <v>30172</v>
      </c>
      <c r="I29" s="39">
        <v>4828</v>
      </c>
      <c r="J29" s="39">
        <v>35000</v>
      </c>
    </row>
    <row r="30" spans="1:10" ht="60" customHeight="1">
      <c r="A30" s="5" t="s">
        <v>70</v>
      </c>
      <c r="B30" s="5" t="s">
        <v>81</v>
      </c>
      <c r="C30" s="5" t="s">
        <v>108</v>
      </c>
      <c r="D30" s="5" t="s">
        <v>61</v>
      </c>
      <c r="E30" s="5" t="s">
        <v>132</v>
      </c>
      <c r="F30" s="32">
        <v>42614</v>
      </c>
      <c r="G30" s="32">
        <v>44074</v>
      </c>
      <c r="H30" s="39">
        <v>287497</v>
      </c>
      <c r="I30" s="39">
        <v>37063</v>
      </c>
      <c r="J30" s="39">
        <v>324560</v>
      </c>
    </row>
    <row r="31" spans="1:10" ht="60" customHeight="1">
      <c r="A31" s="5" t="s">
        <v>70</v>
      </c>
      <c r="B31" s="5" t="s">
        <v>81</v>
      </c>
      <c r="C31" s="5" t="s">
        <v>108</v>
      </c>
      <c r="D31" s="5" t="s">
        <v>61</v>
      </c>
      <c r="E31" s="5" t="s">
        <v>135</v>
      </c>
      <c r="F31" s="32">
        <v>42856</v>
      </c>
      <c r="G31" s="32">
        <v>43220</v>
      </c>
      <c r="H31" s="39">
        <v>110462</v>
      </c>
      <c r="I31" s="39">
        <v>14970</v>
      </c>
      <c r="J31" s="39">
        <v>125432</v>
      </c>
    </row>
    <row r="32" spans="1:10" ht="60" customHeight="1">
      <c r="A32" s="5" t="s">
        <v>70</v>
      </c>
      <c r="B32" s="5" t="s">
        <v>81</v>
      </c>
      <c r="C32" s="5" t="s">
        <v>108</v>
      </c>
      <c r="D32" s="5" t="s">
        <v>61</v>
      </c>
      <c r="E32" s="5" t="s">
        <v>135</v>
      </c>
      <c r="F32" s="32">
        <v>43221</v>
      </c>
      <c r="G32" s="32">
        <v>43585</v>
      </c>
      <c r="H32" s="39">
        <v>108407</v>
      </c>
      <c r="I32" s="39">
        <v>11271</v>
      </c>
      <c r="J32" s="39">
        <v>119678</v>
      </c>
    </row>
    <row r="33" spans="1:10" ht="60" customHeight="1">
      <c r="A33" s="5" t="s">
        <v>70</v>
      </c>
      <c r="B33" s="5" t="s">
        <v>81</v>
      </c>
      <c r="C33" s="5" t="s">
        <v>108</v>
      </c>
      <c r="D33" s="5" t="s">
        <v>61</v>
      </c>
      <c r="E33" s="5" t="s">
        <v>135</v>
      </c>
      <c r="F33" s="32">
        <v>43586</v>
      </c>
      <c r="G33" s="32">
        <v>43951</v>
      </c>
      <c r="H33" s="39">
        <v>50762</v>
      </c>
      <c r="I33" s="39">
        <v>4120</v>
      </c>
      <c r="J33" s="39">
        <v>54882</v>
      </c>
    </row>
    <row r="34" spans="1:10" ht="60" customHeight="1">
      <c r="A34" s="5" t="s">
        <v>70</v>
      </c>
      <c r="B34" s="5" t="s">
        <v>81</v>
      </c>
      <c r="C34" s="5" t="s">
        <v>108</v>
      </c>
      <c r="D34" s="5" t="s">
        <v>83</v>
      </c>
      <c r="E34" s="5" t="s">
        <v>131</v>
      </c>
      <c r="F34" s="32">
        <v>42808</v>
      </c>
      <c r="G34" s="32">
        <v>43524</v>
      </c>
      <c r="H34" s="39">
        <v>64641</v>
      </c>
      <c r="I34" s="39">
        <v>10343</v>
      </c>
      <c r="J34" s="39">
        <v>74984</v>
      </c>
    </row>
    <row r="35" spans="1:10" ht="60" customHeight="1">
      <c r="A35" s="5" t="s">
        <v>70</v>
      </c>
      <c r="B35" s="5" t="s">
        <v>81</v>
      </c>
      <c r="C35" s="5" t="s">
        <v>108</v>
      </c>
      <c r="D35" s="5" t="s">
        <v>124</v>
      </c>
      <c r="E35" s="5" t="s">
        <v>125</v>
      </c>
      <c r="F35" s="32">
        <v>42736</v>
      </c>
      <c r="G35" s="32">
        <v>43100</v>
      </c>
      <c r="H35" s="39">
        <v>5942</v>
      </c>
      <c r="I35" s="39">
        <v>0</v>
      </c>
      <c r="J35" s="39">
        <v>5942</v>
      </c>
    </row>
    <row r="36" spans="1:10" ht="60" customHeight="1">
      <c r="A36" s="5" t="s">
        <v>70</v>
      </c>
      <c r="B36" s="5" t="s">
        <v>81</v>
      </c>
      <c r="C36" s="5" t="s">
        <v>108</v>
      </c>
      <c r="D36" s="5" t="s">
        <v>133</v>
      </c>
      <c r="E36" s="5" t="s">
        <v>134</v>
      </c>
      <c r="F36" s="32">
        <v>42826</v>
      </c>
      <c r="G36" s="32">
        <v>43190</v>
      </c>
      <c r="H36" s="39">
        <v>19256</v>
      </c>
      <c r="I36" s="39">
        <v>2888</v>
      </c>
      <c r="J36" s="39">
        <v>22144</v>
      </c>
    </row>
    <row r="37" spans="1:10" ht="60" customHeight="1">
      <c r="A37" s="5" t="s">
        <v>70</v>
      </c>
      <c r="B37" s="5" t="s">
        <v>81</v>
      </c>
      <c r="C37" s="5" t="s">
        <v>108</v>
      </c>
      <c r="D37" s="5" t="s">
        <v>109</v>
      </c>
      <c r="E37" s="5" t="s">
        <v>110</v>
      </c>
      <c r="F37" s="32">
        <v>42849</v>
      </c>
      <c r="G37" s="32">
        <v>43182</v>
      </c>
      <c r="H37" s="39">
        <v>14138</v>
      </c>
      <c r="I37" s="39">
        <v>3633</v>
      </c>
      <c r="J37" s="39">
        <v>17771</v>
      </c>
    </row>
    <row r="38" spans="1:10" ht="60" customHeight="1">
      <c r="A38" s="5" t="s">
        <v>70</v>
      </c>
      <c r="B38" s="5" t="s">
        <v>81</v>
      </c>
      <c r="C38" s="5" t="s">
        <v>108</v>
      </c>
      <c r="D38" s="5" t="s">
        <v>106</v>
      </c>
      <c r="E38" s="5" t="s">
        <v>127</v>
      </c>
      <c r="F38" s="32">
        <v>42644</v>
      </c>
      <c r="G38" s="32">
        <v>42916</v>
      </c>
      <c r="H38" s="39">
        <v>4088</v>
      </c>
      <c r="I38" s="39">
        <v>912</v>
      </c>
      <c r="J38" s="39">
        <v>5000</v>
      </c>
    </row>
    <row r="39" spans="1:10" ht="60" customHeight="1">
      <c r="A39" s="5" t="s">
        <v>70</v>
      </c>
      <c r="B39" s="5" t="s">
        <v>81</v>
      </c>
      <c r="C39" s="5" t="s">
        <v>108</v>
      </c>
      <c r="D39" s="5" t="s">
        <v>106</v>
      </c>
      <c r="E39" s="5" t="s">
        <v>128</v>
      </c>
      <c r="F39" s="32">
        <v>42826</v>
      </c>
      <c r="G39" s="32">
        <v>43190</v>
      </c>
      <c r="H39" s="39">
        <v>31905</v>
      </c>
      <c r="I39" s="39">
        <v>8199</v>
      </c>
      <c r="J39" s="39">
        <v>40104</v>
      </c>
    </row>
    <row r="40" spans="1:10" ht="60" customHeight="1">
      <c r="A40" s="5" t="s">
        <v>70</v>
      </c>
      <c r="B40" s="5" t="s">
        <v>81</v>
      </c>
      <c r="C40" s="5" t="s">
        <v>108</v>
      </c>
      <c r="D40" s="5" t="s">
        <v>136</v>
      </c>
      <c r="E40" s="5" t="s">
        <v>137</v>
      </c>
      <c r="F40" s="32">
        <v>42614</v>
      </c>
      <c r="G40" s="32">
        <v>42978</v>
      </c>
      <c r="H40" s="39">
        <v>54828</v>
      </c>
      <c r="I40" s="39">
        <v>7892</v>
      </c>
      <c r="J40" s="39">
        <v>62720</v>
      </c>
    </row>
    <row r="41" spans="1:10" ht="60" customHeight="1">
      <c r="A41" s="5" t="s">
        <v>70</v>
      </c>
      <c r="B41" s="5" t="s">
        <v>81</v>
      </c>
      <c r="C41" s="5" t="s">
        <v>108</v>
      </c>
      <c r="D41" s="5" t="s">
        <v>63</v>
      </c>
      <c r="E41" s="5" t="s">
        <v>115</v>
      </c>
      <c r="F41" s="32">
        <v>42614</v>
      </c>
      <c r="G41" s="32">
        <v>43190</v>
      </c>
      <c r="H41" s="39">
        <v>51724</v>
      </c>
      <c r="I41" s="39">
        <v>8276</v>
      </c>
      <c r="J41" s="39">
        <v>60000</v>
      </c>
    </row>
    <row r="42" spans="1:10" ht="60" customHeight="1">
      <c r="A42" s="5" t="s">
        <v>70</v>
      </c>
      <c r="B42" s="5" t="s">
        <v>81</v>
      </c>
      <c r="C42" s="5" t="s">
        <v>108</v>
      </c>
      <c r="D42" s="5" t="s">
        <v>63</v>
      </c>
      <c r="E42" s="5" t="s">
        <v>118</v>
      </c>
      <c r="F42" s="32">
        <v>42856</v>
      </c>
      <c r="G42" s="32">
        <v>43220</v>
      </c>
      <c r="H42" s="39">
        <v>25694</v>
      </c>
      <c r="I42" s="39">
        <v>6603</v>
      </c>
      <c r="J42" s="39">
        <v>32297</v>
      </c>
    </row>
    <row r="43" spans="1:10" ht="60" customHeight="1">
      <c r="A43" s="5" t="s">
        <v>70</v>
      </c>
      <c r="B43" s="5" t="s">
        <v>81</v>
      </c>
      <c r="C43" s="5" t="s">
        <v>108</v>
      </c>
      <c r="D43" s="5" t="s">
        <v>63</v>
      </c>
      <c r="E43" s="5" t="s">
        <v>117</v>
      </c>
      <c r="F43" s="32">
        <v>42856</v>
      </c>
      <c r="G43" s="32">
        <v>43220</v>
      </c>
      <c r="H43" s="39">
        <v>15911</v>
      </c>
      <c r="I43" s="39">
        <v>4089</v>
      </c>
      <c r="J43" s="39">
        <v>20000</v>
      </c>
    </row>
    <row r="44" spans="1:10" ht="60" customHeight="1">
      <c r="A44" s="5" t="s">
        <v>70</v>
      </c>
      <c r="B44" s="5" t="s">
        <v>81</v>
      </c>
      <c r="C44" s="5" t="s">
        <v>108</v>
      </c>
      <c r="D44" s="5" t="s">
        <v>63</v>
      </c>
      <c r="E44" s="5" t="s">
        <v>116</v>
      </c>
      <c r="F44" s="32">
        <v>42856</v>
      </c>
      <c r="G44" s="32">
        <v>43220</v>
      </c>
      <c r="H44" s="39">
        <v>15302</v>
      </c>
      <c r="I44" s="39">
        <v>3290</v>
      </c>
      <c r="J44" s="39">
        <v>18592</v>
      </c>
    </row>
    <row r="45" spans="1:10" ht="60" customHeight="1">
      <c r="A45" s="5" t="s">
        <v>70</v>
      </c>
      <c r="B45" s="5" t="s">
        <v>81</v>
      </c>
      <c r="C45" s="5" t="s">
        <v>108</v>
      </c>
      <c r="D45" s="5" t="s">
        <v>63</v>
      </c>
      <c r="E45" s="5" t="s">
        <v>122</v>
      </c>
      <c r="F45" s="32">
        <v>42802</v>
      </c>
      <c r="G45" s="32">
        <v>42916</v>
      </c>
      <c r="H45" s="39">
        <v>9500</v>
      </c>
      <c r="I45" s="39">
        <v>0</v>
      </c>
      <c r="J45" s="39">
        <v>9500</v>
      </c>
    </row>
    <row r="46" spans="1:10" ht="60" customHeight="1">
      <c r="A46" s="5" t="s">
        <v>70</v>
      </c>
      <c r="B46" s="5" t="s">
        <v>81</v>
      </c>
      <c r="C46" s="5" t="s">
        <v>108</v>
      </c>
      <c r="D46" s="5" t="s">
        <v>63</v>
      </c>
      <c r="E46" s="5" t="s">
        <v>120</v>
      </c>
      <c r="F46" s="32">
        <v>42856</v>
      </c>
      <c r="G46" s="32">
        <v>43220</v>
      </c>
      <c r="H46" s="39">
        <v>10854</v>
      </c>
      <c r="I46" s="39">
        <v>2789</v>
      </c>
      <c r="J46" s="39">
        <v>13643</v>
      </c>
    </row>
    <row r="47" spans="1:10" ht="60" customHeight="1">
      <c r="A47" s="5" t="s">
        <v>70</v>
      </c>
      <c r="B47" s="5" t="s">
        <v>81</v>
      </c>
      <c r="C47" s="5" t="s">
        <v>108</v>
      </c>
      <c r="D47" s="5" t="s">
        <v>63</v>
      </c>
      <c r="E47" s="5" t="s">
        <v>120</v>
      </c>
      <c r="F47" s="32">
        <v>43221</v>
      </c>
      <c r="G47" s="32">
        <v>43312</v>
      </c>
      <c r="H47" s="39">
        <v>4258</v>
      </c>
      <c r="I47" s="39">
        <v>1094</v>
      </c>
      <c r="J47" s="39">
        <v>5352</v>
      </c>
    </row>
    <row r="48" spans="1:10" ht="60" customHeight="1">
      <c r="A48" s="5" t="s">
        <v>70</v>
      </c>
      <c r="B48" s="5" t="s">
        <v>81</v>
      </c>
      <c r="C48" s="5" t="s">
        <v>108</v>
      </c>
      <c r="D48" s="5" t="s">
        <v>63</v>
      </c>
      <c r="E48" s="5" t="s">
        <v>123</v>
      </c>
      <c r="F48" s="32">
        <v>42856</v>
      </c>
      <c r="G48" s="32">
        <v>43220</v>
      </c>
      <c r="H48" s="39">
        <v>15169</v>
      </c>
      <c r="I48" s="39">
        <v>3898</v>
      </c>
      <c r="J48" s="39">
        <v>19067</v>
      </c>
    </row>
    <row r="49" spans="1:10" ht="60" customHeight="1">
      <c r="A49" s="5" t="s">
        <v>70</v>
      </c>
      <c r="B49" s="5" t="s">
        <v>81</v>
      </c>
      <c r="C49" s="5" t="s">
        <v>108</v>
      </c>
      <c r="D49" s="5" t="s">
        <v>63</v>
      </c>
      <c r="E49" s="5" t="s">
        <v>121</v>
      </c>
      <c r="F49" s="32">
        <v>42856</v>
      </c>
      <c r="G49" s="32">
        <v>43220</v>
      </c>
      <c r="H49" s="39">
        <v>17502</v>
      </c>
      <c r="I49" s="39">
        <v>2045</v>
      </c>
      <c r="J49" s="39">
        <v>19547</v>
      </c>
    </row>
    <row r="50" spans="1:10" ht="60" customHeight="1">
      <c r="A50" s="5" t="s">
        <v>70</v>
      </c>
      <c r="B50" s="5" t="s">
        <v>81</v>
      </c>
      <c r="C50" s="5" t="s">
        <v>108</v>
      </c>
      <c r="D50" s="5" t="s">
        <v>63</v>
      </c>
      <c r="E50" s="5" t="s">
        <v>126</v>
      </c>
      <c r="F50" s="32">
        <v>42856</v>
      </c>
      <c r="G50" s="32">
        <v>43220</v>
      </c>
      <c r="H50" s="39">
        <v>44517</v>
      </c>
      <c r="I50" s="39">
        <v>11441</v>
      </c>
      <c r="J50" s="39">
        <v>55958</v>
      </c>
    </row>
    <row r="51" spans="1:10" ht="60" customHeight="1">
      <c r="A51" s="5" t="s">
        <v>70</v>
      </c>
      <c r="B51" s="5" t="s">
        <v>81</v>
      </c>
      <c r="C51" s="5" t="s">
        <v>108</v>
      </c>
      <c r="D51" s="5" t="s">
        <v>63</v>
      </c>
      <c r="E51" s="5" t="s">
        <v>119</v>
      </c>
      <c r="F51" s="32">
        <v>42614</v>
      </c>
      <c r="G51" s="32">
        <v>43190</v>
      </c>
      <c r="H51" s="39">
        <v>48276</v>
      </c>
      <c r="I51" s="39">
        <v>7724</v>
      </c>
      <c r="J51" s="39">
        <v>56000</v>
      </c>
    </row>
    <row r="52" spans="1:10" ht="60" customHeight="1">
      <c r="A52" s="5" t="s">
        <v>70</v>
      </c>
      <c r="B52" s="5" t="s">
        <v>81</v>
      </c>
      <c r="C52" s="5" t="s">
        <v>108</v>
      </c>
      <c r="D52" s="5" t="s">
        <v>102</v>
      </c>
      <c r="E52" s="5" t="s">
        <v>129</v>
      </c>
      <c r="F52" s="32">
        <v>42604</v>
      </c>
      <c r="G52" s="32">
        <v>43281</v>
      </c>
      <c r="H52" s="39">
        <v>96030</v>
      </c>
      <c r="I52" s="39">
        <v>3524</v>
      </c>
      <c r="J52" s="39">
        <v>99554</v>
      </c>
    </row>
    <row r="53" spans="1:10" ht="60" customHeight="1">
      <c r="A53" s="5" t="s">
        <v>70</v>
      </c>
      <c r="B53" s="5" t="s">
        <v>81</v>
      </c>
      <c r="C53" s="5" t="s">
        <v>138</v>
      </c>
      <c r="D53" s="5" t="s">
        <v>61</v>
      </c>
      <c r="E53" s="5" t="s">
        <v>143</v>
      </c>
      <c r="F53" s="32">
        <v>42614</v>
      </c>
      <c r="G53" s="32">
        <v>43343</v>
      </c>
      <c r="H53" s="39">
        <v>139041</v>
      </c>
      <c r="I53" s="39">
        <v>22246</v>
      </c>
      <c r="J53" s="39">
        <v>161287</v>
      </c>
    </row>
    <row r="54" spans="1:10" ht="60" customHeight="1">
      <c r="A54" s="5" t="s">
        <v>70</v>
      </c>
      <c r="B54" s="5" t="s">
        <v>81</v>
      </c>
      <c r="C54" s="5" t="s">
        <v>138</v>
      </c>
      <c r="D54" s="5" t="s">
        <v>139</v>
      </c>
      <c r="E54" s="5" t="s">
        <v>140</v>
      </c>
      <c r="F54" s="32">
        <v>42614</v>
      </c>
      <c r="G54" s="32">
        <v>43708</v>
      </c>
      <c r="H54" s="39">
        <v>64590</v>
      </c>
      <c r="I54" s="39">
        <v>10334</v>
      </c>
      <c r="J54" s="39">
        <v>74924</v>
      </c>
    </row>
    <row r="55" spans="1:10" ht="60" customHeight="1">
      <c r="A55" s="5" t="s">
        <v>70</v>
      </c>
      <c r="B55" s="5" t="s">
        <v>81</v>
      </c>
      <c r="C55" s="5" t="s">
        <v>138</v>
      </c>
      <c r="D55" s="5" t="s">
        <v>63</v>
      </c>
      <c r="E55" s="5" t="s">
        <v>142</v>
      </c>
      <c r="F55" s="32">
        <v>42856</v>
      </c>
      <c r="G55" s="32">
        <v>43220</v>
      </c>
      <c r="H55" s="39">
        <v>7216</v>
      </c>
      <c r="I55" s="39">
        <v>1855</v>
      </c>
      <c r="J55" s="39">
        <v>9071</v>
      </c>
    </row>
    <row r="56" spans="1:10" ht="60" customHeight="1">
      <c r="A56" s="5" t="s">
        <v>70</v>
      </c>
      <c r="B56" s="5" t="s">
        <v>81</v>
      </c>
      <c r="C56" s="5" t="s">
        <v>138</v>
      </c>
      <c r="D56" s="5" t="s">
        <v>63</v>
      </c>
      <c r="E56" s="5" t="s">
        <v>142</v>
      </c>
      <c r="F56" s="32">
        <v>43221</v>
      </c>
      <c r="G56" s="32">
        <v>43586</v>
      </c>
      <c r="H56" s="39">
        <v>7476</v>
      </c>
      <c r="I56" s="39">
        <v>1921</v>
      </c>
      <c r="J56" s="39">
        <v>9397</v>
      </c>
    </row>
    <row r="57" spans="1:10" ht="60" customHeight="1">
      <c r="A57" s="5" t="s">
        <v>70</v>
      </c>
      <c r="B57" s="5" t="s">
        <v>81</v>
      </c>
      <c r="C57" s="5" t="s">
        <v>138</v>
      </c>
      <c r="D57" s="5" t="s">
        <v>63</v>
      </c>
      <c r="E57" s="5" t="s">
        <v>141</v>
      </c>
      <c r="F57" s="32">
        <v>42727</v>
      </c>
      <c r="G57" s="32">
        <v>43465</v>
      </c>
      <c r="H57" s="39">
        <v>29965</v>
      </c>
      <c r="I57" s="39">
        <v>0</v>
      </c>
      <c r="J57" s="39">
        <v>29965</v>
      </c>
    </row>
    <row r="58" spans="1:10" ht="60" customHeight="1">
      <c r="A58" s="5" t="s">
        <v>70</v>
      </c>
      <c r="B58" s="5" t="s">
        <v>81</v>
      </c>
      <c r="C58" s="5" t="s">
        <v>144</v>
      </c>
      <c r="D58" s="5" t="s">
        <v>145</v>
      </c>
      <c r="E58" s="5" t="s">
        <v>146</v>
      </c>
      <c r="F58" s="32">
        <v>42887</v>
      </c>
      <c r="G58" s="32">
        <v>43251</v>
      </c>
      <c r="H58" s="39">
        <v>29166</v>
      </c>
      <c r="I58" s="39">
        <v>5834</v>
      </c>
      <c r="J58" s="39">
        <v>35000</v>
      </c>
    </row>
    <row r="59" spans="1:10" ht="60" customHeight="1">
      <c r="A59" s="5" t="s">
        <v>70</v>
      </c>
      <c r="B59" s="5" t="s">
        <v>81</v>
      </c>
      <c r="C59" s="5" t="s">
        <v>147</v>
      </c>
      <c r="D59" s="5" t="s">
        <v>65</v>
      </c>
      <c r="E59" s="5" t="s">
        <v>148</v>
      </c>
      <c r="F59" s="32">
        <v>42614</v>
      </c>
      <c r="G59" s="32">
        <v>42978</v>
      </c>
      <c r="H59" s="39">
        <v>8317</v>
      </c>
      <c r="I59" s="39">
        <v>1331</v>
      </c>
      <c r="J59" s="39">
        <v>9648</v>
      </c>
    </row>
    <row r="60" spans="1:10" ht="60" customHeight="1">
      <c r="A60" s="5" t="s">
        <v>70</v>
      </c>
      <c r="B60" s="5" t="s">
        <v>81</v>
      </c>
      <c r="C60" s="5" t="s">
        <v>147</v>
      </c>
      <c r="D60" s="5" t="s">
        <v>65</v>
      </c>
      <c r="E60" s="5" t="s">
        <v>148</v>
      </c>
      <c r="F60" s="32">
        <v>42614</v>
      </c>
      <c r="G60" s="32">
        <v>42978</v>
      </c>
      <c r="H60" s="39">
        <v>16078</v>
      </c>
      <c r="I60" s="39">
        <v>2572</v>
      </c>
      <c r="J60" s="39">
        <v>18650</v>
      </c>
    </row>
    <row r="61" spans="1:10" ht="60" customHeight="1">
      <c r="A61" s="5" t="s">
        <v>70</v>
      </c>
      <c r="B61" s="5" t="s">
        <v>81</v>
      </c>
      <c r="C61" s="5" t="s">
        <v>149</v>
      </c>
      <c r="D61" s="5" t="s">
        <v>62</v>
      </c>
      <c r="E61" s="5" t="s">
        <v>156</v>
      </c>
      <c r="F61" s="32">
        <v>42795</v>
      </c>
      <c r="G61" s="32">
        <v>43159</v>
      </c>
      <c r="H61" s="39">
        <v>25200</v>
      </c>
      <c r="I61" s="39">
        <v>9437</v>
      </c>
      <c r="J61" s="39">
        <v>34637</v>
      </c>
    </row>
    <row r="62" spans="1:10" ht="60" customHeight="1">
      <c r="A62" s="5" t="s">
        <v>70</v>
      </c>
      <c r="B62" s="5" t="s">
        <v>81</v>
      </c>
      <c r="C62" s="5" t="s">
        <v>149</v>
      </c>
      <c r="D62" s="5" t="s">
        <v>62</v>
      </c>
      <c r="E62" s="5" t="s">
        <v>155</v>
      </c>
      <c r="F62" s="32">
        <v>42614</v>
      </c>
      <c r="G62" s="32">
        <v>43343</v>
      </c>
      <c r="H62" s="39">
        <v>18236</v>
      </c>
      <c r="I62" s="39">
        <v>1824</v>
      </c>
      <c r="J62" s="39">
        <v>20060</v>
      </c>
    </row>
    <row r="63" spans="1:10" ht="60" customHeight="1">
      <c r="A63" s="5" t="s">
        <v>70</v>
      </c>
      <c r="B63" s="5" t="s">
        <v>81</v>
      </c>
      <c r="C63" s="5" t="s">
        <v>149</v>
      </c>
      <c r="D63" s="5" t="s">
        <v>61</v>
      </c>
      <c r="E63" s="5" t="s">
        <v>150</v>
      </c>
      <c r="F63" s="32">
        <v>42614</v>
      </c>
      <c r="G63" s="32">
        <v>43343</v>
      </c>
      <c r="H63" s="39">
        <v>192600</v>
      </c>
      <c r="I63" s="39">
        <v>0</v>
      </c>
      <c r="J63" s="39">
        <v>192600</v>
      </c>
    </row>
    <row r="64" spans="1:10" ht="60" customHeight="1">
      <c r="A64" s="5" t="s">
        <v>70</v>
      </c>
      <c r="B64" s="5" t="s">
        <v>81</v>
      </c>
      <c r="C64" s="5" t="s">
        <v>149</v>
      </c>
      <c r="D64" s="5" t="s">
        <v>63</v>
      </c>
      <c r="E64" s="5" t="s">
        <v>151</v>
      </c>
      <c r="F64" s="32">
        <v>42513</v>
      </c>
      <c r="G64" s="32">
        <v>42855</v>
      </c>
      <c r="H64" s="39">
        <v>9349</v>
      </c>
      <c r="I64" s="39">
        <v>751</v>
      </c>
      <c r="J64" s="39">
        <v>10100</v>
      </c>
    </row>
    <row r="65" spans="1:10" ht="60" customHeight="1">
      <c r="A65" s="5" t="s">
        <v>70</v>
      </c>
      <c r="B65" s="5" t="s">
        <v>81</v>
      </c>
      <c r="C65" s="5" t="s">
        <v>149</v>
      </c>
      <c r="D65" s="5" t="s">
        <v>63</v>
      </c>
      <c r="E65" s="5" t="s">
        <v>152</v>
      </c>
      <c r="F65" s="32">
        <v>42513</v>
      </c>
      <c r="G65" s="32">
        <v>42855</v>
      </c>
      <c r="H65" s="39">
        <v>10804</v>
      </c>
      <c r="I65" s="39">
        <v>1196</v>
      </c>
      <c r="J65" s="39">
        <v>12000</v>
      </c>
    </row>
    <row r="66" spans="1:10" ht="60" customHeight="1">
      <c r="A66" s="5" t="s">
        <v>70</v>
      </c>
      <c r="B66" s="5" t="s">
        <v>81</v>
      </c>
      <c r="C66" s="5" t="s">
        <v>149</v>
      </c>
      <c r="D66" s="5" t="s">
        <v>63</v>
      </c>
      <c r="E66" s="5" t="s">
        <v>154</v>
      </c>
      <c r="F66" s="32">
        <v>42878</v>
      </c>
      <c r="G66" s="32">
        <v>43220</v>
      </c>
      <c r="H66" s="39">
        <v>12022</v>
      </c>
      <c r="I66" s="39">
        <v>1202</v>
      </c>
      <c r="J66" s="39">
        <v>13224</v>
      </c>
    </row>
    <row r="67" spans="1:10" ht="60" customHeight="1">
      <c r="A67" s="5" t="s">
        <v>70</v>
      </c>
      <c r="B67" s="5" t="s">
        <v>81</v>
      </c>
      <c r="C67" s="5" t="s">
        <v>149</v>
      </c>
      <c r="D67" s="5" t="s">
        <v>63</v>
      </c>
      <c r="E67" s="5" t="s">
        <v>153</v>
      </c>
      <c r="F67" s="32">
        <v>42878</v>
      </c>
      <c r="G67" s="32">
        <v>43220</v>
      </c>
      <c r="H67" s="39">
        <v>12931</v>
      </c>
      <c r="I67" s="39">
        <v>1293</v>
      </c>
      <c r="J67" s="39">
        <v>14224</v>
      </c>
    </row>
    <row r="68" spans="1:10" ht="60" customHeight="1">
      <c r="A68" s="5" t="s">
        <v>70</v>
      </c>
      <c r="B68" s="5" t="s">
        <v>81</v>
      </c>
      <c r="C68" s="5" t="s">
        <v>157</v>
      </c>
      <c r="D68" s="5" t="s">
        <v>63</v>
      </c>
      <c r="E68" s="5" t="s">
        <v>158</v>
      </c>
      <c r="F68" s="32">
        <v>42856</v>
      </c>
      <c r="G68" s="32">
        <v>43586</v>
      </c>
      <c r="H68" s="39">
        <v>0</v>
      </c>
      <c r="I68" s="39">
        <v>0</v>
      </c>
      <c r="J68" s="39">
        <v>0</v>
      </c>
    </row>
    <row r="69" spans="1:10" ht="60" customHeight="1">
      <c r="A69" s="5" t="s">
        <v>70</v>
      </c>
      <c r="B69" s="5" t="s">
        <v>81</v>
      </c>
      <c r="C69" s="5" t="s">
        <v>159</v>
      </c>
      <c r="D69" s="5" t="s">
        <v>160</v>
      </c>
      <c r="E69" s="5" t="s">
        <v>161</v>
      </c>
      <c r="F69" s="32">
        <v>42675</v>
      </c>
      <c r="G69" s="32">
        <v>43131</v>
      </c>
      <c r="H69" s="39">
        <v>90354</v>
      </c>
      <c r="I69" s="39">
        <v>22707</v>
      </c>
      <c r="J69" s="39">
        <v>113061</v>
      </c>
    </row>
    <row r="70" spans="1:10" ht="60" customHeight="1">
      <c r="A70" s="5" t="s">
        <v>70</v>
      </c>
      <c r="B70" s="5" t="s">
        <v>81</v>
      </c>
      <c r="C70" s="5" t="s">
        <v>159</v>
      </c>
      <c r="D70" s="5" t="s">
        <v>64</v>
      </c>
      <c r="E70" s="5" t="s">
        <v>162</v>
      </c>
      <c r="F70" s="32">
        <v>42552</v>
      </c>
      <c r="G70" s="32">
        <v>42916</v>
      </c>
      <c r="H70" s="39">
        <v>166571</v>
      </c>
      <c r="I70" s="39">
        <v>19989</v>
      </c>
      <c r="J70" s="39">
        <v>186560</v>
      </c>
    </row>
    <row r="71" spans="1:10" ht="60" customHeight="1">
      <c r="A71" s="5" t="s">
        <v>70</v>
      </c>
      <c r="B71" s="5" t="s">
        <v>81</v>
      </c>
      <c r="C71" s="5" t="s">
        <v>163</v>
      </c>
      <c r="D71" s="5" t="s">
        <v>63</v>
      </c>
      <c r="E71" s="5" t="s">
        <v>164</v>
      </c>
      <c r="F71" s="32">
        <v>42614</v>
      </c>
      <c r="G71" s="32">
        <v>42978</v>
      </c>
      <c r="H71" s="39">
        <v>40198</v>
      </c>
      <c r="I71" s="39">
        <v>4020</v>
      </c>
      <c r="J71" s="39">
        <v>44218</v>
      </c>
    </row>
    <row r="72" spans="1:10" ht="60" customHeight="1">
      <c r="A72" s="5" t="s">
        <v>70</v>
      </c>
      <c r="B72" s="5" t="s">
        <v>81</v>
      </c>
      <c r="C72" s="5" t="s">
        <v>165</v>
      </c>
      <c r="D72" s="5" t="s">
        <v>83</v>
      </c>
      <c r="E72" s="5" t="s">
        <v>167</v>
      </c>
      <c r="F72" s="32">
        <v>42808</v>
      </c>
      <c r="G72" s="32">
        <v>43524</v>
      </c>
      <c r="H72" s="39">
        <v>64644</v>
      </c>
      <c r="I72" s="39">
        <v>10343</v>
      </c>
      <c r="J72" s="39">
        <v>74987</v>
      </c>
    </row>
    <row r="73" spans="1:10" ht="60" customHeight="1">
      <c r="A73" s="5" t="s">
        <v>70</v>
      </c>
      <c r="B73" s="5" t="s">
        <v>81</v>
      </c>
      <c r="C73" s="5" t="s">
        <v>165</v>
      </c>
      <c r="D73" s="5" t="s">
        <v>63</v>
      </c>
      <c r="E73" s="5" t="s">
        <v>166</v>
      </c>
      <c r="F73" s="32">
        <v>43221</v>
      </c>
      <c r="G73" s="32">
        <v>43586</v>
      </c>
      <c r="H73" s="39">
        <v>69756</v>
      </c>
      <c r="I73" s="39">
        <v>17028</v>
      </c>
      <c r="J73" s="39">
        <v>86784</v>
      </c>
    </row>
    <row r="74" spans="1:10" ht="60" customHeight="1">
      <c r="A74" s="5" t="s">
        <v>70</v>
      </c>
      <c r="B74" s="5" t="s">
        <v>81</v>
      </c>
      <c r="C74" s="5" t="s">
        <v>165</v>
      </c>
      <c r="D74" s="5" t="s">
        <v>63</v>
      </c>
      <c r="E74" s="5" t="s">
        <v>166</v>
      </c>
      <c r="F74" s="32">
        <v>42856</v>
      </c>
      <c r="G74" s="32">
        <v>43220</v>
      </c>
      <c r="H74" s="39">
        <v>116002</v>
      </c>
      <c r="I74" s="39">
        <v>11052</v>
      </c>
      <c r="J74" s="39">
        <v>127054</v>
      </c>
    </row>
    <row r="75" spans="1:10" ht="60" customHeight="1">
      <c r="A75" s="5" t="s">
        <v>70</v>
      </c>
      <c r="B75" s="5" t="s">
        <v>168</v>
      </c>
      <c r="C75" s="5" t="s">
        <v>138</v>
      </c>
      <c r="D75" s="5" t="s">
        <v>61</v>
      </c>
      <c r="E75" s="5" t="s">
        <v>169</v>
      </c>
      <c r="F75" s="32">
        <v>42614</v>
      </c>
      <c r="G75" s="32">
        <v>44439</v>
      </c>
      <c r="H75" s="39">
        <v>4950832</v>
      </c>
      <c r="I75" s="39">
        <v>550092</v>
      </c>
      <c r="J75" s="39">
        <v>5500924</v>
      </c>
    </row>
    <row r="76" spans="1:10" ht="60" customHeight="1">
      <c r="A76" s="5" t="s">
        <v>70</v>
      </c>
      <c r="B76" s="5" t="s">
        <v>170</v>
      </c>
      <c r="C76" s="5" t="s">
        <v>171</v>
      </c>
      <c r="D76" s="5" t="s">
        <v>172</v>
      </c>
      <c r="E76" s="5" t="s">
        <v>173</v>
      </c>
      <c r="F76" s="32">
        <v>42552</v>
      </c>
      <c r="G76" s="32">
        <v>42916</v>
      </c>
      <c r="H76" s="39">
        <v>1591</v>
      </c>
      <c r="I76" s="39">
        <v>409</v>
      </c>
      <c r="J76" s="39">
        <v>2000</v>
      </c>
    </row>
    <row r="77" spans="1:10" ht="60" customHeight="1">
      <c r="A77" s="5" t="s">
        <v>70</v>
      </c>
      <c r="B77" s="5" t="s">
        <v>170</v>
      </c>
      <c r="C77" s="5" t="s">
        <v>174</v>
      </c>
      <c r="D77" s="5" t="s">
        <v>176</v>
      </c>
      <c r="E77" s="5" t="s">
        <v>177</v>
      </c>
      <c r="F77" s="32">
        <v>42795</v>
      </c>
      <c r="G77" s="32">
        <v>43008</v>
      </c>
      <c r="H77" s="39">
        <v>6279</v>
      </c>
      <c r="I77" s="39">
        <v>1523</v>
      </c>
      <c r="J77" s="39">
        <v>7802</v>
      </c>
    </row>
    <row r="78" spans="1:10" ht="60" customHeight="1">
      <c r="A78" s="5" t="s">
        <v>70</v>
      </c>
      <c r="B78" s="5" t="s">
        <v>170</v>
      </c>
      <c r="C78" s="5" t="s">
        <v>174</v>
      </c>
      <c r="D78" s="5" t="s">
        <v>61</v>
      </c>
      <c r="E78" s="5" t="s">
        <v>175</v>
      </c>
      <c r="F78" s="32">
        <v>42552</v>
      </c>
      <c r="G78" s="32">
        <v>42916</v>
      </c>
      <c r="H78" s="39">
        <v>127947</v>
      </c>
      <c r="I78" s="39">
        <v>0</v>
      </c>
      <c r="J78" s="39">
        <v>127947</v>
      </c>
    </row>
    <row r="79" spans="1:10" ht="60" customHeight="1">
      <c r="A79" s="5" t="s">
        <v>70</v>
      </c>
      <c r="B79" s="5" t="s">
        <v>178</v>
      </c>
      <c r="C79" s="5" t="s">
        <v>179</v>
      </c>
      <c r="D79" s="5" t="s">
        <v>61</v>
      </c>
      <c r="E79" s="5" t="s">
        <v>180</v>
      </c>
      <c r="F79" s="32">
        <v>42840</v>
      </c>
      <c r="G79" s="32">
        <v>43204</v>
      </c>
      <c r="H79" s="39">
        <v>47013</v>
      </c>
      <c r="I79" s="39">
        <v>0</v>
      </c>
      <c r="J79" s="39">
        <v>47013</v>
      </c>
    </row>
    <row r="80" spans="1:10" ht="60" customHeight="1">
      <c r="A80" s="5" t="s">
        <v>70</v>
      </c>
      <c r="B80" s="5" t="s">
        <v>178</v>
      </c>
      <c r="C80" s="5" t="s">
        <v>179</v>
      </c>
      <c r="D80" s="5" t="s">
        <v>83</v>
      </c>
      <c r="E80" s="5" t="s">
        <v>181</v>
      </c>
      <c r="F80" s="32">
        <v>42644</v>
      </c>
      <c r="G80" s="32">
        <v>43008</v>
      </c>
      <c r="H80" s="39">
        <v>19949</v>
      </c>
      <c r="I80" s="39">
        <v>0</v>
      </c>
      <c r="J80" s="39">
        <v>19949</v>
      </c>
    </row>
    <row r="81" spans="1:10" ht="60" customHeight="1">
      <c r="A81" s="5" t="s">
        <v>70</v>
      </c>
      <c r="B81" s="5" t="s">
        <v>178</v>
      </c>
      <c r="C81" s="5" t="s">
        <v>182</v>
      </c>
      <c r="D81" s="5" t="s">
        <v>62</v>
      </c>
      <c r="E81" s="5" t="s">
        <v>183</v>
      </c>
      <c r="F81" s="32">
        <v>42704</v>
      </c>
      <c r="G81" s="32">
        <v>43007</v>
      </c>
      <c r="H81" s="39">
        <v>11588</v>
      </c>
      <c r="I81" s="39">
        <v>2978</v>
      </c>
      <c r="J81" s="39">
        <v>14566</v>
      </c>
    </row>
    <row r="82" spans="1:10" ht="60" customHeight="1">
      <c r="A82" s="5" t="s">
        <v>70</v>
      </c>
      <c r="B82" s="5" t="s">
        <v>178</v>
      </c>
      <c r="C82" s="5" t="s">
        <v>182</v>
      </c>
      <c r="D82" s="5" t="s">
        <v>61</v>
      </c>
      <c r="E82" s="5" t="s">
        <v>185</v>
      </c>
      <c r="F82" s="32">
        <v>42979</v>
      </c>
      <c r="G82" s="32">
        <v>43343</v>
      </c>
      <c r="H82" s="39">
        <v>211004</v>
      </c>
      <c r="I82" s="39">
        <v>37896</v>
      </c>
      <c r="J82" s="39">
        <v>248900</v>
      </c>
    </row>
    <row r="83" spans="1:10" ht="60" customHeight="1">
      <c r="A83" s="5" t="s">
        <v>70</v>
      </c>
      <c r="B83" s="5" t="s">
        <v>178</v>
      </c>
      <c r="C83" s="5" t="s">
        <v>182</v>
      </c>
      <c r="D83" s="5" t="s">
        <v>63</v>
      </c>
      <c r="E83" s="5" t="s">
        <v>184</v>
      </c>
      <c r="F83" s="32">
        <v>42856</v>
      </c>
      <c r="G83" s="32">
        <v>43220</v>
      </c>
      <c r="H83" s="39">
        <v>10503</v>
      </c>
      <c r="I83" s="39">
        <v>2699</v>
      </c>
      <c r="J83" s="39">
        <v>13202</v>
      </c>
    </row>
    <row r="84" spans="1:10" ht="60" customHeight="1">
      <c r="A84" s="5" t="s">
        <v>70</v>
      </c>
      <c r="B84" s="5" t="s">
        <v>178</v>
      </c>
      <c r="C84" s="5" t="s">
        <v>182</v>
      </c>
      <c r="D84" s="5" t="s">
        <v>63</v>
      </c>
      <c r="E84" s="5" t="s">
        <v>184</v>
      </c>
      <c r="F84" s="32">
        <v>43221</v>
      </c>
      <c r="G84" s="32">
        <v>43586</v>
      </c>
      <c r="H84" s="39">
        <v>11088</v>
      </c>
      <c r="I84" s="39">
        <v>2850</v>
      </c>
      <c r="J84" s="39">
        <v>13938</v>
      </c>
    </row>
    <row r="85" spans="1:10" ht="60" customHeight="1">
      <c r="A85" s="5" t="s">
        <v>70</v>
      </c>
      <c r="B85" s="5" t="s">
        <v>178</v>
      </c>
      <c r="C85" s="5" t="s">
        <v>186</v>
      </c>
      <c r="D85" s="5" t="s">
        <v>187</v>
      </c>
      <c r="E85" s="5" t="s">
        <v>188</v>
      </c>
      <c r="F85" s="32">
        <v>42736</v>
      </c>
      <c r="G85" s="32">
        <v>43100</v>
      </c>
      <c r="H85" s="39">
        <v>23866</v>
      </c>
      <c r="I85" s="39">
        <v>6134</v>
      </c>
      <c r="J85" s="39">
        <v>30000</v>
      </c>
    </row>
    <row r="86" spans="1:10" ht="60" customHeight="1">
      <c r="A86" s="5" t="s">
        <v>70</v>
      </c>
      <c r="B86" s="5" t="s">
        <v>178</v>
      </c>
      <c r="C86" s="5" t="s">
        <v>189</v>
      </c>
      <c r="D86" s="5" t="s">
        <v>192</v>
      </c>
      <c r="E86" s="5" t="s">
        <v>193</v>
      </c>
      <c r="F86" s="32">
        <v>42644</v>
      </c>
      <c r="G86" s="32">
        <v>43738</v>
      </c>
      <c r="H86" s="39">
        <v>88670</v>
      </c>
      <c r="I86" s="39">
        <v>22789</v>
      </c>
      <c r="J86" s="39">
        <v>111459</v>
      </c>
    </row>
    <row r="87" spans="1:10" ht="60" customHeight="1">
      <c r="A87" s="5" t="s">
        <v>70</v>
      </c>
      <c r="B87" s="5" t="s">
        <v>178</v>
      </c>
      <c r="C87" s="5" t="s">
        <v>189</v>
      </c>
      <c r="D87" s="5" t="s">
        <v>190</v>
      </c>
      <c r="E87" s="5" t="s">
        <v>191</v>
      </c>
      <c r="F87" s="32">
        <v>42572</v>
      </c>
      <c r="G87" s="32">
        <v>43008</v>
      </c>
      <c r="H87" s="39">
        <v>2020</v>
      </c>
      <c r="I87" s="39">
        <v>224</v>
      </c>
      <c r="J87" s="39">
        <v>2244</v>
      </c>
    </row>
    <row r="88" spans="1:10" ht="13.5" thickBot="1"/>
    <row r="89" spans="1:10" s="44" customFormat="1" ht="15.75" customHeight="1" thickBot="1">
      <c r="A89" s="41" t="s">
        <v>25</v>
      </c>
      <c r="B89" s="42">
        <v>80</v>
      </c>
      <c r="C89" s="42"/>
      <c r="D89" s="42"/>
      <c r="E89" s="42"/>
      <c r="F89" s="43"/>
      <c r="G89" s="43"/>
      <c r="H89" s="45">
        <f>SUM(H8:H88)</f>
        <v>9661738</v>
      </c>
      <c r="I89" s="45">
        <f>SUM(I8:I88)</f>
        <v>1234271</v>
      </c>
      <c r="J89" s="46">
        <f>SUM(H89:I89)</f>
        <v>10896009</v>
      </c>
    </row>
    <row r="90" spans="1:10">
      <c r="J90" s="40"/>
    </row>
  </sheetData>
  <sortState ref="A8:K722">
    <sortCondition ref="A8:A722"/>
    <sortCondition ref="B8:B722"/>
    <sortCondition ref="C8:C722"/>
    <sortCondition ref="D8:D722"/>
    <sortCondition ref="E8:E722"/>
  </sortState>
  <pageMargins left="0.25" right="0.25" top="0.25" bottom="0.25" header="0" footer="0.15"/>
  <pageSetup scale="68" fitToHeight="200" orientation="landscape" r:id="rId1"/>
  <headerFooter alignWithMargins="0">
    <oddFooter>&amp;C&amp;P  of 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4" customWidth="1"/>
    <col min="2" max="2" width="21.140625" style="4" customWidth="1"/>
    <col min="3" max="3" width="23.5703125" style="4" customWidth="1"/>
    <col min="4" max="4" width="28.7109375" style="4" customWidth="1"/>
    <col min="5" max="5" width="40.85546875" style="4" customWidth="1"/>
    <col min="6" max="6" width="11.140625" style="31" customWidth="1"/>
    <col min="7" max="7" width="11.42578125" style="31" customWidth="1"/>
    <col min="8" max="8" width="13.28515625" style="33" bestFit="1" customWidth="1"/>
    <col min="9" max="9" width="12" style="33" bestFit="1" customWidth="1"/>
    <col min="10" max="10" width="14.28515625" style="33" bestFit="1" customWidth="1"/>
    <col min="11" max="16384" width="9.140625" style="4"/>
  </cols>
  <sheetData>
    <row r="2" spans="1:11" s="1" customFormat="1" ht="18" customHeight="1">
      <c r="A2" s="19"/>
      <c r="B2" s="14"/>
      <c r="C2" s="14"/>
      <c r="D2" s="14"/>
      <c r="E2" s="25" t="s">
        <v>51</v>
      </c>
      <c r="F2" s="15"/>
      <c r="G2" s="15"/>
      <c r="H2" s="34"/>
      <c r="I2" s="7"/>
      <c r="J2" s="8"/>
    </row>
    <row r="3" spans="1:11" s="1" customFormat="1" ht="18" customHeight="1">
      <c r="A3" s="20"/>
      <c r="B3" s="2"/>
      <c r="C3" s="2"/>
      <c r="D3" s="2"/>
      <c r="E3" s="26" t="s">
        <v>32</v>
      </c>
      <c r="F3" s="16"/>
      <c r="G3" s="2"/>
      <c r="H3" s="35"/>
      <c r="I3" s="9"/>
      <c r="J3" s="10"/>
    </row>
    <row r="4" spans="1:11" s="1" customFormat="1" ht="18" customHeight="1">
      <c r="A4" s="20"/>
      <c r="B4" s="27" t="s">
        <v>50</v>
      </c>
      <c r="C4" s="2"/>
      <c r="D4" s="2"/>
      <c r="E4" s="26" t="s">
        <v>52</v>
      </c>
      <c r="F4" s="16"/>
      <c r="G4" s="2"/>
      <c r="H4" s="35"/>
      <c r="I4" s="9"/>
      <c r="J4" s="10"/>
    </row>
    <row r="5" spans="1:11" s="1" customFormat="1" ht="18" customHeight="1">
      <c r="A5" s="28"/>
      <c r="B5" s="3"/>
      <c r="C5" s="3"/>
      <c r="D5" s="3"/>
      <c r="E5" s="24" t="s">
        <v>27</v>
      </c>
      <c r="F5" s="24"/>
      <c r="G5" s="3"/>
      <c r="H5" s="11"/>
      <c r="I5" s="11"/>
      <c r="J5" s="12"/>
    </row>
    <row r="6" spans="1:11" s="13" customFormat="1" ht="25.5" customHeight="1">
      <c r="A6" s="21"/>
      <c r="B6" s="17" t="s">
        <v>32</v>
      </c>
      <c r="C6" s="18"/>
      <c r="D6" s="18"/>
      <c r="E6" s="18"/>
      <c r="F6" s="17"/>
      <c r="G6" s="17"/>
      <c r="H6" s="36"/>
      <c r="I6" s="36"/>
      <c r="J6" s="37"/>
      <c r="K6" s="1"/>
    </row>
    <row r="7" spans="1:11" s="23" customFormat="1" ht="31.5" customHeight="1">
      <c r="A7" s="29" t="s">
        <v>31</v>
      </c>
      <c r="B7" s="29" t="s">
        <v>7</v>
      </c>
      <c r="C7" s="29" t="s">
        <v>21</v>
      </c>
      <c r="D7" s="29" t="s">
        <v>22</v>
      </c>
      <c r="E7" s="29" t="s">
        <v>23</v>
      </c>
      <c r="F7" s="22" t="s">
        <v>24</v>
      </c>
      <c r="G7" s="22" t="s">
        <v>11</v>
      </c>
      <c r="H7" s="38" t="s">
        <v>12</v>
      </c>
      <c r="I7" s="38" t="s">
        <v>13</v>
      </c>
      <c r="J7" s="38" t="s">
        <v>14</v>
      </c>
      <c r="K7" s="30"/>
    </row>
    <row r="8" spans="1:11" s="6" customFormat="1" ht="51.95" customHeight="1">
      <c r="A8" s="5" t="s">
        <v>33</v>
      </c>
      <c r="B8" s="5" t="s">
        <v>17</v>
      </c>
      <c r="C8" s="5" t="s">
        <v>54</v>
      </c>
      <c r="D8" s="5" t="s">
        <v>18</v>
      </c>
      <c r="E8" s="5" t="s">
        <v>35</v>
      </c>
      <c r="F8" s="32">
        <v>40422</v>
      </c>
      <c r="G8" s="32">
        <v>40786</v>
      </c>
      <c r="H8" s="39">
        <v>41380</v>
      </c>
      <c r="I8" s="39">
        <v>0</v>
      </c>
      <c r="J8" s="39">
        <v>41380</v>
      </c>
      <c r="K8" s="1" t="s">
        <v>58</v>
      </c>
    </row>
    <row r="9" spans="1:11" s="6" customFormat="1" ht="51.95" customHeight="1">
      <c r="A9" s="5" t="s">
        <v>33</v>
      </c>
      <c r="B9" s="5" t="s">
        <v>17</v>
      </c>
      <c r="C9" s="5" t="s">
        <v>55</v>
      </c>
      <c r="D9" s="5" t="s">
        <v>18</v>
      </c>
      <c r="E9" s="5" t="s">
        <v>28</v>
      </c>
      <c r="F9" s="32">
        <v>40422</v>
      </c>
      <c r="G9" s="32">
        <v>40786</v>
      </c>
      <c r="H9" s="39">
        <v>34729</v>
      </c>
      <c r="I9" s="39">
        <v>0</v>
      </c>
      <c r="J9" s="39">
        <v>34729</v>
      </c>
      <c r="K9" s="1" t="s">
        <v>58</v>
      </c>
    </row>
    <row r="10" spans="1:11" s="6" customFormat="1" ht="51.95" customHeight="1">
      <c r="A10" s="5" t="s">
        <v>34</v>
      </c>
      <c r="B10" s="5" t="s">
        <v>10</v>
      </c>
      <c r="C10" s="5" t="s">
        <v>56</v>
      </c>
      <c r="D10" s="5" t="s">
        <v>8</v>
      </c>
      <c r="E10" s="5" t="s">
        <v>36</v>
      </c>
      <c r="F10" s="32">
        <v>40370</v>
      </c>
      <c r="G10" s="32">
        <v>40734</v>
      </c>
      <c r="H10" s="39">
        <v>29168</v>
      </c>
      <c r="I10" s="39">
        <v>0</v>
      </c>
      <c r="J10" s="39">
        <v>29168</v>
      </c>
      <c r="K10" s="1" t="s">
        <v>58</v>
      </c>
    </row>
    <row r="11" spans="1:11" s="6" customFormat="1" ht="51.95" customHeight="1">
      <c r="A11" s="5" t="s">
        <v>34</v>
      </c>
      <c r="B11" s="5" t="s">
        <v>2</v>
      </c>
      <c r="C11" s="5" t="s">
        <v>37</v>
      </c>
      <c r="D11" s="5" t="s">
        <v>26</v>
      </c>
      <c r="E11" s="5" t="s">
        <v>38</v>
      </c>
      <c r="F11" s="32">
        <v>40360</v>
      </c>
      <c r="G11" s="32">
        <v>41090</v>
      </c>
      <c r="H11" s="39">
        <v>78000</v>
      </c>
      <c r="I11" s="39">
        <v>0</v>
      </c>
      <c r="J11" s="39">
        <v>78000</v>
      </c>
      <c r="K11" s="1" t="s">
        <v>58</v>
      </c>
    </row>
    <row r="12" spans="1:11" s="6" customFormat="1" ht="51.95" customHeight="1">
      <c r="A12" s="5" t="s">
        <v>34</v>
      </c>
      <c r="B12" s="5" t="s">
        <v>3</v>
      </c>
      <c r="C12" s="5" t="s">
        <v>53</v>
      </c>
      <c r="D12" s="5" t="s">
        <v>9</v>
      </c>
      <c r="E12" s="5" t="s">
        <v>39</v>
      </c>
      <c r="F12" s="32">
        <v>40437</v>
      </c>
      <c r="G12" s="32">
        <v>40801</v>
      </c>
      <c r="H12" s="39">
        <v>46380</v>
      </c>
      <c r="I12" s="39">
        <v>0</v>
      </c>
      <c r="J12" s="39">
        <v>46380</v>
      </c>
      <c r="K12" s="1" t="s">
        <v>58</v>
      </c>
    </row>
    <row r="13" spans="1:11" s="6" customFormat="1" ht="51.95" customHeight="1">
      <c r="A13" s="5" t="s">
        <v>34</v>
      </c>
      <c r="B13" s="5" t="s">
        <v>4</v>
      </c>
      <c r="C13" s="5" t="s">
        <v>40</v>
      </c>
      <c r="D13" s="5" t="s">
        <v>41</v>
      </c>
      <c r="E13" s="5" t="s">
        <v>42</v>
      </c>
      <c r="F13" s="32">
        <v>40330</v>
      </c>
      <c r="G13" s="32">
        <v>40786</v>
      </c>
      <c r="H13" s="39">
        <v>4000</v>
      </c>
      <c r="I13" s="39">
        <v>0</v>
      </c>
      <c r="J13" s="39">
        <v>4000</v>
      </c>
      <c r="K13" s="1" t="s">
        <v>58</v>
      </c>
    </row>
    <row r="14" spans="1:11" s="6" customFormat="1" ht="51.95" customHeight="1">
      <c r="A14" s="5" t="s">
        <v>34</v>
      </c>
      <c r="B14" s="5" t="s">
        <v>5</v>
      </c>
      <c r="C14" s="5" t="s">
        <v>43</v>
      </c>
      <c r="D14" s="5" t="s">
        <v>19</v>
      </c>
      <c r="E14" s="5" t="s">
        <v>29</v>
      </c>
      <c r="F14" s="32">
        <v>40391</v>
      </c>
      <c r="G14" s="32">
        <v>41121</v>
      </c>
      <c r="H14" s="39">
        <v>1240839</v>
      </c>
      <c r="I14" s="39">
        <v>442738</v>
      </c>
      <c r="J14" s="39">
        <v>1683577</v>
      </c>
      <c r="K14" s="1" t="s">
        <v>58</v>
      </c>
    </row>
    <row r="15" spans="1:11" s="6" customFormat="1" ht="51.95" customHeight="1">
      <c r="A15" s="5" t="s">
        <v>34</v>
      </c>
      <c r="B15" s="5" t="s">
        <v>5</v>
      </c>
      <c r="C15" s="5" t="s">
        <v>44</v>
      </c>
      <c r="D15" s="5" t="s">
        <v>45</v>
      </c>
      <c r="E15" s="5" t="s">
        <v>46</v>
      </c>
      <c r="F15" s="32">
        <v>40725</v>
      </c>
      <c r="G15" s="32">
        <v>41090</v>
      </c>
      <c r="H15" s="39">
        <v>48476</v>
      </c>
      <c r="I15" s="39">
        <v>0</v>
      </c>
      <c r="J15" s="39">
        <v>48476</v>
      </c>
      <c r="K15" s="1" t="s">
        <v>58</v>
      </c>
    </row>
    <row r="16" spans="1:11" s="6" customFormat="1" ht="51.95" customHeight="1">
      <c r="A16" s="5" t="s">
        <v>34</v>
      </c>
      <c r="B16" s="5" t="s">
        <v>6</v>
      </c>
      <c r="C16" s="5" t="s">
        <v>47</v>
      </c>
      <c r="D16" s="5" t="s">
        <v>48</v>
      </c>
      <c r="E16" s="5" t="s">
        <v>49</v>
      </c>
      <c r="F16" s="32">
        <v>40513</v>
      </c>
      <c r="G16" s="32">
        <v>40877</v>
      </c>
      <c r="H16" s="39">
        <v>68250</v>
      </c>
      <c r="I16" s="39">
        <v>0</v>
      </c>
      <c r="J16" s="39">
        <v>68250</v>
      </c>
      <c r="K16" s="1" t="s">
        <v>58</v>
      </c>
    </row>
    <row r="17" spans="1:11" s="6" customFormat="1" ht="51.95" customHeight="1">
      <c r="A17" s="5" t="s">
        <v>34</v>
      </c>
      <c r="B17" s="5" t="s">
        <v>6</v>
      </c>
      <c r="C17" s="5" t="s">
        <v>0</v>
      </c>
      <c r="D17" s="5" t="s">
        <v>20</v>
      </c>
      <c r="E17" s="5" t="s">
        <v>1</v>
      </c>
      <c r="F17" s="32">
        <v>40664</v>
      </c>
      <c r="G17" s="32">
        <v>41029</v>
      </c>
      <c r="H17" s="39">
        <v>250000</v>
      </c>
      <c r="I17" s="39">
        <v>126250</v>
      </c>
      <c r="J17" s="39">
        <v>376250</v>
      </c>
      <c r="K17" s="1" t="s">
        <v>58</v>
      </c>
    </row>
    <row r="18" spans="1:11" s="6" customFormat="1" ht="51.95" customHeight="1">
      <c r="A18" s="5" t="s">
        <v>34</v>
      </c>
      <c r="B18" s="5" t="s">
        <v>15</v>
      </c>
      <c r="C18" s="5" t="s">
        <v>57</v>
      </c>
      <c r="D18" s="5" t="s">
        <v>16</v>
      </c>
      <c r="E18" s="5" t="s">
        <v>30</v>
      </c>
      <c r="F18" s="32">
        <v>40451</v>
      </c>
      <c r="G18" s="32">
        <v>40815</v>
      </c>
      <c r="H18" s="39">
        <v>42380</v>
      </c>
      <c r="I18" s="39">
        <v>0</v>
      </c>
      <c r="J18" s="39">
        <v>42380</v>
      </c>
      <c r="K18" s="1" t="s">
        <v>58</v>
      </c>
    </row>
    <row r="19" spans="1:11">
      <c r="K19" s="1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Awards</vt:lpstr>
      <vt:lpstr>ALL AWARDS (2)</vt:lpstr>
      <vt:lpstr>'ALL AWARDS (2)'!Print_Area</vt:lpstr>
      <vt:lpstr>Awards!Print_Area</vt:lpstr>
      <vt:lpstr>'ALL AWARDS (2)'!Print_Titles</vt:lpstr>
      <vt:lpstr>Awards!Print_Titles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2017-09-12T21:58:58Z</cp:lastPrinted>
  <dcterms:created xsi:type="dcterms:W3CDTF">2004-07-29T14:07:05Z</dcterms:created>
  <dcterms:modified xsi:type="dcterms:W3CDTF">2017-09-12T22:01:43Z</dcterms:modified>
</cp:coreProperties>
</file>