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osp\12-Reports\01-Annual Reports\01-Annual Reports Archive\AnnualReportFY17 - DRAFT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E14" i="1"/>
  <c r="D14" i="1"/>
  <c r="C14" i="1"/>
</calcChain>
</file>

<file path=xl/sharedStrings.xml><?xml version="1.0" encoding="utf-8"?>
<sst xmlns="http://schemas.openxmlformats.org/spreadsheetml/2006/main" count="15" uniqueCount="13">
  <si>
    <t>Count</t>
  </si>
  <si>
    <t>$ Awarded</t>
  </si>
  <si>
    <t>Commercial</t>
  </si>
  <si>
    <t>Federal</t>
  </si>
  <si>
    <t>Foundations</t>
  </si>
  <si>
    <t>Other</t>
  </si>
  <si>
    <t>State of Vermont</t>
  </si>
  <si>
    <t>FY16 and FY17 Awards by Originating Sponsor Type</t>
  </si>
  <si>
    <t>By Originating Sponsor Type</t>
  </si>
  <si>
    <t>FY16</t>
  </si>
  <si>
    <t>FY17</t>
  </si>
  <si>
    <t>Non-Profits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</si>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</sst>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6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/>
    </xf>
    <xf numFmtId="164" fontId="2" fillId="0" borderId="1" xfId="1" applyNumberFormat="1" applyFont="1" applyFill="1" applyBorder="1" applyAlignment="1">
      <alignment horizontal="left" vertical="center"/>
    </xf>
    <xf numFmtId="164" fontId="2" fillId="0" borderId="1" xfId="1" applyNumberFormat="1" applyFont="1" applyFill="1" applyBorder="1" applyAlignment="1">
      <alignment horizontal="right" vertical="center"/>
    </xf>
    <xf numFmtId="164" fontId="2" fillId="0" borderId="1" xfId="1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164" fontId="2" fillId="2" borderId="1" xfId="1" applyNumberFormat="1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166" fontId="2" fillId="2" borderId="1" xfId="2" applyNumberFormat="1" applyFont="1" applyFill="1" applyBorder="1" applyAlignment="1">
      <alignment horizontal="left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"/>
  <sheetViews>
    <sheetView showGridLines="0" tabSelected="1" workbookViewId="0">
      <selection activeCell="B19" sqref="B19"/>
    </sheetView>
  </sheetViews>
  <sheetFormatPr defaultRowHeight="12.75" x14ac:dyDescent="0.25"/>
  <cols>
    <col min="1" max="1" width="9.140625" style="9"/>
    <col min="2" max="2" width="24.28515625" style="9" customWidth="1"/>
    <col min="3" max="8" width="12.7109375" style="9" customWidth="1"/>
    <col min="9" max="16384" width="9.140625" style="9"/>
  </cols>
  <sheetData>
    <row r="1" spans="2:6" x14ac:dyDescent="0.25">
      <c r="B1" s="6"/>
      <c r="C1" s="6"/>
      <c r="D1" s="6"/>
      <c r="E1" s="6"/>
      <c r="F1" s="6"/>
    </row>
    <row r="2" spans="2:6" x14ac:dyDescent="0.25">
      <c r="B2" s="6"/>
      <c r="C2" s="6"/>
      <c r="D2" s="6"/>
      <c r="E2" s="6"/>
      <c r="F2" s="6"/>
    </row>
    <row r="3" spans="2:6" x14ac:dyDescent="0.25">
      <c r="B3" s="6"/>
      <c r="C3" s="6"/>
      <c r="D3" s="6"/>
      <c r="E3" s="6"/>
      <c r="F3" s="6"/>
    </row>
    <row r="4" spans="2:6" ht="18.75" x14ac:dyDescent="0.25">
      <c r="B4" s="10" t="s">
        <v>7</v>
      </c>
      <c r="C4" s="6"/>
      <c r="D4" s="6"/>
      <c r="E4" s="6"/>
      <c r="F4" s="6"/>
    </row>
    <row r="5" spans="2:6" x14ac:dyDescent="0.25">
      <c r="B5" s="6"/>
      <c r="C5" s="6"/>
      <c r="D5" s="6"/>
      <c r="E5" s="6"/>
      <c r="F5" s="6"/>
    </row>
    <row r="6" spans="2:6" ht="21.75" customHeight="1" x14ac:dyDescent="0.25">
      <c r="B6" s="11" t="s">
        <v>8</v>
      </c>
      <c r="C6" s="13" t="s">
        <v>9</v>
      </c>
      <c r="D6" s="14"/>
      <c r="E6" s="13" t="s">
        <v>10</v>
      </c>
      <c r="F6" s="14"/>
    </row>
    <row r="7" spans="2:6" ht="21.75" customHeight="1" x14ac:dyDescent="0.25">
      <c r="B7" s="12"/>
      <c r="C7" s="1" t="s">
        <v>0</v>
      </c>
      <c r="D7" s="1" t="s">
        <v>1</v>
      </c>
      <c r="E7" s="1" t="s">
        <v>0</v>
      </c>
      <c r="F7" s="1" t="s">
        <v>1</v>
      </c>
    </row>
    <row r="8" spans="2:6" ht="15.95" customHeight="1" x14ac:dyDescent="0.25">
      <c r="B8" s="2" t="s">
        <v>3</v>
      </c>
      <c r="C8" s="3">
        <v>366</v>
      </c>
      <c r="D8" s="3">
        <v>99727947</v>
      </c>
      <c r="E8" s="4">
        <v>443</v>
      </c>
      <c r="F8" s="5">
        <v>101509285</v>
      </c>
    </row>
    <row r="9" spans="2:6" ht="15.95" customHeight="1" x14ac:dyDescent="0.25">
      <c r="B9" s="2" t="s">
        <v>6</v>
      </c>
      <c r="C9" s="3">
        <v>29</v>
      </c>
      <c r="D9" s="3">
        <v>2423028</v>
      </c>
      <c r="E9" s="4">
        <v>62</v>
      </c>
      <c r="F9" s="5">
        <v>12470532</v>
      </c>
    </row>
    <row r="10" spans="2:6" ht="15.95" customHeight="1" x14ac:dyDescent="0.25">
      <c r="B10" s="2" t="s">
        <v>11</v>
      </c>
      <c r="C10" s="3">
        <v>51</v>
      </c>
      <c r="D10" s="3">
        <v>21400624</v>
      </c>
      <c r="E10" s="4">
        <v>62</v>
      </c>
      <c r="F10" s="5">
        <v>4702959</v>
      </c>
    </row>
    <row r="11" spans="2:6" ht="15.95" customHeight="1" x14ac:dyDescent="0.25">
      <c r="B11" s="2" t="s">
        <v>2</v>
      </c>
      <c r="C11" s="3">
        <v>109</v>
      </c>
      <c r="D11" s="3">
        <v>4894681</v>
      </c>
      <c r="E11" s="4">
        <v>100</v>
      </c>
      <c r="F11" s="5">
        <v>2294781</v>
      </c>
    </row>
    <row r="12" spans="2:6" ht="15.95" customHeight="1" x14ac:dyDescent="0.25">
      <c r="B12" s="2" t="s">
        <v>4</v>
      </c>
      <c r="C12" s="3">
        <v>40</v>
      </c>
      <c r="D12" s="3">
        <v>8943626</v>
      </c>
      <c r="E12" s="4">
        <v>40</v>
      </c>
      <c r="F12" s="5">
        <v>2109000</v>
      </c>
    </row>
    <row r="13" spans="2:6" ht="15.95" customHeight="1" x14ac:dyDescent="0.25">
      <c r="B13" s="2" t="s">
        <v>5</v>
      </c>
      <c r="C13" s="3">
        <v>3</v>
      </c>
      <c r="D13" s="3">
        <v>593010</v>
      </c>
      <c r="E13" s="4">
        <v>8</v>
      </c>
      <c r="F13" s="5">
        <v>90114</v>
      </c>
    </row>
    <row r="14" spans="2:6" ht="29.25" customHeight="1" x14ac:dyDescent="0.25">
      <c r="B14" s="7" t="s">
        <v>12</v>
      </c>
      <c r="C14" s="8">
        <f>SUM(C8:C13)</f>
        <v>598</v>
      </c>
      <c r="D14" s="15">
        <f>SUM(D8:D13)</f>
        <v>137982916</v>
      </c>
      <c r="E14" s="8">
        <f>SUM(E8:E13)</f>
        <v>715</v>
      </c>
      <c r="F14" s="15">
        <f>SUM(F8:F13)</f>
        <v>123176671</v>
      </c>
    </row>
    <row r="15" spans="2:6" x14ac:dyDescent="0.25">
      <c r="B15" s="6"/>
      <c r="C15" s="6"/>
      <c r="D15" s="6"/>
      <c r="E15" s="6"/>
      <c r="F15" s="6"/>
    </row>
  </sheetData>
  <mergeCells count="3">
    <mergeCell ref="B6:B7"/>
    <mergeCell ref="C6:D6"/>
    <mergeCell ref="E6:F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Vermont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Condon</dc:creator>
  <cp:lastModifiedBy>Catherine Condon</cp:lastModifiedBy>
  <dcterms:created xsi:type="dcterms:W3CDTF">2017-08-29T14:15:21Z</dcterms:created>
  <dcterms:modified xsi:type="dcterms:W3CDTF">2017-09-12T21:11:33Z</dcterms:modified>
</cp:coreProperties>
</file>