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_FilterDatabase" localSheetId="0" hidden="1">Awards!$A$6:$R$12</definedName>
    <definedName name="_xlnm.Print_Area" localSheetId="0">Awards!$A$1:$O$15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12" i="1" l="1"/>
  <c r="K12" i="1"/>
  <c r="J12" i="1"/>
</calcChain>
</file>

<file path=xl/sharedStrings.xml><?xml version="1.0" encoding="utf-8"?>
<sst xmlns="http://schemas.openxmlformats.org/spreadsheetml/2006/main" count="51" uniqueCount="33">
  <si>
    <t>SPONSOR</t>
  </si>
  <si>
    <t>PROJECT TITLE</t>
  </si>
  <si>
    <t>INFOED NUMBER</t>
  </si>
  <si>
    <t>COM</t>
  </si>
  <si>
    <t>Total</t>
  </si>
  <si>
    <t>Vermont AHS Department of Health</t>
  </si>
  <si>
    <t>CNHS</t>
  </si>
  <si>
    <t>College of Nursing and Health Sciences Dean</t>
  </si>
  <si>
    <t>Prelock, Patricia A</t>
  </si>
  <si>
    <t>Ladies First Program Evaluation</t>
  </si>
  <si>
    <t>Communication Science and Disorders</t>
  </si>
  <si>
    <t>Velleman, Shelley L.</t>
  </si>
  <si>
    <t>University of Louisville</t>
  </si>
  <si>
    <t>7q11.23 Duplication Syndrome: Shared Characteristics with ASDs</t>
  </si>
  <si>
    <t>Nursing</t>
  </si>
  <si>
    <t>Buck-Rolland, Carol L</t>
  </si>
  <si>
    <t>Health Resources and Services Administration/DHHS</t>
  </si>
  <si>
    <t>Vermont's Advanced Education Nursing Traineeship</t>
  </si>
  <si>
    <t xml:space="preserve">Palumbo, Mary Val </t>
  </si>
  <si>
    <t>HRSA AHEC</t>
  </si>
  <si>
    <t>College of Medicine Office of Primary Care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</si>
  <si>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</si>
  <si>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</si>
  <si>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</si>
  <si>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</si>
  <si>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</si>
  <si>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</si>
  <si>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</si>
  <si>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</si>
  <si>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</si>
  <si>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FY 2013 Sponsored Project Activity</t>
  </si>
  <si>
    <t>Recognition Allocations - Revised 10/08/14</t>
  </si>
  <si>
    <t>College of Nusring and Health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</si>
</sst>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"/>
  <sheetViews>
    <sheetView showGridLines="0" tabSelected="1" zoomScale="80" zoomScaleNormal="80" workbookViewId="0">
      <selection activeCell="B7" sqref="B7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2" t="s">
        <v>30</v>
      </c>
      <c r="H2" s="33"/>
      <c r="I2" s="33"/>
      <c r="J2" s="33"/>
      <c r="K2" s="12"/>
      <c r="N2" s="33"/>
      <c r="O2" s="34"/>
    </row>
    <row r="3" spans="2:18" s="6" customFormat="1" ht="18" customHeight="1" x14ac:dyDescent="0.2">
      <c r="B3" s="5"/>
      <c r="C3" s="5"/>
      <c r="D3" s="5"/>
      <c r="E3" s="10"/>
      <c r="G3" s="35" t="s">
        <v>32</v>
      </c>
      <c r="H3" s="33"/>
      <c r="I3" s="33"/>
      <c r="J3" s="33"/>
      <c r="K3" s="12"/>
      <c r="N3" s="33"/>
      <c r="O3" s="34"/>
    </row>
    <row r="4" spans="2:18" s="6" customFormat="1" ht="18" customHeight="1" x14ac:dyDescent="0.2">
      <c r="B4" s="5"/>
      <c r="C4" s="5"/>
      <c r="D4" s="5"/>
      <c r="E4" s="10"/>
      <c r="G4" s="35" t="s">
        <v>31</v>
      </c>
      <c r="H4" s="33"/>
      <c r="I4" s="33"/>
      <c r="J4" s="33"/>
      <c r="K4" s="12"/>
      <c r="N4" s="33"/>
      <c r="O4" s="34"/>
    </row>
    <row r="5" spans="2:18" s="6" customFormat="1" ht="18" customHeight="1" x14ac:dyDescent="0.2">
      <c r="B5" s="5"/>
      <c r="C5" s="5"/>
      <c r="D5" s="5"/>
      <c r="E5" s="10"/>
      <c r="F5" s="35"/>
      <c r="G5" s="33"/>
      <c r="H5" s="33"/>
      <c r="I5" s="33"/>
      <c r="J5" s="33"/>
      <c r="K5" s="12"/>
      <c r="N5" s="33"/>
      <c r="O5" s="34"/>
    </row>
    <row r="6" spans="2:18" s="23" customFormat="1" ht="45" customHeight="1" x14ac:dyDescent="0.2">
      <c r="B6" s="36" t="s">
        <v>21</v>
      </c>
      <c r="C6" s="37"/>
      <c r="D6" s="26" t="s">
        <v>22</v>
      </c>
      <c r="E6" s="27" t="s">
        <v>23</v>
      </c>
      <c r="F6" s="25" t="s">
        <v>0</v>
      </c>
      <c r="G6" s="25" t="s">
        <v>1</v>
      </c>
      <c r="H6" s="24" t="s">
        <v>24</v>
      </c>
      <c r="I6" s="24" t="s">
        <v>25</v>
      </c>
      <c r="J6" s="24" t="s">
        <v>26</v>
      </c>
      <c r="K6" s="24" t="s">
        <v>27</v>
      </c>
      <c r="L6" s="24" t="s">
        <v>28</v>
      </c>
      <c r="M6" s="38" t="s">
        <v>29</v>
      </c>
      <c r="N6" s="39"/>
      <c r="O6" s="24" t="s">
        <v>2</v>
      </c>
    </row>
    <row r="7" spans="2:18" s="4" customFormat="1" ht="60" customHeight="1" x14ac:dyDescent="0.2">
      <c r="B7" s="14" t="s">
        <v>6</v>
      </c>
      <c r="C7" s="28" t="s">
        <v>7</v>
      </c>
      <c r="D7" s="28" t="s">
        <v>8</v>
      </c>
      <c r="E7" s="29">
        <v>1</v>
      </c>
      <c r="F7" s="15" t="s">
        <v>5</v>
      </c>
      <c r="G7" s="7" t="s">
        <v>9</v>
      </c>
      <c r="H7" s="8">
        <v>41334</v>
      </c>
      <c r="I7" s="8">
        <v>41547</v>
      </c>
      <c r="J7" s="9">
        <v>17100</v>
      </c>
      <c r="K7" s="9">
        <v>5900</v>
      </c>
      <c r="L7" s="9">
        <v>23000</v>
      </c>
      <c r="M7" s="14" t="s">
        <v>6</v>
      </c>
      <c r="N7" s="15" t="s">
        <v>7</v>
      </c>
      <c r="O7" s="21">
        <v>27671</v>
      </c>
      <c r="R7" s="22"/>
    </row>
    <row r="8" spans="2:18" s="4" customFormat="1" ht="60" customHeight="1" x14ac:dyDescent="0.2">
      <c r="B8" s="14" t="s">
        <v>6</v>
      </c>
      <c r="C8" s="28" t="s">
        <v>10</v>
      </c>
      <c r="D8" s="28" t="s">
        <v>11</v>
      </c>
      <c r="E8" s="29">
        <v>1</v>
      </c>
      <c r="F8" s="15" t="s">
        <v>12</v>
      </c>
      <c r="G8" s="7" t="s">
        <v>13</v>
      </c>
      <c r="H8" s="8">
        <v>41122</v>
      </c>
      <c r="I8" s="8">
        <v>41486</v>
      </c>
      <c r="J8" s="9">
        <v>11720</v>
      </c>
      <c r="K8" s="9">
        <v>2344</v>
      </c>
      <c r="L8" s="9">
        <v>14064</v>
      </c>
      <c r="M8" s="14" t="s">
        <v>6</v>
      </c>
      <c r="N8" s="15" t="s">
        <v>10</v>
      </c>
      <c r="O8" s="21">
        <v>26954</v>
      </c>
      <c r="R8" s="22"/>
    </row>
    <row r="9" spans="2:18" s="4" customFormat="1" ht="60" customHeight="1" x14ac:dyDescent="0.2">
      <c r="B9" s="14" t="s">
        <v>6</v>
      </c>
      <c r="C9" s="28" t="s">
        <v>14</v>
      </c>
      <c r="D9" s="28" t="s">
        <v>15</v>
      </c>
      <c r="E9" s="29">
        <v>1</v>
      </c>
      <c r="F9" s="15" t="s">
        <v>16</v>
      </c>
      <c r="G9" s="7" t="s">
        <v>17</v>
      </c>
      <c r="H9" s="8">
        <v>41153</v>
      </c>
      <c r="I9" s="8">
        <v>41455</v>
      </c>
      <c r="J9" s="9">
        <v>343320</v>
      </c>
      <c r="K9" s="9">
        <v>6666</v>
      </c>
      <c r="L9" s="9">
        <v>349986</v>
      </c>
      <c r="M9" s="14" t="s">
        <v>6</v>
      </c>
      <c r="N9" s="15" t="s">
        <v>14</v>
      </c>
      <c r="O9" s="21">
        <v>27054</v>
      </c>
      <c r="R9" s="22"/>
    </row>
    <row r="10" spans="2:18" s="4" customFormat="1" ht="60" customHeight="1" x14ac:dyDescent="0.2">
      <c r="B10" s="14" t="s">
        <v>6</v>
      </c>
      <c r="C10" s="28" t="s">
        <v>14</v>
      </c>
      <c r="D10" s="28" t="s">
        <v>15</v>
      </c>
      <c r="E10" s="29">
        <v>1</v>
      </c>
      <c r="F10" s="15" t="s">
        <v>16</v>
      </c>
      <c r="G10" s="7" t="s">
        <v>17</v>
      </c>
      <c r="H10" s="8">
        <v>41518</v>
      </c>
      <c r="I10" s="8">
        <v>41820</v>
      </c>
      <c r="J10" s="9">
        <v>343320</v>
      </c>
      <c r="K10" s="9">
        <v>6666</v>
      </c>
      <c r="L10" s="9">
        <v>349986</v>
      </c>
      <c r="M10" s="14" t="s">
        <v>6</v>
      </c>
      <c r="N10" s="15" t="s">
        <v>14</v>
      </c>
      <c r="O10" s="21">
        <v>27054</v>
      </c>
      <c r="R10" s="22"/>
    </row>
    <row r="11" spans="2:18" s="4" customFormat="1" ht="60" customHeight="1" x14ac:dyDescent="0.2">
      <c r="B11" s="14" t="s">
        <v>6</v>
      </c>
      <c r="C11" s="28" t="s">
        <v>14</v>
      </c>
      <c r="D11" s="28" t="s">
        <v>18</v>
      </c>
      <c r="E11" s="29">
        <v>0.15</v>
      </c>
      <c r="F11" s="15" t="s">
        <v>16</v>
      </c>
      <c r="G11" s="7" t="s">
        <v>19</v>
      </c>
      <c r="H11" s="8">
        <v>41153</v>
      </c>
      <c r="I11" s="8">
        <v>41517</v>
      </c>
      <c r="J11" s="9">
        <v>39592.65</v>
      </c>
      <c r="K11" s="9">
        <v>1549.5</v>
      </c>
      <c r="L11" s="9">
        <v>41142.15</v>
      </c>
      <c r="M11" s="14" t="s">
        <v>3</v>
      </c>
      <c r="N11" s="15" t="s">
        <v>20</v>
      </c>
      <c r="O11" s="21">
        <v>26864</v>
      </c>
      <c r="R11" s="22"/>
    </row>
    <row r="12" spans="2:18" s="20" customFormat="1" ht="45" customHeight="1" x14ac:dyDescent="0.2">
      <c r="B12" s="16" t="s">
        <v>4</v>
      </c>
      <c r="C12" s="17">
        <v>5</v>
      </c>
      <c r="D12" s="17"/>
      <c r="E12" s="18"/>
      <c r="F12" s="17"/>
      <c r="G12" s="17"/>
      <c r="H12" s="19"/>
      <c r="I12" s="19"/>
      <c r="J12" s="18">
        <f>SUM(J7:J11)</f>
        <v>755052.65</v>
      </c>
      <c r="K12" s="18">
        <f>SUM(K7:K11)</f>
        <v>23125.5</v>
      </c>
      <c r="L12" s="18">
        <f>SUM(L7:L11)</f>
        <v>778178.15</v>
      </c>
      <c r="M12" s="19"/>
      <c r="N12" s="30"/>
      <c r="O12" s="31"/>
    </row>
  </sheetData>
  <sortState ref="B3:U812">
    <sortCondition ref="B3:B812"/>
    <sortCondition ref="C3:C812"/>
    <sortCondition ref="D3:D812"/>
    <sortCondition ref="H3:H812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2014-10-08T18:31:56Z</cp:lastPrinted>
  <dcterms:created xsi:type="dcterms:W3CDTF">2003-04-18T16:36:03Z</dcterms:created>
  <dcterms:modified xsi:type="dcterms:W3CDTF">2014-10-08T20:29:56Z</dcterms:modified>
</cp:coreProperties>
</file>