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ESS" sheetId="73" r:id="rId1"/>
    <sheet name="ALL AWARDS (2)" sheetId="80" state="hidden" r:id="rId2"/>
  </sheets>
  <definedNames>
    <definedName name="_xlnm.Print_Area" localSheetId="1">'ALL AWARDS (2)'!$A$2:$J$19</definedName>
    <definedName name="_xlnm.Print_Area" localSheetId="0">CESS!$A$2:$J$48</definedName>
    <definedName name="_xlnm.Print_Titles" localSheetId="1">'ALL AWARDS (2)'!$6:$7</definedName>
    <definedName name="_xlnm.Print_Titles" localSheetId="0">CESS!$6:$7</definedName>
  </definedNames>
  <calcPr calcId="145621"/>
</workbook>
</file>

<file path=xl/calcChain.xml><?xml version="1.0" encoding="utf-8"?>
<calcChain xmlns="http://schemas.openxmlformats.org/spreadsheetml/2006/main">
  <c r="J47" i="73" l="1"/>
  <c r="I47" i="73"/>
  <c r="H47" i="73"/>
</calcChain>
</file>

<file path=xl/sharedStrings.xml><?xml version="1.0" encoding="utf-8"?>
<sst xmlns="http://schemas.openxmlformats.org/spreadsheetml/2006/main" count="293" uniqueCount="125">
  <si>
    <t>Ryan, Susan M</t>
  </si>
  <si>
    <t>Vermont AHS Department for Children and Families</t>
  </si>
  <si>
    <t>College of Education and Social Services</t>
  </si>
  <si>
    <t>Vermont AHS Department of Disabilities, Aging and Independent Living</t>
  </si>
  <si>
    <t>Poynter, Matthew Edward / Jones, Christine Haas</t>
  </si>
  <si>
    <t>Nitrogen Dioxide in the Sensitization to Allergic Airway Disease</t>
  </si>
  <si>
    <t>College of Ed and Social Services Dean's Office</t>
  </si>
  <si>
    <t>Miller, Fayneese S</t>
  </si>
  <si>
    <t>Education</t>
  </si>
  <si>
    <t>Jewiss, Jennifer L</t>
  </si>
  <si>
    <t>Social Work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</si>
  <si>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</si>
  <si>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</si>
  <si>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</si>
  <si>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</si>
  <si>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</si>
  <si>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National Park Service/Department of the Interior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</si>
  <si>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</si>
  <si>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</si>
  <si>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</si>
  <si>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</si>
  <si>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</si>
  <si>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</si>
  <si>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</si>
  <si>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</si>
  <si>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</si>
  <si>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</si>
  <si>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Psychology</t>
  </si>
  <si>
    <t>National Institute on Drug Abuse/NIH/DHHS</t>
  </si>
  <si>
    <t>Vermont AHS Department of Health</t>
  </si>
  <si>
    <t>Department of Education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</si>
  <si>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</si>
  <si>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</si>
  <si>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</si>
  <si>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</si>
  <si>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</si>
  <si>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</si>
  <si>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Total</t>
  </si>
  <si>
    <t>Widrick, Gary C</t>
  </si>
  <si>
    <t>Center on Disability and Community Inclusion</t>
  </si>
  <si>
    <t>Vermont Student Assistance Corporation (VSAC)</t>
  </si>
  <si>
    <t>American Heart Association - Founders Affiliate</t>
  </si>
  <si>
    <t>University of New Hampshire</t>
  </si>
  <si>
    <t xml:space="preserve"> </t>
  </si>
  <si>
    <t>Burlington School District</t>
  </si>
  <si>
    <t>Panic Disorder and Nicotine Withdrawal</t>
  </si>
  <si>
    <t>Washington Central Supervisory Union</t>
  </si>
  <si>
    <t>Toolin, Regina</t>
  </si>
  <si>
    <t>Regulation of Effector CD4 T-Cells During Infection</t>
  </si>
  <si>
    <t>Inflammation Model of Body-Based Treatment for Chronic Musculoskeletal Pain</t>
  </si>
  <si>
    <t>College</t>
  </si>
  <si>
    <t>All Colleges</t>
  </si>
  <si>
    <t>CAS</t>
  </si>
  <si>
    <t>CESS</t>
  </si>
  <si>
    <t>COM</t>
  </si>
  <si>
    <t>Anxiety Vulnerability and Smoking Cessation</t>
  </si>
  <si>
    <t>Lisi-Baker, Deborah</t>
  </si>
  <si>
    <t>Vermont Educational Surrogate Parent Program</t>
  </si>
  <si>
    <t>Education for Homeless Children and Youth</t>
  </si>
  <si>
    <t>Inclusive Post Secondary Education</t>
  </si>
  <si>
    <t>Children's Integrated Services - Early Intervention</t>
  </si>
  <si>
    <t>Assistive Technology Tryout Center</t>
  </si>
  <si>
    <t>Sullivan, Maureen A.</t>
  </si>
  <si>
    <t>The Early Education (FEL) Component of the SPDG Grant</t>
  </si>
  <si>
    <t>Monahan, Mary E</t>
  </si>
  <si>
    <t>Reyes, Cynthia C</t>
  </si>
  <si>
    <t>National Writing Project Corporation</t>
  </si>
  <si>
    <t>National Writing Project</t>
  </si>
  <si>
    <t>Vermont Secondary Science Partnership (VSSP)</t>
  </si>
  <si>
    <t>Leadership and Developmental Sciences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</si>
  <si>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</si>
  <si>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</si>
  <si>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</si>
  <si>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</si>
  <si>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</si>
  <si>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</si>
  <si>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</si>
  <si>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</si>
  <si>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</si>
  <si>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</si>
  <si>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</si>
  <si>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</si>
  <si>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</si>
  <si>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</si>
  <si>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</si>
  <si>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</si>
  <si>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</si>
  <si>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</si>
  <si>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</si>
  <si>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</si>
  <si>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</si>
  <si>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</si>
  <si>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</si>
  <si>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 2012 Sponsored Project Activity Report</t>
  </si>
  <si>
    <t>Dague, Bryan</t>
  </si>
  <si>
    <t xml:space="preserve">Development of an Employment Consultation Staff "Training Model for Workplace Inclusion" </t>
  </si>
  <si>
    <t>Vermont AHS Department of Aging &amp; Disabilities</t>
  </si>
  <si>
    <t>Pride Curriculum Outreach and Implementation</t>
  </si>
  <si>
    <t xml:space="preserve">The Continence Training Project </t>
  </si>
  <si>
    <t>Department of Health &amp; Human Services</t>
  </si>
  <si>
    <t>University Centers for Excellence in Developmental Disabilities Education, Research and Service (UCEDD)</t>
  </si>
  <si>
    <t>Vermont I-Team Program</t>
  </si>
  <si>
    <t>Consultation in Physical Therapy to CSHN Programs</t>
  </si>
  <si>
    <t>CSHN Nutritional Grant</t>
  </si>
  <si>
    <t>Funds Effect Positive Outcomes for Students and School Personnel</t>
  </si>
  <si>
    <t>The Continence Project AHS</t>
  </si>
  <si>
    <t>Positive Behavioral Interventions and Strategies (PBIS)</t>
  </si>
  <si>
    <t>The Training and Technical Assistance of VIIM Project/VT SIG</t>
  </si>
  <si>
    <t>Foundations of Early Learning</t>
  </si>
  <si>
    <t>Vermont Higher Education Collaborative</t>
  </si>
  <si>
    <t>Vermont State Gear-up School Improvement Alliance</t>
  </si>
  <si>
    <t>National Security Agency</t>
  </si>
  <si>
    <t>Startalk in Vermont: Building Teacher Capacity, Generating Student Interest</t>
  </si>
  <si>
    <t>Lipson, Marjorie Y</t>
  </si>
  <si>
    <t>Framework for Statewide Implementation of Response To Intervention (RTI)</t>
  </si>
  <si>
    <t>Striving Readers Planning Grant</t>
  </si>
  <si>
    <t>Bridging - Title II</t>
  </si>
  <si>
    <t xml:space="preserve">Vermont Bridging Project and the Literacy Leadership Initiative
</t>
  </si>
  <si>
    <t>VALLI Project - Vermont Adolescent Literacy and Learning Initiative</t>
  </si>
  <si>
    <t>2012-2013 Teacher Leadership Development SEED Grant</t>
  </si>
  <si>
    <t>Innovation Transfer and Organizational Learning:  Implications for Adaptive Management in the Public Sector, Phase 2</t>
  </si>
  <si>
    <t>Title IVE FY13</t>
  </si>
  <si>
    <t>Title IVE FY 2012</t>
  </si>
  <si>
    <t>Vermont Agency of Education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</si>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</sst>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201077</xdr:colOff>
      <xdr:row>1</xdr:row>
      <xdr:rowOff>116413</xdr:rowOff>
    </xdr:from>
    <xdr:to>
      <xdr:col>2</xdr:col>
      <xdr:colOff>1256235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77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93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124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43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</v>
      </c>
      <c r="B7" s="32" t="s">
        <v>17</v>
      </c>
      <c r="C7" s="32" t="s">
        <v>33</v>
      </c>
      <c r="D7" s="32" t="s">
        <v>34</v>
      </c>
      <c r="E7" s="32" t="s">
        <v>35</v>
      </c>
      <c r="F7" s="25" t="s">
        <v>36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53</v>
      </c>
      <c r="B8" s="8" t="s">
        <v>39</v>
      </c>
      <c r="C8" s="8" t="s">
        <v>94</v>
      </c>
      <c r="D8" s="8" t="s">
        <v>42</v>
      </c>
      <c r="E8" s="8" t="s">
        <v>95</v>
      </c>
      <c r="F8" s="35">
        <v>40452</v>
      </c>
      <c r="G8" s="35">
        <v>40816</v>
      </c>
      <c r="H8" s="43">
        <v>41747</v>
      </c>
      <c r="I8" s="43">
        <v>3339</v>
      </c>
      <c r="J8" s="43">
        <v>45086</v>
      </c>
      <c r="K8" s="4"/>
    </row>
    <row r="9" spans="1:11" s="9" customFormat="1" ht="51.95" customHeight="1">
      <c r="A9" s="8" t="s">
        <v>53</v>
      </c>
      <c r="B9" s="8" t="s">
        <v>39</v>
      </c>
      <c r="C9" s="8" t="s">
        <v>94</v>
      </c>
      <c r="D9" s="8" t="s">
        <v>42</v>
      </c>
      <c r="E9" s="8" t="s">
        <v>95</v>
      </c>
      <c r="F9" s="35">
        <v>40817</v>
      </c>
      <c r="G9" s="35">
        <v>41182</v>
      </c>
      <c r="H9" s="43">
        <v>43458</v>
      </c>
      <c r="I9" s="43">
        <v>3477</v>
      </c>
      <c r="J9" s="43">
        <v>46935</v>
      </c>
      <c r="K9" s="4"/>
    </row>
    <row r="10" spans="1:11" s="9" customFormat="1" ht="51.95" customHeight="1">
      <c r="A10" s="8" t="s">
        <v>53</v>
      </c>
      <c r="B10" s="8" t="s">
        <v>39</v>
      </c>
      <c r="C10" s="8" t="s">
        <v>56</v>
      </c>
      <c r="D10" s="8" t="s">
        <v>96</v>
      </c>
      <c r="E10" s="8" t="s">
        <v>97</v>
      </c>
      <c r="F10" s="35">
        <v>40817</v>
      </c>
      <c r="G10" s="35">
        <v>40968</v>
      </c>
      <c r="H10" s="43">
        <v>10648</v>
      </c>
      <c r="I10" s="43">
        <v>852</v>
      </c>
      <c r="J10" s="43">
        <v>11500</v>
      </c>
      <c r="K10" s="4"/>
    </row>
    <row r="11" spans="1:11" s="9" customFormat="1" ht="51.95" customHeight="1">
      <c r="A11" s="8" t="s">
        <v>53</v>
      </c>
      <c r="B11" s="8" t="s">
        <v>39</v>
      </c>
      <c r="C11" s="8" t="s">
        <v>0</v>
      </c>
      <c r="D11" s="8" t="s">
        <v>44</v>
      </c>
      <c r="E11" s="8" t="s">
        <v>58</v>
      </c>
      <c r="F11" s="35">
        <v>40725</v>
      </c>
      <c r="G11" s="35">
        <v>41090</v>
      </c>
      <c r="H11" s="43">
        <v>76852</v>
      </c>
      <c r="I11" s="43">
        <v>6148</v>
      </c>
      <c r="J11" s="43">
        <v>83000</v>
      </c>
      <c r="K11" s="4"/>
    </row>
    <row r="12" spans="1:11" s="9" customFormat="1" ht="51.95" customHeight="1">
      <c r="A12" s="8" t="s">
        <v>53</v>
      </c>
      <c r="B12" s="8" t="s">
        <v>39</v>
      </c>
      <c r="C12" s="8" t="s">
        <v>0</v>
      </c>
      <c r="D12" s="8" t="s">
        <v>30</v>
      </c>
      <c r="E12" s="8" t="s">
        <v>59</v>
      </c>
      <c r="F12" s="35">
        <v>40817</v>
      </c>
      <c r="G12" s="35">
        <v>41182</v>
      </c>
      <c r="H12" s="43">
        <v>292359</v>
      </c>
      <c r="I12" s="43">
        <v>19389</v>
      </c>
      <c r="J12" s="43">
        <v>311748</v>
      </c>
      <c r="K12" s="4"/>
    </row>
    <row r="13" spans="1:11" s="9" customFormat="1" ht="51.95" customHeight="1">
      <c r="A13" s="8" t="s">
        <v>53</v>
      </c>
      <c r="B13" s="8" t="s">
        <v>39</v>
      </c>
      <c r="C13" s="8" t="s">
        <v>0</v>
      </c>
      <c r="D13" s="8" t="s">
        <v>99</v>
      </c>
      <c r="E13" s="8" t="s">
        <v>100</v>
      </c>
      <c r="F13" s="35">
        <v>40725</v>
      </c>
      <c r="G13" s="35">
        <v>41090</v>
      </c>
      <c r="H13" s="43">
        <v>495371</v>
      </c>
      <c r="I13" s="43">
        <v>39629</v>
      </c>
      <c r="J13" s="43">
        <v>535000</v>
      </c>
      <c r="K13" s="4"/>
    </row>
    <row r="14" spans="1:11" s="9" customFormat="1" ht="51.95" customHeight="1">
      <c r="A14" s="8" t="s">
        <v>53</v>
      </c>
      <c r="B14" s="8" t="s">
        <v>39</v>
      </c>
      <c r="C14" s="8" t="s">
        <v>0</v>
      </c>
      <c r="D14" s="8" t="s">
        <v>99</v>
      </c>
      <c r="E14" s="8" t="s">
        <v>100</v>
      </c>
      <c r="F14" s="35">
        <v>41091</v>
      </c>
      <c r="G14" s="35">
        <v>41455</v>
      </c>
      <c r="H14" s="43">
        <v>512963</v>
      </c>
      <c r="I14" s="43">
        <v>41037</v>
      </c>
      <c r="J14" s="43">
        <v>554000</v>
      </c>
      <c r="K14" s="4"/>
    </row>
    <row r="15" spans="1:11" s="9" customFormat="1" ht="51.95" customHeight="1">
      <c r="A15" s="8" t="s">
        <v>53</v>
      </c>
      <c r="B15" s="8" t="s">
        <v>39</v>
      </c>
      <c r="C15" s="8" t="s">
        <v>0</v>
      </c>
      <c r="D15" s="8" t="s">
        <v>123</v>
      </c>
      <c r="E15" s="8" t="s">
        <v>104</v>
      </c>
      <c r="F15" s="35">
        <v>40725</v>
      </c>
      <c r="G15" s="35">
        <v>41090</v>
      </c>
      <c r="H15" s="43">
        <v>219687</v>
      </c>
      <c r="I15" s="43">
        <v>17575</v>
      </c>
      <c r="J15" s="43">
        <v>237262</v>
      </c>
      <c r="K15" s="4"/>
    </row>
    <row r="16" spans="1:11" s="9" customFormat="1" ht="51.95" customHeight="1">
      <c r="A16" s="8" t="s">
        <v>53</v>
      </c>
      <c r="B16" s="8" t="s">
        <v>39</v>
      </c>
      <c r="C16" s="8" t="s">
        <v>0</v>
      </c>
      <c r="D16" s="8" t="s">
        <v>123</v>
      </c>
      <c r="E16" s="8" t="s">
        <v>106</v>
      </c>
      <c r="F16" s="35">
        <v>40817</v>
      </c>
      <c r="G16" s="35">
        <v>41152</v>
      </c>
      <c r="H16" s="43">
        <v>96400</v>
      </c>
      <c r="I16" s="43">
        <v>7712</v>
      </c>
      <c r="J16" s="43">
        <v>104112</v>
      </c>
      <c r="K16" s="4"/>
    </row>
    <row r="17" spans="1:11" s="9" customFormat="1" ht="51.95" customHeight="1">
      <c r="A17" s="8" t="s">
        <v>53</v>
      </c>
      <c r="B17" s="8" t="s">
        <v>39</v>
      </c>
      <c r="C17" s="8" t="s">
        <v>0</v>
      </c>
      <c r="D17" s="8" t="s">
        <v>123</v>
      </c>
      <c r="E17" s="8" t="s">
        <v>98</v>
      </c>
      <c r="F17" s="35">
        <v>40923</v>
      </c>
      <c r="G17" s="35">
        <v>41090</v>
      </c>
      <c r="H17" s="43">
        <v>4630</v>
      </c>
      <c r="I17" s="43">
        <v>370</v>
      </c>
      <c r="J17" s="43">
        <v>5000</v>
      </c>
      <c r="K17" s="4"/>
    </row>
    <row r="18" spans="1:11" s="9" customFormat="1" ht="51.95" customHeight="1">
      <c r="A18" s="8" t="s">
        <v>53</v>
      </c>
      <c r="B18" s="8" t="s">
        <v>39</v>
      </c>
      <c r="C18" s="8" t="s">
        <v>0</v>
      </c>
      <c r="D18" s="8" t="s">
        <v>123</v>
      </c>
      <c r="E18" s="8" t="s">
        <v>107</v>
      </c>
      <c r="F18" s="35">
        <v>40725</v>
      </c>
      <c r="G18" s="35">
        <v>41182</v>
      </c>
      <c r="H18" s="43">
        <v>115741</v>
      </c>
      <c r="I18" s="43">
        <v>9259</v>
      </c>
      <c r="J18" s="43">
        <v>125000</v>
      </c>
      <c r="K18" s="4"/>
    </row>
    <row r="19" spans="1:11" s="9" customFormat="1" ht="51.95" customHeight="1">
      <c r="A19" s="8" t="s">
        <v>53</v>
      </c>
      <c r="B19" s="8" t="s">
        <v>39</v>
      </c>
      <c r="C19" s="8" t="s">
        <v>0</v>
      </c>
      <c r="D19" s="8" t="s">
        <v>123</v>
      </c>
      <c r="E19" s="8" t="s">
        <v>107</v>
      </c>
      <c r="F19" s="35">
        <v>40725</v>
      </c>
      <c r="G19" s="35">
        <v>41182</v>
      </c>
      <c r="H19" s="43">
        <v>111111</v>
      </c>
      <c r="I19" s="43">
        <v>8889</v>
      </c>
      <c r="J19" s="43">
        <v>120000</v>
      </c>
      <c r="K19" s="4"/>
    </row>
    <row r="20" spans="1:11" s="9" customFormat="1" ht="51.95" customHeight="1">
      <c r="A20" s="8" t="s">
        <v>53</v>
      </c>
      <c r="B20" s="8" t="s">
        <v>39</v>
      </c>
      <c r="C20" s="8" t="s">
        <v>0</v>
      </c>
      <c r="D20" s="8" t="s">
        <v>123</v>
      </c>
      <c r="E20" s="8" t="s">
        <v>57</v>
      </c>
      <c r="F20" s="35">
        <v>40725</v>
      </c>
      <c r="G20" s="35">
        <v>41090</v>
      </c>
      <c r="H20" s="43">
        <v>111370</v>
      </c>
      <c r="I20" s="43">
        <v>8910</v>
      </c>
      <c r="J20" s="43">
        <v>120280</v>
      </c>
      <c r="K20" s="4"/>
    </row>
    <row r="21" spans="1:11" s="9" customFormat="1" ht="51.95" customHeight="1">
      <c r="A21" s="8" t="s">
        <v>53</v>
      </c>
      <c r="B21" s="8" t="s">
        <v>39</v>
      </c>
      <c r="C21" s="8" t="s">
        <v>0</v>
      </c>
      <c r="D21" s="8" t="s">
        <v>123</v>
      </c>
      <c r="E21" s="8" t="s">
        <v>101</v>
      </c>
      <c r="F21" s="35">
        <v>40725</v>
      </c>
      <c r="G21" s="35">
        <v>41090</v>
      </c>
      <c r="H21" s="43">
        <v>493314</v>
      </c>
      <c r="I21" s="43">
        <v>39465</v>
      </c>
      <c r="J21" s="43">
        <v>532779</v>
      </c>
      <c r="K21" s="4"/>
    </row>
    <row r="22" spans="1:11" s="9" customFormat="1" ht="51.95" customHeight="1">
      <c r="A22" s="8" t="s">
        <v>53</v>
      </c>
      <c r="B22" s="8" t="s">
        <v>39</v>
      </c>
      <c r="C22" s="8" t="s">
        <v>0</v>
      </c>
      <c r="D22" s="8" t="s">
        <v>1</v>
      </c>
      <c r="E22" s="8" t="s">
        <v>60</v>
      </c>
      <c r="F22" s="35">
        <v>40787</v>
      </c>
      <c r="G22" s="35">
        <v>41152</v>
      </c>
      <c r="H22" s="43">
        <v>280245</v>
      </c>
      <c r="I22" s="43">
        <v>22419</v>
      </c>
      <c r="J22" s="43">
        <v>302664</v>
      </c>
      <c r="K22" s="4"/>
    </row>
    <row r="23" spans="1:11" s="9" customFormat="1" ht="51.95" customHeight="1">
      <c r="A23" s="8" t="s">
        <v>53</v>
      </c>
      <c r="B23" s="8" t="s">
        <v>39</v>
      </c>
      <c r="C23" s="8" t="s">
        <v>0</v>
      </c>
      <c r="D23" s="8" t="s">
        <v>3</v>
      </c>
      <c r="E23" s="8" t="s">
        <v>61</v>
      </c>
      <c r="F23" s="35">
        <v>40725</v>
      </c>
      <c r="G23" s="35">
        <v>41090</v>
      </c>
      <c r="H23" s="43">
        <v>79631</v>
      </c>
      <c r="I23" s="43">
        <v>6369</v>
      </c>
      <c r="J23" s="43">
        <v>86000</v>
      </c>
      <c r="K23" s="4"/>
    </row>
    <row r="24" spans="1:11" s="9" customFormat="1" ht="51.95" customHeight="1">
      <c r="A24" s="8" t="s">
        <v>53</v>
      </c>
      <c r="B24" s="8" t="s">
        <v>39</v>
      </c>
      <c r="C24" s="8" t="s">
        <v>0</v>
      </c>
      <c r="D24" s="8" t="s">
        <v>29</v>
      </c>
      <c r="E24" s="8" t="s">
        <v>102</v>
      </c>
      <c r="F24" s="35">
        <v>40725</v>
      </c>
      <c r="G24" s="35">
        <v>41090</v>
      </c>
      <c r="H24" s="43">
        <v>88919</v>
      </c>
      <c r="I24" s="43">
        <v>7114</v>
      </c>
      <c r="J24" s="43">
        <v>96033</v>
      </c>
      <c r="K24" s="4"/>
    </row>
    <row r="25" spans="1:11" s="9" customFormat="1" ht="51.95" customHeight="1">
      <c r="A25" s="8" t="s">
        <v>53</v>
      </c>
      <c r="B25" s="8" t="s">
        <v>39</v>
      </c>
      <c r="C25" s="8" t="s">
        <v>0</v>
      </c>
      <c r="D25" s="8" t="s">
        <v>29</v>
      </c>
      <c r="E25" s="8" t="s">
        <v>103</v>
      </c>
      <c r="F25" s="35">
        <v>40725</v>
      </c>
      <c r="G25" s="35">
        <v>41090</v>
      </c>
      <c r="H25" s="43">
        <v>98805</v>
      </c>
      <c r="I25" s="43">
        <v>7904</v>
      </c>
      <c r="J25" s="43">
        <v>106709</v>
      </c>
      <c r="K25" s="4"/>
    </row>
    <row r="26" spans="1:11" s="9" customFormat="1" ht="51.95" customHeight="1">
      <c r="A26" s="8" t="s">
        <v>53</v>
      </c>
      <c r="B26" s="8" t="s">
        <v>39</v>
      </c>
      <c r="C26" s="8" t="s">
        <v>0</v>
      </c>
      <c r="D26" s="8" t="s">
        <v>29</v>
      </c>
      <c r="E26" s="8" t="s">
        <v>105</v>
      </c>
      <c r="F26" s="35">
        <v>40725</v>
      </c>
      <c r="G26" s="35">
        <v>41090</v>
      </c>
      <c r="H26" s="43">
        <v>11111</v>
      </c>
      <c r="I26" s="43">
        <v>889</v>
      </c>
      <c r="J26" s="43">
        <v>12000</v>
      </c>
      <c r="K26" s="4"/>
    </row>
    <row r="27" spans="1:11" s="9" customFormat="1" ht="51.95" customHeight="1">
      <c r="A27" s="8" t="s">
        <v>53</v>
      </c>
      <c r="B27" s="8" t="s">
        <v>39</v>
      </c>
      <c r="C27" s="8" t="s">
        <v>62</v>
      </c>
      <c r="D27" s="8" t="s">
        <v>123</v>
      </c>
      <c r="E27" s="8" t="s">
        <v>108</v>
      </c>
      <c r="F27" s="35">
        <v>40817</v>
      </c>
      <c r="G27" s="35">
        <v>41182</v>
      </c>
      <c r="H27" s="43">
        <v>37580</v>
      </c>
      <c r="I27" s="43">
        <v>3006</v>
      </c>
      <c r="J27" s="43">
        <v>40586</v>
      </c>
      <c r="K27" s="4"/>
    </row>
    <row r="28" spans="1:11" s="9" customFormat="1" ht="51.95" customHeight="1">
      <c r="A28" s="8" t="s">
        <v>53</v>
      </c>
      <c r="B28" s="8" t="s">
        <v>39</v>
      </c>
      <c r="C28" s="8" t="s">
        <v>62</v>
      </c>
      <c r="D28" s="8" t="s">
        <v>123</v>
      </c>
      <c r="E28" s="8" t="s">
        <v>108</v>
      </c>
      <c r="F28" s="35">
        <v>40817</v>
      </c>
      <c r="G28" s="35">
        <v>41182</v>
      </c>
      <c r="H28" s="43">
        <v>15741</v>
      </c>
      <c r="I28" s="43">
        <v>1259</v>
      </c>
      <c r="J28" s="43">
        <v>17000</v>
      </c>
      <c r="K28" s="4"/>
    </row>
    <row r="29" spans="1:11" s="9" customFormat="1" ht="51.95" customHeight="1">
      <c r="A29" s="8" t="s">
        <v>53</v>
      </c>
      <c r="B29" s="8" t="s">
        <v>39</v>
      </c>
      <c r="C29" s="8" t="s">
        <v>62</v>
      </c>
      <c r="D29" s="8" t="s">
        <v>123</v>
      </c>
      <c r="E29" s="8" t="s">
        <v>63</v>
      </c>
      <c r="F29" s="35">
        <v>40452</v>
      </c>
      <c r="G29" s="35">
        <v>40816</v>
      </c>
      <c r="H29" s="43">
        <v>15000</v>
      </c>
      <c r="I29" s="43">
        <v>1200</v>
      </c>
      <c r="J29" s="43">
        <v>16200</v>
      </c>
      <c r="K29" s="4"/>
    </row>
    <row r="30" spans="1:11" s="9" customFormat="1" ht="51.95" customHeight="1">
      <c r="A30" s="8" t="s">
        <v>53</v>
      </c>
      <c r="B30" s="8" t="s">
        <v>6</v>
      </c>
      <c r="C30" s="8" t="s">
        <v>7</v>
      </c>
      <c r="D30" s="8" t="s">
        <v>111</v>
      </c>
      <c r="E30" s="8" t="s">
        <v>112</v>
      </c>
      <c r="F30" s="35">
        <v>41061</v>
      </c>
      <c r="G30" s="35">
        <v>41333</v>
      </c>
      <c r="H30" s="43">
        <v>92938</v>
      </c>
      <c r="I30" s="43">
        <v>32062</v>
      </c>
      <c r="J30" s="43">
        <v>125000</v>
      </c>
      <c r="K30" s="4"/>
    </row>
    <row r="31" spans="1:11" s="9" customFormat="1" ht="51.95" customHeight="1">
      <c r="A31" s="8" t="s">
        <v>53</v>
      </c>
      <c r="B31" s="8" t="s">
        <v>6</v>
      </c>
      <c r="C31" s="8" t="s">
        <v>7</v>
      </c>
      <c r="D31" s="8" t="s">
        <v>109</v>
      </c>
      <c r="E31" s="8" t="s">
        <v>109</v>
      </c>
      <c r="F31" s="35">
        <v>41000</v>
      </c>
      <c r="G31" s="35">
        <v>41090</v>
      </c>
      <c r="H31" s="43">
        <v>19045</v>
      </c>
      <c r="I31" s="43">
        <v>1523</v>
      </c>
      <c r="J31" s="43">
        <v>20568</v>
      </c>
      <c r="K31" s="4"/>
    </row>
    <row r="32" spans="1:11" s="9" customFormat="1" ht="51.95" customHeight="1">
      <c r="A32" s="8" t="s">
        <v>53</v>
      </c>
      <c r="B32" s="8" t="s">
        <v>6</v>
      </c>
      <c r="C32" s="8" t="s">
        <v>7</v>
      </c>
      <c r="D32" s="8" t="s">
        <v>40</v>
      </c>
      <c r="E32" s="8" t="s">
        <v>110</v>
      </c>
      <c r="F32" s="35">
        <v>40787</v>
      </c>
      <c r="G32" s="35">
        <v>41152</v>
      </c>
      <c r="H32" s="43">
        <v>110913</v>
      </c>
      <c r="I32" s="43">
        <v>8506</v>
      </c>
      <c r="J32" s="43">
        <v>119419</v>
      </c>
      <c r="K32" s="4"/>
    </row>
    <row r="33" spans="1:11" s="9" customFormat="1" ht="51.95" customHeight="1">
      <c r="A33" s="8" t="s">
        <v>53</v>
      </c>
      <c r="B33" s="8" t="s">
        <v>6</v>
      </c>
      <c r="C33" s="8" t="s">
        <v>7</v>
      </c>
      <c r="D33" s="8" t="s">
        <v>46</v>
      </c>
      <c r="E33" s="8" t="s">
        <v>109</v>
      </c>
      <c r="F33" s="35">
        <v>40725</v>
      </c>
      <c r="G33" s="35">
        <v>41090</v>
      </c>
      <c r="H33" s="43">
        <v>76177</v>
      </c>
      <c r="I33" s="43">
        <v>6094</v>
      </c>
      <c r="J33" s="43">
        <v>82271</v>
      </c>
      <c r="K33" s="4"/>
    </row>
    <row r="34" spans="1:11" s="9" customFormat="1" ht="51.95" customHeight="1">
      <c r="A34" s="8" t="s">
        <v>53</v>
      </c>
      <c r="B34" s="8" t="s">
        <v>8</v>
      </c>
      <c r="C34" s="8" t="s">
        <v>113</v>
      </c>
      <c r="D34" s="8" t="s">
        <v>123</v>
      </c>
      <c r="E34" s="8" t="s">
        <v>114</v>
      </c>
      <c r="F34" s="35">
        <v>40787</v>
      </c>
      <c r="G34" s="35">
        <v>41152</v>
      </c>
      <c r="H34" s="43">
        <v>115903</v>
      </c>
      <c r="I34" s="43">
        <v>9097</v>
      </c>
      <c r="J34" s="43">
        <v>125000</v>
      </c>
      <c r="K34" s="4"/>
    </row>
    <row r="35" spans="1:11" s="9" customFormat="1" ht="51.95" customHeight="1">
      <c r="A35" s="8" t="s">
        <v>53</v>
      </c>
      <c r="B35" s="8" t="s">
        <v>8</v>
      </c>
      <c r="C35" s="8" t="s">
        <v>64</v>
      </c>
      <c r="D35" s="8" t="s">
        <v>123</v>
      </c>
      <c r="E35" s="8" t="s">
        <v>116</v>
      </c>
      <c r="F35" s="35">
        <v>40725</v>
      </c>
      <c r="G35" s="35">
        <v>41090</v>
      </c>
      <c r="H35" s="43">
        <v>116065</v>
      </c>
      <c r="I35" s="43">
        <v>8935</v>
      </c>
      <c r="J35" s="43">
        <v>125000</v>
      </c>
      <c r="K35" s="4"/>
    </row>
    <row r="36" spans="1:11" s="9" customFormat="1" ht="51.95" customHeight="1">
      <c r="A36" s="8" t="s">
        <v>53</v>
      </c>
      <c r="B36" s="8" t="s">
        <v>8</v>
      </c>
      <c r="C36" s="8" t="s">
        <v>64</v>
      </c>
      <c r="D36" s="8" t="s">
        <v>123</v>
      </c>
      <c r="E36" s="8" t="s">
        <v>115</v>
      </c>
      <c r="F36" s="35">
        <v>40695</v>
      </c>
      <c r="G36" s="35">
        <v>40724</v>
      </c>
      <c r="H36" s="43">
        <v>69444</v>
      </c>
      <c r="I36" s="43">
        <v>5556</v>
      </c>
      <c r="J36" s="43">
        <v>75000</v>
      </c>
      <c r="K36" s="4"/>
    </row>
    <row r="37" spans="1:11" s="9" customFormat="1" ht="51.95" customHeight="1">
      <c r="A37" s="8" t="s">
        <v>53</v>
      </c>
      <c r="B37" s="8" t="s">
        <v>8</v>
      </c>
      <c r="C37" s="8" t="s">
        <v>64</v>
      </c>
      <c r="D37" s="8" t="s">
        <v>123</v>
      </c>
      <c r="E37" s="8" t="s">
        <v>115</v>
      </c>
      <c r="F37" s="35">
        <v>40725</v>
      </c>
      <c r="G37" s="35">
        <v>40816</v>
      </c>
      <c r="H37" s="43">
        <v>69445</v>
      </c>
      <c r="I37" s="43">
        <v>5555</v>
      </c>
      <c r="J37" s="43">
        <v>75000</v>
      </c>
      <c r="K37" s="4"/>
    </row>
    <row r="38" spans="1:11" s="9" customFormat="1" ht="51.95" customHeight="1">
      <c r="A38" s="8" t="s">
        <v>53</v>
      </c>
      <c r="B38" s="8" t="s">
        <v>8</v>
      </c>
      <c r="C38" s="8" t="s">
        <v>64</v>
      </c>
      <c r="D38" s="8" t="s">
        <v>123</v>
      </c>
      <c r="E38" s="8" t="s">
        <v>117</v>
      </c>
      <c r="F38" s="35">
        <v>40725</v>
      </c>
      <c r="G38" s="35">
        <v>41090</v>
      </c>
      <c r="H38" s="43">
        <v>262037</v>
      </c>
      <c r="I38" s="43">
        <v>20963</v>
      </c>
      <c r="J38" s="43">
        <v>283000</v>
      </c>
      <c r="K38" s="4"/>
    </row>
    <row r="39" spans="1:11" s="9" customFormat="1" ht="51.95" customHeight="1">
      <c r="A39" s="8" t="s">
        <v>53</v>
      </c>
      <c r="B39" s="8" t="s">
        <v>8</v>
      </c>
      <c r="C39" s="8" t="s">
        <v>65</v>
      </c>
      <c r="D39" s="8" t="s">
        <v>66</v>
      </c>
      <c r="E39" s="8" t="s">
        <v>119</v>
      </c>
      <c r="F39" s="35">
        <v>41091</v>
      </c>
      <c r="G39" s="35">
        <v>41820</v>
      </c>
      <c r="H39" s="43">
        <v>20000</v>
      </c>
      <c r="I39" s="43">
        <v>0</v>
      </c>
      <c r="J39" s="43">
        <v>20000</v>
      </c>
      <c r="K39" s="4"/>
    </row>
    <row r="40" spans="1:11" s="9" customFormat="1" ht="51.95" customHeight="1">
      <c r="A40" s="8" t="s">
        <v>53</v>
      </c>
      <c r="B40" s="8" t="s">
        <v>8</v>
      </c>
      <c r="C40" s="8" t="s">
        <v>65</v>
      </c>
      <c r="D40" s="8" t="s">
        <v>66</v>
      </c>
      <c r="E40" s="8" t="s">
        <v>67</v>
      </c>
      <c r="F40" s="35">
        <v>40634</v>
      </c>
      <c r="G40" s="35">
        <v>41090</v>
      </c>
      <c r="H40" s="43">
        <v>35000</v>
      </c>
      <c r="I40" s="43">
        <v>0</v>
      </c>
      <c r="J40" s="43">
        <v>35000</v>
      </c>
      <c r="K40" s="4"/>
    </row>
    <row r="41" spans="1:11" s="9" customFormat="1" ht="51.95" customHeight="1">
      <c r="A41" s="8" t="s">
        <v>53</v>
      </c>
      <c r="B41" s="8" t="s">
        <v>8</v>
      </c>
      <c r="C41" s="8" t="s">
        <v>65</v>
      </c>
      <c r="D41" s="8" t="s">
        <v>123</v>
      </c>
      <c r="E41" s="8" t="s">
        <v>118</v>
      </c>
      <c r="F41" s="35">
        <v>40725</v>
      </c>
      <c r="G41" s="35">
        <v>41090</v>
      </c>
      <c r="H41" s="43">
        <v>81596</v>
      </c>
      <c r="I41" s="43">
        <v>6404</v>
      </c>
      <c r="J41" s="43">
        <v>88000</v>
      </c>
      <c r="K41" s="4"/>
    </row>
    <row r="42" spans="1:11" s="9" customFormat="1" ht="51.95" customHeight="1">
      <c r="A42" s="8" t="s">
        <v>53</v>
      </c>
      <c r="B42" s="8" t="s">
        <v>8</v>
      </c>
      <c r="C42" s="8" t="s">
        <v>47</v>
      </c>
      <c r="D42" s="8" t="s">
        <v>123</v>
      </c>
      <c r="E42" s="8" t="s">
        <v>68</v>
      </c>
      <c r="F42" s="35">
        <v>40725</v>
      </c>
      <c r="G42" s="35">
        <v>40908</v>
      </c>
      <c r="H42" s="43">
        <v>9053</v>
      </c>
      <c r="I42" s="43">
        <v>0</v>
      </c>
      <c r="J42" s="43">
        <v>9053</v>
      </c>
      <c r="K42" s="4"/>
    </row>
    <row r="43" spans="1:11" s="9" customFormat="1" ht="51.95" customHeight="1">
      <c r="A43" s="8" t="s">
        <v>53</v>
      </c>
      <c r="B43" s="8" t="s">
        <v>69</v>
      </c>
      <c r="C43" s="8" t="s">
        <v>9</v>
      </c>
      <c r="D43" s="8" t="s">
        <v>16</v>
      </c>
      <c r="E43" s="8" t="s">
        <v>120</v>
      </c>
      <c r="F43" s="35">
        <v>40725</v>
      </c>
      <c r="G43" s="35">
        <v>41090</v>
      </c>
      <c r="H43" s="43">
        <v>70638</v>
      </c>
      <c r="I43" s="43">
        <v>12362</v>
      </c>
      <c r="J43" s="43">
        <v>83000</v>
      </c>
      <c r="K43" s="4"/>
    </row>
    <row r="44" spans="1:11" s="9" customFormat="1" ht="51.95" customHeight="1">
      <c r="A44" s="8" t="s">
        <v>53</v>
      </c>
      <c r="B44" s="8" t="s">
        <v>69</v>
      </c>
      <c r="C44" s="8" t="s">
        <v>9</v>
      </c>
      <c r="D44" s="8" t="s">
        <v>16</v>
      </c>
      <c r="E44" s="8" t="s">
        <v>120</v>
      </c>
      <c r="F44" s="35">
        <v>40735</v>
      </c>
      <c r="G44" s="35">
        <v>41090</v>
      </c>
      <c r="H44" s="43">
        <v>6900</v>
      </c>
      <c r="I44" s="43">
        <v>1208</v>
      </c>
      <c r="J44" s="43">
        <v>8108</v>
      </c>
      <c r="K44" s="4"/>
    </row>
    <row r="45" spans="1:11" s="9" customFormat="1" ht="51.95" customHeight="1">
      <c r="A45" s="8" t="s">
        <v>53</v>
      </c>
      <c r="B45" s="8" t="s">
        <v>10</v>
      </c>
      <c r="C45" s="8" t="s">
        <v>38</v>
      </c>
      <c r="D45" s="8" t="s">
        <v>1</v>
      </c>
      <c r="E45" s="8" t="s">
        <v>122</v>
      </c>
      <c r="F45" s="35">
        <v>40725</v>
      </c>
      <c r="G45" s="35">
        <v>41090</v>
      </c>
      <c r="H45" s="43">
        <v>1944315</v>
      </c>
      <c r="I45" s="43">
        <v>145445</v>
      </c>
      <c r="J45" s="43">
        <v>2089760</v>
      </c>
      <c r="K45" s="4"/>
    </row>
    <row r="46" spans="1:11" s="9" customFormat="1" ht="51.95" customHeight="1" thickBot="1">
      <c r="A46" s="8" t="s">
        <v>53</v>
      </c>
      <c r="B46" s="8" t="s">
        <v>10</v>
      </c>
      <c r="C46" s="8" t="s">
        <v>38</v>
      </c>
      <c r="D46" s="8" t="s">
        <v>1</v>
      </c>
      <c r="E46" s="8" t="s">
        <v>121</v>
      </c>
      <c r="F46" s="35">
        <v>41091</v>
      </c>
      <c r="G46" s="35">
        <v>41455</v>
      </c>
      <c r="H46" s="43">
        <v>1827810</v>
      </c>
      <c r="I46" s="43">
        <v>133828</v>
      </c>
      <c r="J46" s="43">
        <v>1961638</v>
      </c>
      <c r="K46" s="4"/>
    </row>
    <row r="47" spans="1:11" ht="15.95" customHeight="1" thickBot="1">
      <c r="A47" s="1" t="s">
        <v>37</v>
      </c>
      <c r="B47" s="3">
        <v>39</v>
      </c>
      <c r="C47" s="2"/>
      <c r="D47" s="2"/>
      <c r="E47" s="2"/>
      <c r="F47" s="3"/>
      <c r="G47" s="36"/>
      <c r="H47" s="44">
        <f>SUM(H8:H46)</f>
        <v>8179962</v>
      </c>
      <c r="I47" s="44">
        <f>SUM(I8:I46)</f>
        <v>653749</v>
      </c>
      <c r="J47" s="45">
        <f>SUM(J8:J46)</f>
        <v>8833711</v>
      </c>
      <c r="K47" s="4"/>
    </row>
    <row r="48" spans="1:11">
      <c r="J48" s="46"/>
      <c r="K48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85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51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84</v>
      </c>
      <c r="C4" s="5"/>
      <c r="D4" s="5"/>
      <c r="E4" s="29" t="s">
        <v>86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43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51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</v>
      </c>
      <c r="B7" s="32" t="s">
        <v>17</v>
      </c>
      <c r="C7" s="32" t="s">
        <v>33</v>
      </c>
      <c r="D7" s="32" t="s">
        <v>34</v>
      </c>
      <c r="E7" s="32" t="s">
        <v>35</v>
      </c>
      <c r="F7" s="25" t="s">
        <v>36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52</v>
      </c>
      <c r="B8" s="8" t="s">
        <v>27</v>
      </c>
      <c r="C8" s="8" t="s">
        <v>88</v>
      </c>
      <c r="D8" s="8" t="s">
        <v>28</v>
      </c>
      <c r="E8" s="8" t="s">
        <v>55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92</v>
      </c>
    </row>
    <row r="9" spans="1:11" s="9" customFormat="1" ht="51.95" customHeight="1">
      <c r="A9" s="8" t="s">
        <v>52</v>
      </c>
      <c r="B9" s="8" t="s">
        <v>27</v>
      </c>
      <c r="C9" s="8" t="s">
        <v>89</v>
      </c>
      <c r="D9" s="8" t="s">
        <v>28</v>
      </c>
      <c r="E9" s="8" t="s">
        <v>45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92</v>
      </c>
    </row>
    <row r="10" spans="1:11" s="9" customFormat="1" ht="51.95" customHeight="1">
      <c r="A10" s="8" t="s">
        <v>54</v>
      </c>
      <c r="B10" s="8" t="s">
        <v>20</v>
      </c>
      <c r="C10" s="8" t="s">
        <v>90</v>
      </c>
      <c r="D10" s="8" t="s">
        <v>18</v>
      </c>
      <c r="E10" s="8" t="s">
        <v>70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92</v>
      </c>
    </row>
    <row r="11" spans="1:11" s="9" customFormat="1" ht="51.95" customHeight="1">
      <c r="A11" s="8" t="s">
        <v>54</v>
      </c>
      <c r="B11" s="8" t="s">
        <v>11</v>
      </c>
      <c r="C11" s="8" t="s">
        <v>71</v>
      </c>
      <c r="D11" s="8" t="s">
        <v>41</v>
      </c>
      <c r="E11" s="8" t="s">
        <v>72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92</v>
      </c>
    </row>
    <row r="12" spans="1:11" s="9" customFormat="1" ht="51.95" customHeight="1">
      <c r="A12" s="8" t="s">
        <v>54</v>
      </c>
      <c r="B12" s="8" t="s">
        <v>12</v>
      </c>
      <c r="C12" s="8" t="s">
        <v>87</v>
      </c>
      <c r="D12" s="8" t="s">
        <v>19</v>
      </c>
      <c r="E12" s="8" t="s">
        <v>73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92</v>
      </c>
    </row>
    <row r="13" spans="1:11" s="9" customFormat="1" ht="51.95" customHeight="1">
      <c r="A13" s="8" t="s">
        <v>54</v>
      </c>
      <c r="B13" s="8" t="s">
        <v>13</v>
      </c>
      <c r="C13" s="8" t="s">
        <v>74</v>
      </c>
      <c r="D13" s="8" t="s">
        <v>75</v>
      </c>
      <c r="E13" s="8" t="s">
        <v>76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92</v>
      </c>
    </row>
    <row r="14" spans="1:11" s="9" customFormat="1" ht="51.95" customHeight="1">
      <c r="A14" s="8" t="s">
        <v>54</v>
      </c>
      <c r="B14" s="8" t="s">
        <v>14</v>
      </c>
      <c r="C14" s="8" t="s">
        <v>77</v>
      </c>
      <c r="D14" s="8" t="s">
        <v>31</v>
      </c>
      <c r="E14" s="8" t="s">
        <v>48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92</v>
      </c>
    </row>
    <row r="15" spans="1:11" s="9" customFormat="1" ht="51.95" customHeight="1">
      <c r="A15" s="8" t="s">
        <v>54</v>
      </c>
      <c r="B15" s="8" t="s">
        <v>14</v>
      </c>
      <c r="C15" s="8" t="s">
        <v>78</v>
      </c>
      <c r="D15" s="8" t="s">
        <v>79</v>
      </c>
      <c r="E15" s="8" t="s">
        <v>80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92</v>
      </c>
    </row>
    <row r="16" spans="1:11" s="9" customFormat="1" ht="51.95" customHeight="1">
      <c r="A16" s="8" t="s">
        <v>54</v>
      </c>
      <c r="B16" s="8" t="s">
        <v>15</v>
      </c>
      <c r="C16" s="8" t="s">
        <v>81</v>
      </c>
      <c r="D16" s="8" t="s">
        <v>82</v>
      </c>
      <c r="E16" s="8" t="s">
        <v>83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92</v>
      </c>
    </row>
    <row r="17" spans="1:11" s="9" customFormat="1" ht="51.95" customHeight="1">
      <c r="A17" s="8" t="s">
        <v>54</v>
      </c>
      <c r="B17" s="8" t="s">
        <v>15</v>
      </c>
      <c r="C17" s="8" t="s">
        <v>4</v>
      </c>
      <c r="D17" s="8" t="s">
        <v>32</v>
      </c>
      <c r="E17" s="8" t="s">
        <v>5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92</v>
      </c>
    </row>
    <row r="18" spans="1:11" s="9" customFormat="1" ht="51.95" customHeight="1">
      <c r="A18" s="8" t="s">
        <v>54</v>
      </c>
      <c r="B18" s="8" t="s">
        <v>25</v>
      </c>
      <c r="C18" s="8" t="s">
        <v>91</v>
      </c>
      <c r="D18" s="8" t="s">
        <v>26</v>
      </c>
      <c r="E18" s="8" t="s">
        <v>49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92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CESS</vt:lpstr>
      <vt:lpstr>ALL AWARDS (2)</vt:lpstr>
      <vt:lpstr>'ALL AWARDS (2)'!Print_Area</vt:lpstr>
      <vt:lpstr>CESS!Print_Area</vt:lpstr>
      <vt:lpstr>'ALL AWARDS (2)'!Print_Titles</vt:lpstr>
      <vt:lpstr>CESS!Print_Titles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2013-07-17T20:10:34Z</dcterms:modified>
</cp:coreProperties>
</file>