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EXT" sheetId="77" r:id="rId1"/>
    <sheet name="ALL AWARDS (2)" sheetId="80" state="hidden" r:id="rId2"/>
  </sheets>
  <definedNames>
    <definedName name="_xlnm.Print_Area" localSheetId="1">'ALL AWARDS (2)'!$A$2:$J$19</definedName>
    <definedName name="_xlnm.Print_Area" localSheetId="0">EXT!$A$1:$J$63</definedName>
    <definedName name="_xlnm.Print_Titles" localSheetId="1">'ALL AWARDS (2)'!$6:$7</definedName>
    <definedName name="_xlnm.Print_Titles" localSheetId="0">EXT!$6:$7</definedName>
  </definedNames>
  <calcPr calcId="145621"/>
</workbook>
</file>

<file path=xl/calcChain.xml><?xml version="1.0" encoding="utf-8"?>
<calcChain xmlns="http://schemas.openxmlformats.org/spreadsheetml/2006/main">
  <c r="J63" i="77" l="1"/>
  <c r="I63" i="77"/>
  <c r="H63" i="77"/>
</calcChain>
</file>

<file path=xl/sharedStrings.xml><?xml version="1.0" encoding="utf-8"?>
<sst xmlns="http://schemas.openxmlformats.org/spreadsheetml/2006/main" count="373" uniqueCount="173">
  <si>
    <t>Extension Sustainable Agriculture Center</t>
  </si>
  <si>
    <t>Vermont AHS Department of Disabilities, Aging and Independent Living</t>
  </si>
  <si>
    <t>Pennsylvania State University</t>
  </si>
  <si>
    <t>Poynter, Matthew Edward / Jones, Christine Haas</t>
  </si>
  <si>
    <t>Nitrogen Dioxide in the Sensitization to Allergic Airway Disease</t>
  </si>
  <si>
    <t>Extension - Program and Faculty Support</t>
  </si>
  <si>
    <t>Gilker, Rachel E</t>
  </si>
  <si>
    <t>Vermont Housing &amp; Conservation Board</t>
  </si>
  <si>
    <t>Darby, Heather M</t>
  </si>
  <si>
    <t>University of Rhode Island</t>
  </si>
  <si>
    <t>Cook, George L</t>
  </si>
  <si>
    <t>Rowe, Ellen</t>
  </si>
  <si>
    <t>Peabody, Mary L</t>
  </si>
  <si>
    <t>Kleinman, Sarah L</t>
  </si>
  <si>
    <t>National 4-H Council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</si>
  <si>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</si>
  <si>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</si>
  <si>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</si>
  <si>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</si>
  <si>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</si>
  <si>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Vermont Agency of Natural Resources (ANR)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</si>
  <si>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</si>
  <si>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</si>
  <si>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</si>
  <si>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</si>
  <si>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</si>
  <si>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</si>
  <si>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</si>
  <si>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</si>
  <si>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</si>
  <si>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</si>
  <si>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Vermont Department of Forests Parks and Recreation</t>
  </si>
  <si>
    <t>Natural Resources Conservation Service/Department of Agriculture</t>
  </si>
  <si>
    <t>Psychology</t>
  </si>
  <si>
    <t>National Institute on Drug Abuse/NIH/DHHS</t>
  </si>
  <si>
    <t>Vermont Department of Education</t>
  </si>
  <si>
    <t>National Institute of Allergy and Infectious Diseases/NIH/DHHS</t>
  </si>
  <si>
    <t>National Heart, Lung, and Blood Institute/NIH/DHHS</t>
  </si>
  <si>
    <t>Principal Investigator/ Fellow</t>
  </si>
  <si>
    <t>Sponsor</t>
  </si>
  <si>
    <t>Project Title</t>
  </si>
  <si>
    <t>Start Date</t>
  </si>
  <si>
    <t>Forest Service/Department of Agriculture</t>
  </si>
  <si>
    <t>Total</t>
  </si>
  <si>
    <t>Vermont Agency of Agriculture, Food, and Markets</t>
  </si>
  <si>
    <t>Kansas State University</t>
  </si>
  <si>
    <t>Mississippi State University</t>
  </si>
  <si>
    <t>Deziel, Gary R</t>
  </si>
  <si>
    <t>Extension - Statewide 4-H</t>
  </si>
  <si>
    <t>4-H Leader Training</t>
  </si>
  <si>
    <t>Vermont Sustainable Jobs Fund</t>
  </si>
  <si>
    <t>American Heart Association - Founders Affiliate</t>
  </si>
  <si>
    <t>Extension - Operations and Staff Support</t>
  </si>
  <si>
    <t>Personal Services Contract: Forests, Parks and Rec</t>
  </si>
  <si>
    <t>Rural and Agricultural VocRehab Program</t>
  </si>
  <si>
    <t>CROPP Cooperative</t>
  </si>
  <si>
    <t>The Northeast States and Caribbean Islands Regional Water Program</t>
  </si>
  <si>
    <t>McMaster, William J</t>
  </si>
  <si>
    <t>Community Involvement Coordination in Urban and Community Forestry</t>
  </si>
  <si>
    <t>Operation Military Kids (OMK)</t>
  </si>
  <si>
    <t>The Tutorial Center</t>
  </si>
  <si>
    <t xml:space="preserve"> </t>
  </si>
  <si>
    <t>National Institute of Food and Agriculture/Department of Agriculture</t>
  </si>
  <si>
    <t>Panic Disorder and Nicotine Withdrawal</t>
  </si>
  <si>
    <t>Regulation of Effector CD4 T-Cells During Infection</t>
  </si>
  <si>
    <t>Inflammation Model of Body-Based Treatment for Chronic Musculoskeletal Pain</t>
  </si>
  <si>
    <t>Chase, Lisa C</t>
  </si>
  <si>
    <t>Green Mountain National Forest Trails Collaborative</t>
  </si>
  <si>
    <t>Bassett (Mary Imogene) Hospital</t>
  </si>
  <si>
    <t>ROPS Grant - The Social Marketing of Rollover Protection:  A Multistate Expansion</t>
  </si>
  <si>
    <t>Utah State University</t>
  </si>
  <si>
    <t>Holistic Management International</t>
  </si>
  <si>
    <t>Whole Farm Planning for Women Farmers</t>
  </si>
  <si>
    <t>Northeast Regional Center for Rural Development</t>
  </si>
  <si>
    <t>Shea, Erin S</t>
  </si>
  <si>
    <t>Wilmot, Timothy R</t>
  </si>
  <si>
    <t>Kenton, Elizabeth B</t>
  </si>
  <si>
    <t>College</t>
  </si>
  <si>
    <t>All Colleges</t>
  </si>
  <si>
    <t>CAS</t>
  </si>
  <si>
    <t>COM</t>
  </si>
  <si>
    <t>EXT</t>
  </si>
  <si>
    <t>New England Interstate Water Pollution Control Commission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</si>
  <si>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</si>
  <si>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</si>
  <si>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</si>
  <si>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</si>
  <si>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</si>
  <si>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</si>
  <si>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</si>
  <si>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</si>
  <si>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</si>
  <si>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</si>
  <si>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</si>
  <si>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</si>
  <si>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</si>
  <si>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</si>
  <si>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</si>
  <si>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Carter, Jeffrey E</t>
  </si>
  <si>
    <t>Agronomy and Conservation Assistance Program  (ACAP)</t>
  </si>
  <si>
    <t>Implementation and Evaluation of Gearing Up for Safety Curriculum for Use on Small Diversified Farms</t>
  </si>
  <si>
    <t>Reduced Tillage to Reduce Agricultural Impact on Lake Champlain</t>
  </si>
  <si>
    <t>Massachusetts Department of Agricultural Resources</t>
  </si>
  <si>
    <t>Growers Technical Assistance for Hops Production</t>
  </si>
  <si>
    <t>Target Rock:  Action Plans and BMP Implementation for Farms</t>
  </si>
  <si>
    <t>Developing Organic Forage Management Systems that Promote Productivity and Protection of Natural Resources</t>
  </si>
  <si>
    <t>Washington State University</t>
  </si>
  <si>
    <t xml:space="preserve">Plant Breeding and Agronomic Research for Organic Hop Production Systems </t>
  </si>
  <si>
    <t>Factors Impacting Fatty Acid Concentrations in Annual Forages</t>
  </si>
  <si>
    <t>Peer to Peer Learning Network to Enhance and Expand Hop Production in Vermont</t>
  </si>
  <si>
    <t>Development of Technical Training and Support for Agricultural Service Providers and Farmers in Certified Organic Dairy Production Systems Through eOrganic</t>
  </si>
  <si>
    <t>Improving and Increasing Technical Assistance to Vermont Grain and Hop Producers</t>
  </si>
  <si>
    <t>Developing a Viable Hops Production System for Vermont--A Multi-State Grant</t>
  </si>
  <si>
    <t>Reducing Tillage to Reduce Agricultural Impact on Water Quality</t>
  </si>
  <si>
    <t>Educational and Instructional Activities, Four Nutrient Management Program</t>
  </si>
  <si>
    <t>Digging Deeper:  New and Innovative Tools to Improve Nutrient Management of Livestock and Specialty Farm Crops</t>
  </si>
  <si>
    <t>Developing Best Oilseed Production Practices for Vermont</t>
  </si>
  <si>
    <t>Hawkins, Susan H</t>
  </si>
  <si>
    <t>University of Nebraska</t>
  </si>
  <si>
    <t>Leadership Funds for eXtension Farm Energy CoP</t>
  </si>
  <si>
    <t>Heleba, Debra M</t>
  </si>
  <si>
    <t>Improved Organic Milk Production through the Use of the Condensed Tannin-Containing Forage Legume Birdsfoot Trefoil</t>
  </si>
  <si>
    <t>Holtzman, Beth S</t>
  </si>
  <si>
    <t>Vermont Community Foundation</t>
  </si>
  <si>
    <t>Vermont Farm Women's Fund:  Core Support</t>
  </si>
  <si>
    <t>University of Delaware</t>
  </si>
  <si>
    <t>Grow Your Business:  Risk Management Education for Women Farm Entrepreneurs in the Northeast</t>
  </si>
  <si>
    <t>Farm Viability Program 2011</t>
  </si>
  <si>
    <t>Rural Development Agency/Department of Agriculture</t>
  </si>
  <si>
    <t>UVM Extension Daily Profitability Enhancement Program for the Northeast Kingdom</t>
  </si>
  <si>
    <t>Glover (Town of)</t>
  </si>
  <si>
    <t>Second Homeowner Study</t>
  </si>
  <si>
    <t>eXtension  Community of Practice Year 5</t>
  </si>
  <si>
    <t>Enhancing Rural Capacity:  eXtension Community of Practice</t>
  </si>
  <si>
    <t>Iowa State University</t>
  </si>
  <si>
    <t>PROSPER Phase 2:  PROmoting School-Community-University Partnerships to Enhance Resilience</t>
  </si>
  <si>
    <t>Northern Tier Center for Health</t>
  </si>
  <si>
    <t>Farm Health Connection Coordination Services</t>
  </si>
  <si>
    <t>Migrant Education</t>
  </si>
  <si>
    <t>Northeast Center for Risk Management Education</t>
  </si>
  <si>
    <t>Comprehensive Farm Safety Training for Dairy Producer and Latino Employees</t>
  </si>
  <si>
    <t>Vance, Joan</t>
  </si>
  <si>
    <t>Vermont Office of the Court Administrator</t>
  </si>
  <si>
    <t>Kin Custody Study 2011</t>
  </si>
  <si>
    <t>Vermont Maple Producer Mercury Thermometer Replacement Program</t>
  </si>
  <si>
    <t>Extension - Rural and Agricultural Voc Rehab</t>
  </si>
  <si>
    <t>Block (Harris and Frances) Foundation</t>
  </si>
  <si>
    <t>Youth Agriculture Project On-farm Education</t>
  </si>
  <si>
    <t>Summer Employment Opportunities for WIA Eligible Youth</t>
  </si>
  <si>
    <t>Helping Youth Build Life and Job Skills Through Agriculture</t>
  </si>
  <si>
    <t>Karlson Family Foundation</t>
  </si>
  <si>
    <t>4-H Scholarship</t>
  </si>
  <si>
    <t xml:space="preserve">2010 4-H Science Implementation Grant </t>
  </si>
  <si>
    <t>4-H Military Club Project</t>
  </si>
  <si>
    <t>Increasing Livestock Production for Vermont Markets by Improving and Reclaiming Marginal Pastures</t>
  </si>
  <si>
    <t>Grazing Lands Conservation Program for Vermont</t>
  </si>
  <si>
    <t>Northeast Kingdom Travel and Tourism Association</t>
  </si>
  <si>
    <t>Agritourism Development and Promotion Initiative</t>
  </si>
  <si>
    <t>Sponsored Project Administration</t>
  </si>
  <si>
    <t>FY 2011 Sponsored Project Activity Report</t>
  </si>
  <si>
    <t>FY2011 Funding Detail</t>
  </si>
  <si>
    <t xml:space="preserve">Extension 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</si>
  <si>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</si>
  <si>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</si>
  <si>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</si>
  <si>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</si>
  <si>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</si>
  <si>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</si>
  <si>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Extension</t>
  </si>
  <si>
    <t>Cannella, Mark P</t>
  </si>
  <si>
    <t>Thompson (Thomas) Trust, The</t>
  </si>
  <si>
    <t>Colby, Jennifer J</t>
  </si>
  <si>
    <t>FY2011 Funding Detail Revised 7/13/12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</si>
</sst>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148162</xdr:colOff>
      <xdr:row>1</xdr:row>
      <xdr:rowOff>116413</xdr:rowOff>
    </xdr:from>
    <xdr:to>
      <xdr:col>2</xdr:col>
      <xdr:colOff>1203320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2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4"/>
  <sheetViews>
    <sheetView showGridLines="0" tabSelected="1" zoomScale="90" zoomScaleNormal="90" workbookViewId="0">
      <pane ySplit="4650" topLeftCell="A58"/>
      <selection activeCell="D3" sqref="D3"/>
      <selection pane="bottomLeft" activeCell="E67" sqref="E6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159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161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172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61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168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77</v>
      </c>
      <c r="B7" s="32" t="s">
        <v>21</v>
      </c>
      <c r="C7" s="32" t="s">
        <v>38</v>
      </c>
      <c r="D7" s="32" t="s">
        <v>39</v>
      </c>
      <c r="E7" s="32" t="s">
        <v>40</v>
      </c>
      <c r="F7" s="25" t="s">
        <v>41</v>
      </c>
      <c r="G7" s="25" t="s">
        <v>25</v>
      </c>
      <c r="H7" s="42" t="s">
        <v>26</v>
      </c>
      <c r="I7" s="42" t="s">
        <v>27</v>
      </c>
      <c r="J7" s="42" t="s">
        <v>28</v>
      </c>
      <c r="K7" s="33"/>
    </row>
    <row r="8" spans="1:11" s="9" customFormat="1" ht="51.95" customHeight="1">
      <c r="A8" s="8" t="s">
        <v>81</v>
      </c>
      <c r="B8" s="8" t="s">
        <v>52</v>
      </c>
      <c r="C8" s="8" t="s">
        <v>47</v>
      </c>
      <c r="D8" s="8" t="s">
        <v>31</v>
      </c>
      <c r="E8" s="8" t="s">
        <v>53</v>
      </c>
      <c r="F8" s="35">
        <v>40360</v>
      </c>
      <c r="G8" s="35">
        <v>40724</v>
      </c>
      <c r="H8" s="43">
        <v>22358</v>
      </c>
      <c r="I8" s="43">
        <v>4986</v>
      </c>
      <c r="J8" s="43">
        <v>27344</v>
      </c>
      <c r="K8" s="4"/>
    </row>
    <row r="9" spans="1:11" s="9" customFormat="1" ht="51.95" customHeight="1">
      <c r="A9" s="8" t="s">
        <v>81</v>
      </c>
      <c r="B9" s="8" t="s">
        <v>5</v>
      </c>
      <c r="C9" s="8" t="s">
        <v>169</v>
      </c>
      <c r="D9" s="8" t="s">
        <v>7</v>
      </c>
      <c r="E9" s="8" t="s">
        <v>127</v>
      </c>
      <c r="F9" s="35">
        <v>40646</v>
      </c>
      <c r="G9" s="35">
        <v>41090</v>
      </c>
      <c r="H9" s="43">
        <v>158626</v>
      </c>
      <c r="I9" s="43">
        <v>35374</v>
      </c>
      <c r="J9" s="43">
        <v>194000</v>
      </c>
      <c r="K9" s="4"/>
    </row>
    <row r="10" spans="1:11" s="9" customFormat="1" ht="51.95" customHeight="1">
      <c r="A10" s="8" t="s">
        <v>81</v>
      </c>
      <c r="B10" s="8" t="s">
        <v>5</v>
      </c>
      <c r="C10" s="8" t="s">
        <v>169</v>
      </c>
      <c r="D10" s="8" t="s">
        <v>128</v>
      </c>
      <c r="E10" s="8" t="s">
        <v>129</v>
      </c>
      <c r="F10" s="35">
        <v>40360</v>
      </c>
      <c r="G10" s="35">
        <v>41090</v>
      </c>
      <c r="H10" s="43">
        <v>157275</v>
      </c>
      <c r="I10" s="43">
        <v>35073</v>
      </c>
      <c r="J10" s="43">
        <v>192348</v>
      </c>
      <c r="K10" s="4"/>
    </row>
    <row r="11" spans="1:11" s="9" customFormat="1" ht="51.95" customHeight="1">
      <c r="A11" s="8" t="s">
        <v>81</v>
      </c>
      <c r="B11" s="8" t="s">
        <v>5</v>
      </c>
      <c r="C11" s="8" t="s">
        <v>98</v>
      </c>
      <c r="D11" s="8" t="s">
        <v>20</v>
      </c>
      <c r="E11" s="8" t="s">
        <v>99</v>
      </c>
      <c r="F11" s="35">
        <v>40594</v>
      </c>
      <c r="G11" s="35">
        <v>41639</v>
      </c>
      <c r="H11" s="43">
        <v>283808</v>
      </c>
      <c r="I11" s="43">
        <v>58550</v>
      </c>
      <c r="J11" s="43">
        <v>342358</v>
      </c>
      <c r="K11" s="4"/>
    </row>
    <row r="12" spans="1:11" s="9" customFormat="1" ht="51.95" customHeight="1">
      <c r="A12" s="8" t="s">
        <v>81</v>
      </c>
      <c r="B12" s="8" t="s">
        <v>5</v>
      </c>
      <c r="C12" s="8" t="s">
        <v>66</v>
      </c>
      <c r="D12" s="8" t="s">
        <v>42</v>
      </c>
      <c r="E12" s="8" t="s">
        <v>67</v>
      </c>
      <c r="F12" s="35">
        <v>40544</v>
      </c>
      <c r="G12" s="35">
        <v>41090</v>
      </c>
      <c r="H12" s="43">
        <v>19094</v>
      </c>
      <c r="I12" s="43">
        <v>4258</v>
      </c>
      <c r="J12" s="43">
        <v>23352</v>
      </c>
      <c r="K12" s="4"/>
    </row>
    <row r="13" spans="1:11" s="9" customFormat="1" ht="51.95" customHeight="1">
      <c r="A13" s="8" t="s">
        <v>81</v>
      </c>
      <c r="B13" s="8" t="s">
        <v>5</v>
      </c>
      <c r="C13" s="8" t="s">
        <v>10</v>
      </c>
      <c r="D13" s="8" t="s">
        <v>62</v>
      </c>
      <c r="E13" s="8" t="s">
        <v>100</v>
      </c>
      <c r="F13" s="35">
        <v>40374</v>
      </c>
      <c r="G13" s="35">
        <v>40738</v>
      </c>
      <c r="H13" s="43">
        <v>81268</v>
      </c>
      <c r="I13" s="43">
        <v>0</v>
      </c>
      <c r="J13" s="43">
        <v>81268</v>
      </c>
      <c r="K13" s="4"/>
    </row>
    <row r="14" spans="1:11" s="9" customFormat="1" ht="51.95" customHeight="1">
      <c r="A14" s="8" t="s">
        <v>81</v>
      </c>
      <c r="B14" s="8" t="s">
        <v>5</v>
      </c>
      <c r="C14" s="8" t="s">
        <v>10</v>
      </c>
      <c r="D14" s="8" t="s">
        <v>68</v>
      </c>
      <c r="E14" s="8" t="s">
        <v>69</v>
      </c>
      <c r="F14" s="35">
        <v>40391</v>
      </c>
      <c r="G14" s="35">
        <v>40755</v>
      </c>
      <c r="H14" s="43">
        <v>119809</v>
      </c>
      <c r="I14" s="43">
        <v>17133</v>
      </c>
      <c r="J14" s="43">
        <v>136942</v>
      </c>
      <c r="K14" s="4"/>
    </row>
    <row r="15" spans="1:11" s="9" customFormat="1" ht="51.95" customHeight="1">
      <c r="A15" s="8" t="s">
        <v>81</v>
      </c>
      <c r="B15" s="8" t="s">
        <v>5</v>
      </c>
      <c r="C15" s="8" t="s">
        <v>10</v>
      </c>
      <c r="D15" s="8" t="s">
        <v>62</v>
      </c>
      <c r="E15" s="8" t="s">
        <v>100</v>
      </c>
      <c r="F15" s="35">
        <v>40739</v>
      </c>
      <c r="G15" s="35">
        <v>41104</v>
      </c>
      <c r="H15" s="43">
        <v>170339</v>
      </c>
      <c r="I15" s="43">
        <v>0</v>
      </c>
      <c r="J15" s="43">
        <v>170339</v>
      </c>
      <c r="K15" s="4"/>
    </row>
    <row r="16" spans="1:11" s="9" customFormat="1" ht="51.95" customHeight="1">
      <c r="A16" s="8" t="s">
        <v>81</v>
      </c>
      <c r="B16" s="8" t="s">
        <v>5</v>
      </c>
      <c r="C16" s="8" t="s">
        <v>8</v>
      </c>
      <c r="D16" s="8" t="s">
        <v>32</v>
      </c>
      <c r="E16" s="8" t="s">
        <v>105</v>
      </c>
      <c r="F16" s="35">
        <v>40441</v>
      </c>
      <c r="G16" s="35">
        <v>41171</v>
      </c>
      <c r="H16" s="43">
        <v>37797</v>
      </c>
      <c r="I16" s="43">
        <v>5669</v>
      </c>
      <c r="J16" s="43">
        <v>43466</v>
      </c>
      <c r="K16" s="4"/>
    </row>
    <row r="17" spans="1:11" s="9" customFormat="1" ht="51.95" customHeight="1">
      <c r="A17" s="8" t="s">
        <v>81</v>
      </c>
      <c r="B17" s="8" t="s">
        <v>5</v>
      </c>
      <c r="C17" s="8" t="s">
        <v>8</v>
      </c>
      <c r="D17" s="8" t="s">
        <v>62</v>
      </c>
      <c r="E17" s="8" t="s">
        <v>110</v>
      </c>
      <c r="F17" s="35">
        <v>40422</v>
      </c>
      <c r="G17" s="35">
        <v>41882</v>
      </c>
      <c r="H17" s="43">
        <v>662332</v>
      </c>
      <c r="I17" s="43">
        <v>97184</v>
      </c>
      <c r="J17" s="43">
        <v>759516</v>
      </c>
      <c r="K17" s="4"/>
    </row>
    <row r="18" spans="1:11" s="9" customFormat="1" ht="51.95" customHeight="1">
      <c r="A18" s="8" t="s">
        <v>81</v>
      </c>
      <c r="B18" s="8" t="s">
        <v>5</v>
      </c>
      <c r="C18" s="8" t="s">
        <v>8</v>
      </c>
      <c r="D18" s="8" t="s">
        <v>50</v>
      </c>
      <c r="E18" s="8" t="s">
        <v>116</v>
      </c>
      <c r="F18" s="35">
        <v>40669</v>
      </c>
      <c r="G18" s="35">
        <v>41274</v>
      </c>
      <c r="H18" s="43">
        <v>55961</v>
      </c>
      <c r="I18" s="43">
        <v>9039</v>
      </c>
      <c r="J18" s="43">
        <v>65000</v>
      </c>
      <c r="K18" s="4"/>
    </row>
    <row r="19" spans="1:11" s="9" customFormat="1" ht="51.95" customHeight="1">
      <c r="A19" s="8" t="s">
        <v>81</v>
      </c>
      <c r="B19" s="8" t="s">
        <v>5</v>
      </c>
      <c r="C19" s="8" t="s">
        <v>8</v>
      </c>
      <c r="D19" s="8" t="s">
        <v>44</v>
      </c>
      <c r="E19" s="8" t="s">
        <v>112</v>
      </c>
      <c r="F19" s="35">
        <v>40513</v>
      </c>
      <c r="G19" s="35">
        <v>41183</v>
      </c>
      <c r="H19" s="43">
        <v>30802</v>
      </c>
      <c r="I19" s="43">
        <v>0</v>
      </c>
      <c r="J19" s="43">
        <v>30802</v>
      </c>
      <c r="K19" s="4"/>
    </row>
    <row r="20" spans="1:11" s="9" customFormat="1" ht="51.95" customHeight="1">
      <c r="A20" s="8" t="s">
        <v>81</v>
      </c>
      <c r="B20" s="8" t="s">
        <v>5</v>
      </c>
      <c r="C20" s="8" t="s">
        <v>8</v>
      </c>
      <c r="D20" s="8" t="s">
        <v>44</v>
      </c>
      <c r="E20" s="8" t="s">
        <v>111</v>
      </c>
      <c r="F20" s="35">
        <v>40596</v>
      </c>
      <c r="G20" s="35">
        <v>41182</v>
      </c>
      <c r="H20" s="43">
        <v>68095</v>
      </c>
      <c r="I20" s="43">
        <v>0</v>
      </c>
      <c r="J20" s="43">
        <v>68095</v>
      </c>
      <c r="K20" s="4"/>
    </row>
    <row r="21" spans="1:11" s="9" customFormat="1" ht="51.95" customHeight="1">
      <c r="A21" s="8" t="s">
        <v>81</v>
      </c>
      <c r="B21" s="8" t="s">
        <v>5</v>
      </c>
      <c r="C21" s="8" t="s">
        <v>8</v>
      </c>
      <c r="D21" s="8" t="s">
        <v>9</v>
      </c>
      <c r="E21" s="8" t="s">
        <v>56</v>
      </c>
      <c r="F21" s="35">
        <v>40422</v>
      </c>
      <c r="G21" s="35">
        <v>41306</v>
      </c>
      <c r="H21" s="43">
        <v>118899</v>
      </c>
      <c r="I21" s="43">
        <v>17003</v>
      </c>
      <c r="J21" s="43">
        <v>135902</v>
      </c>
      <c r="K21" s="4"/>
    </row>
    <row r="22" spans="1:11" s="9" customFormat="1" ht="51.95" customHeight="1">
      <c r="A22" s="8" t="s">
        <v>81</v>
      </c>
      <c r="B22" s="8" t="s">
        <v>5</v>
      </c>
      <c r="C22" s="8" t="s">
        <v>8</v>
      </c>
      <c r="D22" s="8" t="s">
        <v>106</v>
      </c>
      <c r="E22" s="8" t="s">
        <v>107</v>
      </c>
      <c r="F22" s="35">
        <v>40057</v>
      </c>
      <c r="G22" s="35">
        <v>41274</v>
      </c>
      <c r="H22" s="43">
        <v>20993</v>
      </c>
      <c r="I22" s="43">
        <v>3002</v>
      </c>
      <c r="J22" s="43">
        <v>23995</v>
      </c>
      <c r="K22" s="4"/>
    </row>
    <row r="23" spans="1:11" s="9" customFormat="1" ht="51.95" customHeight="1">
      <c r="A23" s="8" t="s">
        <v>81</v>
      </c>
      <c r="B23" s="8" t="s">
        <v>5</v>
      </c>
      <c r="C23" s="8" t="s">
        <v>8</v>
      </c>
      <c r="D23" s="8" t="s">
        <v>82</v>
      </c>
      <c r="E23" s="8" t="s">
        <v>104</v>
      </c>
      <c r="F23" s="35">
        <v>40519</v>
      </c>
      <c r="G23" s="35">
        <v>41274</v>
      </c>
      <c r="H23" s="43">
        <v>82217</v>
      </c>
      <c r="I23" s="43">
        <v>17783</v>
      </c>
      <c r="J23" s="43">
        <v>100000</v>
      </c>
      <c r="K23" s="4"/>
    </row>
    <row r="24" spans="1:11" s="9" customFormat="1" ht="51.95" customHeight="1">
      <c r="A24" s="8" t="s">
        <v>81</v>
      </c>
      <c r="B24" s="8" t="s">
        <v>5</v>
      </c>
      <c r="C24" s="8" t="s">
        <v>8</v>
      </c>
      <c r="D24" s="8" t="s">
        <v>44</v>
      </c>
      <c r="E24" s="8" t="s">
        <v>114</v>
      </c>
      <c r="F24" s="35">
        <v>40544</v>
      </c>
      <c r="G24" s="35">
        <v>40724</v>
      </c>
      <c r="H24" s="43">
        <v>4000</v>
      </c>
      <c r="I24" s="43">
        <v>0</v>
      </c>
      <c r="J24" s="43">
        <v>4000</v>
      </c>
      <c r="K24" s="4"/>
    </row>
    <row r="25" spans="1:11" s="9" customFormat="1" ht="51.95" customHeight="1">
      <c r="A25" s="8" t="s">
        <v>81</v>
      </c>
      <c r="B25" s="8" t="s">
        <v>5</v>
      </c>
      <c r="C25" s="8" t="s">
        <v>8</v>
      </c>
      <c r="D25" s="8" t="s">
        <v>20</v>
      </c>
      <c r="E25" s="8" t="s">
        <v>113</v>
      </c>
      <c r="F25" s="35">
        <v>40672</v>
      </c>
      <c r="G25" s="35">
        <v>41274</v>
      </c>
      <c r="H25" s="43">
        <v>47526</v>
      </c>
      <c r="I25" s="43">
        <v>1678</v>
      </c>
      <c r="J25" s="43">
        <v>49204</v>
      </c>
      <c r="K25" s="4"/>
    </row>
    <row r="26" spans="1:11" s="9" customFormat="1" ht="51.95" customHeight="1">
      <c r="A26" s="8" t="s">
        <v>81</v>
      </c>
      <c r="B26" s="8" t="s">
        <v>5</v>
      </c>
      <c r="C26" s="8" t="s">
        <v>8</v>
      </c>
      <c r="D26" s="8" t="s">
        <v>55</v>
      </c>
      <c r="E26" s="8" t="s">
        <v>108</v>
      </c>
      <c r="F26" s="35">
        <v>40664</v>
      </c>
      <c r="G26" s="35">
        <v>41394</v>
      </c>
      <c r="H26" s="43">
        <v>28820</v>
      </c>
      <c r="I26" s="43">
        <v>1441</v>
      </c>
      <c r="J26" s="43">
        <v>30261</v>
      </c>
      <c r="K26" s="4"/>
    </row>
    <row r="27" spans="1:11" s="9" customFormat="1" ht="51.95" customHeight="1">
      <c r="A27" s="8" t="s">
        <v>81</v>
      </c>
      <c r="B27" s="8" t="s">
        <v>5</v>
      </c>
      <c r="C27" s="8" t="s">
        <v>8</v>
      </c>
      <c r="D27" s="8" t="s">
        <v>32</v>
      </c>
      <c r="E27" s="8" t="s">
        <v>115</v>
      </c>
      <c r="F27" s="35">
        <v>40441</v>
      </c>
      <c r="G27" s="35">
        <v>41171</v>
      </c>
      <c r="H27" s="43">
        <v>86696</v>
      </c>
      <c r="I27" s="43">
        <v>13004</v>
      </c>
      <c r="J27" s="43">
        <v>99700</v>
      </c>
      <c r="K27" s="4"/>
    </row>
    <row r="28" spans="1:11" s="9" customFormat="1" ht="51.95" customHeight="1">
      <c r="A28" s="8" t="s">
        <v>81</v>
      </c>
      <c r="B28" s="8" t="s">
        <v>5</v>
      </c>
      <c r="C28" s="8" t="s">
        <v>8</v>
      </c>
      <c r="D28" s="8" t="s">
        <v>82</v>
      </c>
      <c r="E28" s="8" t="s">
        <v>101</v>
      </c>
      <c r="F28" s="35">
        <v>40558</v>
      </c>
      <c r="G28" s="35">
        <v>41274</v>
      </c>
      <c r="H28" s="43">
        <v>20438</v>
      </c>
      <c r="I28" s="43">
        <v>4292</v>
      </c>
      <c r="J28" s="43">
        <v>24730</v>
      </c>
      <c r="K28" s="4"/>
    </row>
    <row r="29" spans="1:11" s="9" customFormat="1" ht="51.95" customHeight="1">
      <c r="A29" s="8" t="s">
        <v>81</v>
      </c>
      <c r="B29" s="8" t="s">
        <v>5</v>
      </c>
      <c r="C29" s="8" t="s">
        <v>8</v>
      </c>
      <c r="D29" s="8" t="s">
        <v>102</v>
      </c>
      <c r="E29" s="8" t="s">
        <v>103</v>
      </c>
      <c r="F29" s="35">
        <v>40179</v>
      </c>
      <c r="G29" s="35">
        <v>40908</v>
      </c>
      <c r="H29" s="43">
        <v>31500</v>
      </c>
      <c r="I29" s="43">
        <v>0</v>
      </c>
      <c r="J29" s="43">
        <v>31500</v>
      </c>
      <c r="K29" s="4"/>
    </row>
    <row r="30" spans="1:11" s="9" customFormat="1" ht="51.95" customHeight="1">
      <c r="A30" s="8" t="s">
        <v>81</v>
      </c>
      <c r="B30" s="8" t="s">
        <v>5</v>
      </c>
      <c r="C30" s="8" t="s">
        <v>8</v>
      </c>
      <c r="D30" s="8" t="s">
        <v>44</v>
      </c>
      <c r="E30" s="8" t="s">
        <v>109</v>
      </c>
      <c r="F30" s="35">
        <v>40539</v>
      </c>
      <c r="G30" s="35">
        <v>41182</v>
      </c>
      <c r="H30" s="43">
        <v>12403</v>
      </c>
      <c r="I30" s="43">
        <v>0</v>
      </c>
      <c r="J30" s="43">
        <v>12403</v>
      </c>
      <c r="K30" s="4"/>
    </row>
    <row r="31" spans="1:11" s="9" customFormat="1" ht="51.95" customHeight="1">
      <c r="A31" s="8" t="s">
        <v>81</v>
      </c>
      <c r="B31" s="8" t="s">
        <v>5</v>
      </c>
      <c r="C31" s="8" t="s">
        <v>117</v>
      </c>
      <c r="D31" s="8" t="s">
        <v>118</v>
      </c>
      <c r="E31" s="8" t="s">
        <v>119</v>
      </c>
      <c r="F31" s="35">
        <v>40544</v>
      </c>
      <c r="G31" s="35">
        <v>40908</v>
      </c>
      <c r="H31" s="43">
        <v>15000</v>
      </c>
      <c r="I31" s="43">
        <v>0</v>
      </c>
      <c r="J31" s="43">
        <v>15000</v>
      </c>
      <c r="K31" s="4"/>
    </row>
    <row r="32" spans="1:11" s="9" customFormat="1" ht="51.95" customHeight="1">
      <c r="A32" s="8" t="s">
        <v>81</v>
      </c>
      <c r="B32" s="8" t="s">
        <v>5</v>
      </c>
      <c r="C32" s="8" t="s">
        <v>120</v>
      </c>
      <c r="D32" s="8" t="s">
        <v>70</v>
      </c>
      <c r="E32" s="8" t="s">
        <v>121</v>
      </c>
      <c r="F32" s="35">
        <v>40422</v>
      </c>
      <c r="G32" s="35">
        <v>41882</v>
      </c>
      <c r="H32" s="43">
        <v>27443</v>
      </c>
      <c r="I32" s="43">
        <v>6120</v>
      </c>
      <c r="J32" s="43">
        <v>33563</v>
      </c>
      <c r="K32" s="4"/>
    </row>
    <row r="33" spans="1:11" s="9" customFormat="1" ht="51.95" customHeight="1">
      <c r="A33" s="8" t="s">
        <v>81</v>
      </c>
      <c r="B33" s="8" t="s">
        <v>5</v>
      </c>
      <c r="C33" s="8" t="s">
        <v>122</v>
      </c>
      <c r="D33" s="8" t="s">
        <v>125</v>
      </c>
      <c r="E33" s="8" t="s">
        <v>126</v>
      </c>
      <c r="F33" s="35">
        <v>40360</v>
      </c>
      <c r="G33" s="35">
        <v>40908</v>
      </c>
      <c r="H33" s="43">
        <v>30749</v>
      </c>
      <c r="I33" s="43">
        <v>6523</v>
      </c>
      <c r="J33" s="43">
        <v>37272</v>
      </c>
      <c r="K33" s="4"/>
    </row>
    <row r="34" spans="1:11" s="9" customFormat="1" ht="51.95" customHeight="1">
      <c r="A34" s="8" t="s">
        <v>81</v>
      </c>
      <c r="B34" s="8" t="s">
        <v>5</v>
      </c>
      <c r="C34" s="8" t="s">
        <v>122</v>
      </c>
      <c r="D34" s="8" t="s">
        <v>123</v>
      </c>
      <c r="E34" s="8" t="s">
        <v>124</v>
      </c>
      <c r="F34" s="35">
        <v>40360</v>
      </c>
      <c r="G34" s="35">
        <v>40724</v>
      </c>
      <c r="H34" s="43">
        <v>3189</v>
      </c>
      <c r="I34" s="43">
        <v>711</v>
      </c>
      <c r="J34" s="43">
        <v>3900</v>
      </c>
      <c r="K34" s="4"/>
    </row>
    <row r="35" spans="1:11" s="9" customFormat="1" ht="51.95" customHeight="1">
      <c r="A35" s="8" t="s">
        <v>81</v>
      </c>
      <c r="B35" s="8" t="s">
        <v>5</v>
      </c>
      <c r="C35" s="8" t="s">
        <v>57</v>
      </c>
      <c r="D35" s="8" t="s">
        <v>130</v>
      </c>
      <c r="E35" s="8" t="s">
        <v>131</v>
      </c>
      <c r="F35" s="35">
        <v>40544</v>
      </c>
      <c r="G35" s="35">
        <v>40908</v>
      </c>
      <c r="H35" s="43">
        <v>23990</v>
      </c>
      <c r="I35" s="43">
        <v>1919</v>
      </c>
      <c r="J35" s="43">
        <v>25909</v>
      </c>
      <c r="K35" s="4"/>
    </row>
    <row r="36" spans="1:11" s="9" customFormat="1" ht="51.95" customHeight="1">
      <c r="A36" s="8" t="s">
        <v>81</v>
      </c>
      <c r="B36" s="8" t="s">
        <v>5</v>
      </c>
      <c r="C36" s="8" t="s">
        <v>12</v>
      </c>
      <c r="D36" s="8" t="s">
        <v>2</v>
      </c>
      <c r="E36" s="8" t="s">
        <v>73</v>
      </c>
      <c r="F36" s="35">
        <v>40391</v>
      </c>
      <c r="G36" s="35">
        <v>40663</v>
      </c>
      <c r="H36" s="43">
        <v>43415</v>
      </c>
      <c r="I36" s="43">
        <v>0</v>
      </c>
      <c r="J36" s="43">
        <v>43415</v>
      </c>
      <c r="K36" s="4"/>
    </row>
    <row r="37" spans="1:11" s="9" customFormat="1" ht="51.95" customHeight="1">
      <c r="A37" s="8" t="s">
        <v>81</v>
      </c>
      <c r="B37" s="8" t="s">
        <v>5</v>
      </c>
      <c r="C37" s="8" t="s">
        <v>12</v>
      </c>
      <c r="D37" s="8" t="s">
        <v>46</v>
      </c>
      <c r="E37" s="8" t="s">
        <v>132</v>
      </c>
      <c r="F37" s="35">
        <v>40330</v>
      </c>
      <c r="G37" s="35">
        <v>40543</v>
      </c>
      <c r="H37" s="43">
        <v>5000</v>
      </c>
      <c r="I37" s="43">
        <v>0</v>
      </c>
      <c r="J37" s="43">
        <v>5000</v>
      </c>
      <c r="K37" s="4"/>
    </row>
    <row r="38" spans="1:11" s="9" customFormat="1" ht="51.95" customHeight="1">
      <c r="A38" s="8" t="s">
        <v>81</v>
      </c>
      <c r="B38" s="8" t="s">
        <v>5</v>
      </c>
      <c r="C38" s="8" t="s">
        <v>12</v>
      </c>
      <c r="D38" s="8" t="s">
        <v>71</v>
      </c>
      <c r="E38" s="8" t="s">
        <v>72</v>
      </c>
      <c r="F38" s="35">
        <v>40452</v>
      </c>
      <c r="G38" s="35">
        <v>40816</v>
      </c>
      <c r="H38" s="43">
        <v>4906</v>
      </c>
      <c r="I38" s="43">
        <v>1094</v>
      </c>
      <c r="J38" s="43">
        <v>6000</v>
      </c>
      <c r="K38" s="4"/>
    </row>
    <row r="39" spans="1:11" s="9" customFormat="1" ht="51.95" customHeight="1">
      <c r="A39" s="8" t="s">
        <v>81</v>
      </c>
      <c r="B39" s="8" t="s">
        <v>5</v>
      </c>
      <c r="C39" s="8" t="s">
        <v>12</v>
      </c>
      <c r="D39" s="8" t="s">
        <v>118</v>
      </c>
      <c r="E39" s="8" t="s">
        <v>133</v>
      </c>
      <c r="F39" s="35">
        <v>40513</v>
      </c>
      <c r="G39" s="35">
        <v>41274</v>
      </c>
      <c r="H39" s="43">
        <v>59919</v>
      </c>
      <c r="I39" s="43">
        <v>0</v>
      </c>
      <c r="J39" s="43">
        <v>59919</v>
      </c>
      <c r="K39" s="4"/>
    </row>
    <row r="40" spans="1:11" s="9" customFormat="1" ht="51.95" customHeight="1">
      <c r="A40" s="8" t="s">
        <v>81</v>
      </c>
      <c r="B40" s="8" t="s">
        <v>5</v>
      </c>
      <c r="C40" s="8" t="s">
        <v>12</v>
      </c>
      <c r="D40" s="8" t="s">
        <v>46</v>
      </c>
      <c r="E40" s="8" t="s">
        <v>132</v>
      </c>
      <c r="F40" s="35">
        <v>40544</v>
      </c>
      <c r="G40" s="35">
        <v>40908</v>
      </c>
      <c r="H40" s="43">
        <v>8000</v>
      </c>
      <c r="I40" s="43">
        <v>0</v>
      </c>
      <c r="J40" s="43">
        <v>8000</v>
      </c>
      <c r="K40" s="4"/>
    </row>
    <row r="41" spans="1:11" s="9" customFormat="1" ht="51.95" customHeight="1">
      <c r="A41" s="8" t="s">
        <v>81</v>
      </c>
      <c r="B41" s="8" t="s">
        <v>5</v>
      </c>
      <c r="C41" s="8" t="s">
        <v>11</v>
      </c>
      <c r="D41" s="8" t="s">
        <v>31</v>
      </c>
      <c r="E41" s="8" t="s">
        <v>58</v>
      </c>
      <c r="F41" s="35">
        <v>40375</v>
      </c>
      <c r="G41" s="35">
        <v>40724</v>
      </c>
      <c r="H41" s="43">
        <v>59000</v>
      </c>
      <c r="I41" s="43">
        <v>0</v>
      </c>
      <c r="J41" s="43">
        <v>59000</v>
      </c>
      <c r="K41" s="4"/>
    </row>
    <row r="42" spans="1:11" s="9" customFormat="1" ht="51.95" customHeight="1">
      <c r="A42" s="8" t="s">
        <v>81</v>
      </c>
      <c r="B42" s="8" t="s">
        <v>5</v>
      </c>
      <c r="C42" s="8" t="s">
        <v>11</v>
      </c>
      <c r="D42" s="8" t="s">
        <v>134</v>
      </c>
      <c r="E42" s="8" t="s">
        <v>135</v>
      </c>
      <c r="F42" s="35">
        <v>40299</v>
      </c>
      <c r="G42" s="35">
        <v>40786</v>
      </c>
      <c r="H42" s="43">
        <v>60097</v>
      </c>
      <c r="I42" s="43">
        <v>0</v>
      </c>
      <c r="J42" s="43">
        <v>60097</v>
      </c>
      <c r="K42" s="4"/>
    </row>
    <row r="43" spans="1:11" s="9" customFormat="1" ht="51.95" customHeight="1">
      <c r="A43" s="8" t="s">
        <v>81</v>
      </c>
      <c r="B43" s="8" t="s">
        <v>5</v>
      </c>
      <c r="C43" s="8" t="s">
        <v>74</v>
      </c>
      <c r="D43" s="8" t="s">
        <v>35</v>
      </c>
      <c r="E43" s="8" t="s">
        <v>138</v>
      </c>
      <c r="F43" s="35">
        <v>40591</v>
      </c>
      <c r="G43" s="35">
        <v>40724</v>
      </c>
      <c r="H43" s="43">
        <v>35652</v>
      </c>
      <c r="I43" s="43">
        <v>5348</v>
      </c>
      <c r="J43" s="43">
        <v>41000</v>
      </c>
      <c r="K43" s="4"/>
    </row>
    <row r="44" spans="1:11" s="9" customFormat="1" ht="51.95" customHeight="1">
      <c r="A44" s="8" t="s">
        <v>81</v>
      </c>
      <c r="B44" s="8" t="s">
        <v>5</v>
      </c>
      <c r="C44" s="8" t="s">
        <v>74</v>
      </c>
      <c r="D44" s="8" t="s">
        <v>139</v>
      </c>
      <c r="E44" s="8" t="s">
        <v>140</v>
      </c>
      <c r="F44" s="35">
        <v>40575</v>
      </c>
      <c r="G44" s="35">
        <v>40999</v>
      </c>
      <c r="H44" s="43">
        <v>1635</v>
      </c>
      <c r="I44" s="43">
        <v>365</v>
      </c>
      <c r="J44" s="43">
        <v>2000</v>
      </c>
      <c r="K44" s="4"/>
    </row>
    <row r="45" spans="1:11" s="9" customFormat="1" ht="51.95" customHeight="1">
      <c r="A45" s="8" t="s">
        <v>81</v>
      </c>
      <c r="B45" s="8" t="s">
        <v>5</v>
      </c>
      <c r="C45" s="8" t="s">
        <v>74</v>
      </c>
      <c r="D45" s="8" t="s">
        <v>136</v>
      </c>
      <c r="E45" s="8" t="s">
        <v>137</v>
      </c>
      <c r="F45" s="35">
        <v>40575</v>
      </c>
      <c r="G45" s="35">
        <v>40663</v>
      </c>
      <c r="H45" s="43">
        <v>3305</v>
      </c>
      <c r="I45" s="43">
        <v>0</v>
      </c>
      <c r="J45" s="43">
        <v>3305</v>
      </c>
      <c r="K45" s="4"/>
    </row>
    <row r="46" spans="1:11" s="9" customFormat="1" ht="51.95" customHeight="1">
      <c r="A46" s="8" t="s">
        <v>81</v>
      </c>
      <c r="B46" s="8" t="s">
        <v>5</v>
      </c>
      <c r="C46" s="8" t="s">
        <v>74</v>
      </c>
      <c r="D46" s="8" t="s">
        <v>35</v>
      </c>
      <c r="E46" s="8" t="s">
        <v>138</v>
      </c>
      <c r="F46" s="35">
        <v>40360</v>
      </c>
      <c r="G46" s="35">
        <v>40724</v>
      </c>
      <c r="H46" s="43">
        <v>156978</v>
      </c>
      <c r="I46" s="43">
        <v>23022</v>
      </c>
      <c r="J46" s="43">
        <v>180000</v>
      </c>
      <c r="K46" s="4"/>
    </row>
    <row r="47" spans="1:11" s="9" customFormat="1" ht="51.95" customHeight="1">
      <c r="A47" s="8" t="s">
        <v>81</v>
      </c>
      <c r="B47" s="8" t="s">
        <v>5</v>
      </c>
      <c r="C47" s="8" t="s">
        <v>141</v>
      </c>
      <c r="D47" s="8" t="s">
        <v>142</v>
      </c>
      <c r="E47" s="8" t="s">
        <v>143</v>
      </c>
      <c r="F47" s="35">
        <v>40634</v>
      </c>
      <c r="G47" s="35">
        <v>40878</v>
      </c>
      <c r="H47" s="43">
        <v>16353</v>
      </c>
      <c r="I47" s="43">
        <v>3647</v>
      </c>
      <c r="J47" s="43">
        <v>20000</v>
      </c>
      <c r="K47" s="4"/>
    </row>
    <row r="48" spans="1:11" s="9" customFormat="1" ht="51.95" customHeight="1">
      <c r="A48" s="8" t="s">
        <v>81</v>
      </c>
      <c r="B48" s="8" t="s">
        <v>5</v>
      </c>
      <c r="C48" s="8" t="s">
        <v>75</v>
      </c>
      <c r="D48" s="8" t="s">
        <v>82</v>
      </c>
      <c r="E48" s="8" t="s">
        <v>144</v>
      </c>
      <c r="F48" s="35">
        <v>40558</v>
      </c>
      <c r="G48" s="35">
        <v>40999</v>
      </c>
      <c r="H48" s="43">
        <v>5738</v>
      </c>
      <c r="I48" s="43">
        <v>1561</v>
      </c>
      <c r="J48" s="43">
        <v>7299</v>
      </c>
      <c r="K48" s="4"/>
    </row>
    <row r="49" spans="1:11" s="9" customFormat="1" ht="51.95" customHeight="1">
      <c r="A49" s="8" t="s">
        <v>81</v>
      </c>
      <c r="B49" s="8" t="s">
        <v>145</v>
      </c>
      <c r="C49" s="8" t="s">
        <v>10</v>
      </c>
      <c r="D49" s="8" t="s">
        <v>1</v>
      </c>
      <c r="E49" s="8" t="s">
        <v>54</v>
      </c>
      <c r="F49" s="35">
        <v>40360</v>
      </c>
      <c r="G49" s="35">
        <v>40724</v>
      </c>
      <c r="H49" s="43">
        <v>314405</v>
      </c>
      <c r="I49" s="43">
        <v>67436</v>
      </c>
      <c r="J49" s="43">
        <v>381841</v>
      </c>
      <c r="K49" s="4"/>
    </row>
    <row r="50" spans="1:11" s="9" customFormat="1" ht="51.95" customHeight="1">
      <c r="A50" s="8" t="s">
        <v>81</v>
      </c>
      <c r="B50" s="8" t="s">
        <v>48</v>
      </c>
      <c r="C50" s="8" t="s">
        <v>76</v>
      </c>
      <c r="D50" s="8" t="s">
        <v>170</v>
      </c>
      <c r="E50" s="8" t="s">
        <v>149</v>
      </c>
      <c r="F50" s="35">
        <v>40707</v>
      </c>
      <c r="G50" s="35">
        <v>40775</v>
      </c>
      <c r="H50" s="43">
        <v>8177</v>
      </c>
      <c r="I50" s="43">
        <v>1823</v>
      </c>
      <c r="J50" s="43">
        <v>10000</v>
      </c>
      <c r="K50" s="4"/>
    </row>
    <row r="51" spans="1:11" s="9" customFormat="1" ht="51.95" customHeight="1">
      <c r="A51" s="8" t="s">
        <v>81</v>
      </c>
      <c r="B51" s="8" t="s">
        <v>48</v>
      </c>
      <c r="C51" s="8" t="s">
        <v>76</v>
      </c>
      <c r="D51" s="8" t="s">
        <v>146</v>
      </c>
      <c r="E51" s="8" t="s">
        <v>147</v>
      </c>
      <c r="F51" s="35">
        <v>40522</v>
      </c>
      <c r="G51" s="35">
        <v>40877</v>
      </c>
      <c r="H51" s="43">
        <v>4088</v>
      </c>
      <c r="I51" s="43">
        <v>912</v>
      </c>
      <c r="J51" s="43">
        <v>5000</v>
      </c>
      <c r="K51" s="4"/>
    </row>
    <row r="52" spans="1:11" s="9" customFormat="1" ht="51.95" customHeight="1">
      <c r="A52" s="8" t="s">
        <v>81</v>
      </c>
      <c r="B52" s="8" t="s">
        <v>48</v>
      </c>
      <c r="C52" s="8" t="s">
        <v>76</v>
      </c>
      <c r="D52" s="8" t="s">
        <v>60</v>
      </c>
      <c r="E52" s="8" t="s">
        <v>148</v>
      </c>
      <c r="F52" s="35">
        <v>40269</v>
      </c>
      <c r="G52" s="35">
        <v>40451</v>
      </c>
      <c r="H52" s="43">
        <v>3809</v>
      </c>
      <c r="I52" s="43">
        <v>850</v>
      </c>
      <c r="J52" s="43">
        <v>4659</v>
      </c>
      <c r="K52" s="4"/>
    </row>
    <row r="53" spans="1:11" s="9" customFormat="1" ht="51.95" customHeight="1">
      <c r="A53" s="8" t="s">
        <v>81</v>
      </c>
      <c r="B53" s="8" t="s">
        <v>48</v>
      </c>
      <c r="C53" s="8" t="s">
        <v>13</v>
      </c>
      <c r="D53" s="8" t="s">
        <v>150</v>
      </c>
      <c r="E53" s="8" t="s">
        <v>151</v>
      </c>
      <c r="F53" s="35">
        <v>40422</v>
      </c>
      <c r="G53" s="35">
        <v>40786</v>
      </c>
      <c r="H53" s="43">
        <v>1500</v>
      </c>
      <c r="I53" s="43">
        <v>0</v>
      </c>
      <c r="J53" s="43">
        <v>1500</v>
      </c>
      <c r="K53" s="4"/>
    </row>
    <row r="54" spans="1:11" s="9" customFormat="1" ht="51.95" customHeight="1">
      <c r="A54" s="8" t="s">
        <v>81</v>
      </c>
      <c r="B54" s="8" t="s">
        <v>48</v>
      </c>
      <c r="C54" s="8" t="s">
        <v>13</v>
      </c>
      <c r="D54" s="8" t="s">
        <v>45</v>
      </c>
      <c r="E54" s="8" t="s">
        <v>59</v>
      </c>
      <c r="F54" s="35">
        <v>40575</v>
      </c>
      <c r="G54" s="35">
        <v>40786</v>
      </c>
      <c r="H54" s="43">
        <v>39154</v>
      </c>
      <c r="I54" s="43">
        <v>3915</v>
      </c>
      <c r="J54" s="43">
        <v>43069</v>
      </c>
      <c r="K54" s="4"/>
    </row>
    <row r="55" spans="1:11" s="9" customFormat="1" ht="51.95" customHeight="1">
      <c r="A55" s="8" t="s">
        <v>81</v>
      </c>
      <c r="B55" s="8" t="s">
        <v>48</v>
      </c>
      <c r="C55" s="8" t="s">
        <v>13</v>
      </c>
      <c r="D55" s="8" t="s">
        <v>45</v>
      </c>
      <c r="E55" s="8" t="s">
        <v>153</v>
      </c>
      <c r="F55" s="35">
        <v>40452</v>
      </c>
      <c r="G55" s="35">
        <v>40816</v>
      </c>
      <c r="H55" s="43">
        <v>20249</v>
      </c>
      <c r="I55" s="43">
        <v>0</v>
      </c>
      <c r="J55" s="43">
        <v>20249</v>
      </c>
      <c r="K55" s="4"/>
    </row>
    <row r="56" spans="1:11" s="9" customFormat="1" ht="51.95" customHeight="1">
      <c r="A56" s="8" t="s">
        <v>81</v>
      </c>
      <c r="B56" s="8" t="s">
        <v>48</v>
      </c>
      <c r="C56" s="8" t="s">
        <v>13</v>
      </c>
      <c r="D56" s="8" t="s">
        <v>14</v>
      </c>
      <c r="E56" s="8" t="s">
        <v>49</v>
      </c>
      <c r="F56" s="35">
        <v>40544</v>
      </c>
      <c r="G56" s="35">
        <v>40939</v>
      </c>
      <c r="H56" s="43">
        <v>2000</v>
      </c>
      <c r="I56" s="43">
        <v>0</v>
      </c>
      <c r="J56" s="43">
        <v>2000</v>
      </c>
      <c r="K56" s="4"/>
    </row>
    <row r="57" spans="1:11" s="9" customFormat="1" ht="51.95" customHeight="1">
      <c r="A57" s="8" t="s">
        <v>81</v>
      </c>
      <c r="B57" s="8" t="s">
        <v>48</v>
      </c>
      <c r="C57" s="8" t="s">
        <v>13</v>
      </c>
      <c r="D57" s="8" t="s">
        <v>14</v>
      </c>
      <c r="E57" s="8" t="s">
        <v>152</v>
      </c>
      <c r="F57" s="35">
        <v>40466</v>
      </c>
      <c r="G57" s="35">
        <v>40589</v>
      </c>
      <c r="H57" s="43">
        <v>1500</v>
      </c>
      <c r="I57" s="43">
        <v>0</v>
      </c>
      <c r="J57" s="43">
        <v>1500</v>
      </c>
      <c r="K57" s="4"/>
    </row>
    <row r="58" spans="1:11" s="9" customFormat="1" ht="51.95" customHeight="1">
      <c r="A58" s="8" t="s">
        <v>81</v>
      </c>
      <c r="B58" s="8" t="s">
        <v>48</v>
      </c>
      <c r="C58" s="8" t="s">
        <v>13</v>
      </c>
      <c r="D58" s="8" t="s">
        <v>45</v>
      </c>
      <c r="E58" s="8" t="s">
        <v>59</v>
      </c>
      <c r="F58" s="35">
        <v>40452</v>
      </c>
      <c r="G58" s="35">
        <v>40786</v>
      </c>
      <c r="H58" s="43">
        <v>92000</v>
      </c>
      <c r="I58" s="43">
        <v>0</v>
      </c>
      <c r="J58" s="43">
        <v>92000</v>
      </c>
      <c r="K58" s="4"/>
    </row>
    <row r="59" spans="1:11" s="9" customFormat="1" ht="51.95" customHeight="1">
      <c r="A59" s="8" t="s">
        <v>81</v>
      </c>
      <c r="B59" s="8" t="s">
        <v>0</v>
      </c>
      <c r="C59" s="8" t="s">
        <v>169</v>
      </c>
      <c r="D59" s="8" t="s">
        <v>156</v>
      </c>
      <c r="E59" s="8" t="s">
        <v>157</v>
      </c>
      <c r="F59" s="35">
        <v>40360</v>
      </c>
      <c r="G59" s="35">
        <v>40999</v>
      </c>
      <c r="H59" s="43">
        <v>11792</v>
      </c>
      <c r="I59" s="43">
        <v>3208</v>
      </c>
      <c r="J59" s="43">
        <v>15000</v>
      </c>
      <c r="K59" s="4"/>
    </row>
    <row r="60" spans="1:11" s="9" customFormat="1" ht="51.95" customHeight="1">
      <c r="A60" s="8" t="s">
        <v>81</v>
      </c>
      <c r="B60" s="8" t="s">
        <v>0</v>
      </c>
      <c r="C60" s="8" t="s">
        <v>171</v>
      </c>
      <c r="D60" s="8" t="s">
        <v>32</v>
      </c>
      <c r="E60" s="8" t="s">
        <v>155</v>
      </c>
      <c r="F60" s="35">
        <v>40420</v>
      </c>
      <c r="G60" s="35">
        <v>40816</v>
      </c>
      <c r="H60" s="43">
        <v>20000</v>
      </c>
      <c r="I60" s="43">
        <v>0</v>
      </c>
      <c r="J60" s="43">
        <v>20000</v>
      </c>
      <c r="K60" s="4"/>
    </row>
    <row r="61" spans="1:11" s="9" customFormat="1" ht="51.95" customHeight="1">
      <c r="A61" s="8" t="s">
        <v>81</v>
      </c>
      <c r="B61" s="8" t="s">
        <v>0</v>
      </c>
      <c r="C61" s="8" t="s">
        <v>6</v>
      </c>
      <c r="D61" s="8" t="s">
        <v>32</v>
      </c>
      <c r="E61" s="8" t="s">
        <v>154</v>
      </c>
      <c r="F61" s="35">
        <v>40441</v>
      </c>
      <c r="G61" s="35">
        <v>41171</v>
      </c>
      <c r="H61" s="43">
        <v>46026</v>
      </c>
      <c r="I61" s="43">
        <v>8112</v>
      </c>
      <c r="J61" s="43">
        <v>54138</v>
      </c>
      <c r="K61" s="4"/>
    </row>
    <row r="62" spans="1:11" s="9" customFormat="1" ht="51.95" customHeight="1" thickBot="1">
      <c r="A62" s="8" t="s">
        <v>81</v>
      </c>
      <c r="B62" s="8" t="s">
        <v>0</v>
      </c>
      <c r="C62" s="8" t="s">
        <v>6</v>
      </c>
      <c r="D62" s="8" t="s">
        <v>32</v>
      </c>
      <c r="E62" s="8" t="s">
        <v>154</v>
      </c>
      <c r="F62" s="35">
        <v>40441</v>
      </c>
      <c r="G62" s="35">
        <v>41353</v>
      </c>
      <c r="H62" s="43">
        <v>12766</v>
      </c>
      <c r="I62" s="43">
        <v>2250</v>
      </c>
      <c r="J62" s="43">
        <v>15016</v>
      </c>
      <c r="K62" s="4"/>
    </row>
    <row r="63" spans="1:11" ht="15.95" customHeight="1" thickBot="1">
      <c r="A63" s="1" t="s">
        <v>43</v>
      </c>
      <c r="B63" s="3">
        <v>55</v>
      </c>
      <c r="C63" s="2"/>
      <c r="D63" s="2"/>
      <c r="E63" s="2"/>
      <c r="F63" s="3"/>
      <c r="G63" s="36"/>
      <c r="H63" s="44">
        <f>SUM(H8:H62)</f>
        <v>3458891</v>
      </c>
      <c r="I63" s="44">
        <f>SUM(I8:I62)</f>
        <v>464285</v>
      </c>
      <c r="J63" s="45">
        <f>SUM(J8:J62)</f>
        <v>3923176</v>
      </c>
      <c r="K63" s="4"/>
    </row>
    <row r="64" spans="1:11">
      <c r="K64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159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78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158</v>
      </c>
      <c r="C4" s="5"/>
      <c r="D4" s="5"/>
      <c r="E4" s="29" t="s">
        <v>160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61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78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77</v>
      </c>
      <c r="B7" s="32" t="s">
        <v>21</v>
      </c>
      <c r="C7" s="32" t="s">
        <v>38</v>
      </c>
      <c r="D7" s="32" t="s">
        <v>39</v>
      </c>
      <c r="E7" s="32" t="s">
        <v>40</v>
      </c>
      <c r="F7" s="25" t="s">
        <v>41</v>
      </c>
      <c r="G7" s="25" t="s">
        <v>25</v>
      </c>
      <c r="H7" s="42" t="s">
        <v>26</v>
      </c>
      <c r="I7" s="42" t="s">
        <v>27</v>
      </c>
      <c r="J7" s="42" t="s">
        <v>28</v>
      </c>
      <c r="K7" s="33"/>
    </row>
    <row r="8" spans="1:11" s="9" customFormat="1" ht="51.95" customHeight="1">
      <c r="A8" s="8" t="s">
        <v>79</v>
      </c>
      <c r="B8" s="8" t="s">
        <v>33</v>
      </c>
      <c r="C8" s="8" t="s">
        <v>163</v>
      </c>
      <c r="D8" s="8" t="s">
        <v>34</v>
      </c>
      <c r="E8" s="8" t="s">
        <v>83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167</v>
      </c>
    </row>
    <row r="9" spans="1:11" s="9" customFormat="1" ht="51.95" customHeight="1">
      <c r="A9" s="8" t="s">
        <v>79</v>
      </c>
      <c r="B9" s="8" t="s">
        <v>33</v>
      </c>
      <c r="C9" s="8" t="s">
        <v>164</v>
      </c>
      <c r="D9" s="8" t="s">
        <v>34</v>
      </c>
      <c r="E9" s="8" t="s">
        <v>63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167</v>
      </c>
    </row>
    <row r="10" spans="1:11" s="9" customFormat="1" ht="51.95" customHeight="1">
      <c r="A10" s="8" t="s">
        <v>80</v>
      </c>
      <c r="B10" s="8" t="s">
        <v>24</v>
      </c>
      <c r="C10" s="8" t="s">
        <v>165</v>
      </c>
      <c r="D10" s="8" t="s">
        <v>22</v>
      </c>
      <c r="E10" s="8" t="s">
        <v>84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167</v>
      </c>
    </row>
    <row r="11" spans="1:11" s="9" customFormat="1" ht="51.95" customHeight="1">
      <c r="A11" s="8" t="s">
        <v>80</v>
      </c>
      <c r="B11" s="8" t="s">
        <v>15</v>
      </c>
      <c r="C11" s="8" t="s">
        <v>85</v>
      </c>
      <c r="D11" s="8" t="s">
        <v>51</v>
      </c>
      <c r="E11" s="8" t="s">
        <v>86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167</v>
      </c>
    </row>
    <row r="12" spans="1:11" s="9" customFormat="1" ht="51.95" customHeight="1">
      <c r="A12" s="8" t="s">
        <v>80</v>
      </c>
      <c r="B12" s="8" t="s">
        <v>16</v>
      </c>
      <c r="C12" s="8" t="s">
        <v>162</v>
      </c>
      <c r="D12" s="8" t="s">
        <v>23</v>
      </c>
      <c r="E12" s="8" t="s">
        <v>87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167</v>
      </c>
    </row>
    <row r="13" spans="1:11" s="9" customFormat="1" ht="51.95" customHeight="1">
      <c r="A13" s="8" t="s">
        <v>80</v>
      </c>
      <c r="B13" s="8" t="s">
        <v>17</v>
      </c>
      <c r="C13" s="8" t="s">
        <v>88</v>
      </c>
      <c r="D13" s="8" t="s">
        <v>89</v>
      </c>
      <c r="E13" s="8" t="s">
        <v>90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167</v>
      </c>
    </row>
    <row r="14" spans="1:11" s="9" customFormat="1" ht="51.95" customHeight="1">
      <c r="A14" s="8" t="s">
        <v>80</v>
      </c>
      <c r="B14" s="8" t="s">
        <v>18</v>
      </c>
      <c r="C14" s="8" t="s">
        <v>91</v>
      </c>
      <c r="D14" s="8" t="s">
        <v>36</v>
      </c>
      <c r="E14" s="8" t="s">
        <v>64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167</v>
      </c>
    </row>
    <row r="15" spans="1:11" s="9" customFormat="1" ht="51.95" customHeight="1">
      <c r="A15" s="8" t="s">
        <v>80</v>
      </c>
      <c r="B15" s="8" t="s">
        <v>18</v>
      </c>
      <c r="C15" s="8" t="s">
        <v>92</v>
      </c>
      <c r="D15" s="8" t="s">
        <v>93</v>
      </c>
      <c r="E15" s="8" t="s">
        <v>94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167</v>
      </c>
    </row>
    <row r="16" spans="1:11" s="9" customFormat="1" ht="51.95" customHeight="1">
      <c r="A16" s="8" t="s">
        <v>80</v>
      </c>
      <c r="B16" s="8" t="s">
        <v>19</v>
      </c>
      <c r="C16" s="8" t="s">
        <v>95</v>
      </c>
      <c r="D16" s="8" t="s">
        <v>96</v>
      </c>
      <c r="E16" s="8" t="s">
        <v>97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167</v>
      </c>
    </row>
    <row r="17" spans="1:11" s="9" customFormat="1" ht="51.95" customHeight="1">
      <c r="A17" s="8" t="s">
        <v>80</v>
      </c>
      <c r="B17" s="8" t="s">
        <v>19</v>
      </c>
      <c r="C17" s="8" t="s">
        <v>3</v>
      </c>
      <c r="D17" s="8" t="s">
        <v>37</v>
      </c>
      <c r="E17" s="8" t="s">
        <v>4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167</v>
      </c>
    </row>
    <row r="18" spans="1:11" s="9" customFormat="1" ht="51.95" customHeight="1">
      <c r="A18" s="8" t="s">
        <v>80</v>
      </c>
      <c r="B18" s="8" t="s">
        <v>29</v>
      </c>
      <c r="C18" s="8" t="s">
        <v>166</v>
      </c>
      <c r="D18" s="8" t="s">
        <v>30</v>
      </c>
      <c r="E18" s="8" t="s">
        <v>65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167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EXT</vt:lpstr>
      <vt:lpstr>ALL AWARDS (2)</vt:lpstr>
      <vt:lpstr>'ALL AWARDS (2)'!Print_Area</vt:lpstr>
      <vt:lpstr>EXT!Print_Area</vt:lpstr>
      <vt:lpstr>'ALL AWARDS (2)'!Print_Titles</vt:lpstr>
      <vt:lpstr>EXT!Print_Titles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2012-07-12T21:15:10Z</cp:lastPrinted>
  <dcterms:created xsi:type="dcterms:W3CDTF">2004-07-29T14:07:05Z</dcterms:created>
  <dcterms:modified xsi:type="dcterms:W3CDTF">2012-07-13T15:25:29Z</dcterms:modified>
</cp:coreProperties>
</file>