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CNHS" sheetId="76" r:id="rId1"/>
    <sheet name="ALL AWARDS (2)" sheetId="80" state="hidden" r:id="rId2"/>
  </sheets>
  <definedNames>
    <definedName name="_xlnm.Print_Area" localSheetId="1">'ALL AWARDS (2)'!$A$2:$J$19</definedName>
    <definedName name="_xlnm.Print_Area" localSheetId="0">CNHS!$A$2:$J$13</definedName>
    <definedName name="_xlnm.Print_Titles" localSheetId="1">'ALL AWARDS (2)'!$6:$7</definedName>
    <definedName name="_xlnm.Print_Titles" localSheetId="0">CNHS!$6:$7</definedName>
  </definedNames>
  <calcPr calcId="145621"/>
</workbook>
</file>

<file path=xl/calcChain.xml><?xml version="1.0" encoding="utf-8"?>
<calcChain xmlns="http://schemas.openxmlformats.org/spreadsheetml/2006/main">
  <c r="J12" i="76" l="1"/>
  <c r="I12" i="76"/>
  <c r="H12" i="76"/>
</calcChain>
</file>

<file path=xl/sharedStrings.xml><?xml version="1.0" encoding="utf-8"?>
<sst xmlns="http://schemas.openxmlformats.org/spreadsheetml/2006/main" count="118" uniqueCount="78">
  <si>
    <t>College of Nursing and Health Sciences</t>
  </si>
  <si>
    <t>Poynter, Matthew Edward / Jones, Christine Haas</t>
  </si>
  <si>
    <t>Nitrogen Dioxide in the Sensitization to Allergic Airway Disease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</si>
  <si>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</si>
  <si>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</si>
  <si>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</si>
  <si>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</si>
  <si>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</si>
  <si>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Nursing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</si>
  <si>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</si>
  <si>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</si>
  <si>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</si>
  <si>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</si>
  <si>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Health Resources and Services Administration/DHHS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</si>
  <si>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</si>
  <si>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</si>
  <si>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</si>
  <si>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</si>
  <si>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</si>
  <si>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</si>
  <si>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National Institute of Child Health and Human Development/NIH/DHHS</t>
  </si>
  <si>
    <t>Prelock, Patricia A</t>
  </si>
  <si>
    <t>Psychology</t>
  </si>
  <si>
    <t>National Institute on Drug Abuse/NIH/DHHS</t>
  </si>
  <si>
    <t>Vermont Department of Education</t>
  </si>
  <si>
    <t>National Institute of Allergy and Infectious Diseases/NIH/DHHS</t>
  </si>
  <si>
    <t>National Heart, Lung, and Blood Institute/NIH/DHHS</t>
  </si>
  <si>
    <t>Principal Investigator/ Fellow</t>
  </si>
  <si>
    <t>Sponsor</t>
  </si>
  <si>
    <t>Project Title</t>
  </si>
  <si>
    <t>Start Date</t>
  </si>
  <si>
    <t>Total</t>
  </si>
  <si>
    <t>American Heart Association - Founders Affiliate</t>
  </si>
  <si>
    <t xml:space="preserve"> </t>
  </si>
  <si>
    <t>Panic Disorder and Nicotine Withdrawal</t>
  </si>
  <si>
    <t>Regulation of Effector CD4 T-Cells During Infection</t>
  </si>
  <si>
    <t>Inflammation Model of Body-Based Treatment for Chronic Musculoskeletal Pain</t>
  </si>
  <si>
    <t>Vermont's Advanced Education Nursing Traineeship.</t>
  </si>
  <si>
    <t>Rehabilitation and Movement Sciences</t>
  </si>
  <si>
    <t>Henry, Sharon M.</t>
  </si>
  <si>
    <t>College</t>
  </si>
  <si>
    <t>All Colleges</t>
  </si>
  <si>
    <t>CAS</t>
  </si>
  <si>
    <t>COM</t>
  </si>
  <si>
    <t>CNHS</t>
  </si>
  <si>
    <t>Mechanisms of Specific Trunk Exercises in Low Back Pain</t>
  </si>
  <si>
    <t>Anxiety Vulnerability and Smoking Cessation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</si>
  <si>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</si>
  <si>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</si>
  <si>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</si>
  <si>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</si>
  <si>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</si>
  <si>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</si>
  <si>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</si>
  <si>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</si>
  <si>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</si>
  <si>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</si>
  <si>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</si>
  <si>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</si>
  <si>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</si>
  <si>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</si>
  <si>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Communication Science and Disorders</t>
  </si>
  <si>
    <t>State Personnel Development Grant:  Speech-Language Pathology Initiative</t>
  </si>
  <si>
    <t>Medical Laboratory and Radiation Sciences</t>
  </si>
  <si>
    <t>Deming, Paula B</t>
  </si>
  <si>
    <t>American Heart Association - National</t>
  </si>
  <si>
    <t>Functional Interaction Between Platelet Derived Growth Factor Receptor Beta and Cyclic AMP-Dependent Protein Kinase A</t>
  </si>
  <si>
    <t>Buck-Rolland, Carol L</t>
  </si>
  <si>
    <t>Sponsored Project Administration</t>
  </si>
  <si>
    <t>FY 2011 Sponsored Project Activity Report</t>
  </si>
  <si>
    <t>FY2011 Funding Detail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</si>
  <si>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</si>
  <si>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</si>
  <si>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</si>
  <si>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</si>
  <si>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</si>
  <si>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</si>
  <si>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FY2011 Funding Detail Revised 7/13/12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</si>
</sst>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126996</xdr:rowOff>
    </xdr:from>
    <xdr:to>
      <xdr:col>2</xdr:col>
      <xdr:colOff>1182154</xdr:colOff>
      <xdr:row>4</xdr:row>
      <xdr:rowOff>114296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6" y="285746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"/>
  <sheetViews>
    <sheetView showGridLines="0" tabSelected="1" zoomScale="90" zoomScaleNormal="90" workbookViewId="0">
      <selection activeCell="D4" sqref="D4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69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0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77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33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0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40</v>
      </c>
      <c r="B7" s="32" t="s">
        <v>9</v>
      </c>
      <c r="C7" s="32" t="s">
        <v>27</v>
      </c>
      <c r="D7" s="32" t="s">
        <v>28</v>
      </c>
      <c r="E7" s="32" t="s">
        <v>29</v>
      </c>
      <c r="F7" s="25" t="s">
        <v>30</v>
      </c>
      <c r="G7" s="25" t="s">
        <v>14</v>
      </c>
      <c r="H7" s="42" t="s">
        <v>15</v>
      </c>
      <c r="I7" s="42" t="s">
        <v>16</v>
      </c>
      <c r="J7" s="42" t="s">
        <v>17</v>
      </c>
      <c r="K7" s="33"/>
    </row>
    <row r="8" spans="1:11" s="9" customFormat="1" ht="51.95" customHeight="1">
      <c r="A8" s="8" t="s">
        <v>44</v>
      </c>
      <c r="B8" s="8" t="s">
        <v>61</v>
      </c>
      <c r="C8" s="8" t="s">
        <v>21</v>
      </c>
      <c r="D8" s="8" t="s">
        <v>24</v>
      </c>
      <c r="E8" s="8" t="s">
        <v>62</v>
      </c>
      <c r="F8" s="35">
        <v>40452</v>
      </c>
      <c r="G8" s="35">
        <v>40816</v>
      </c>
      <c r="H8" s="43">
        <v>96207</v>
      </c>
      <c r="I8" s="43">
        <v>7697</v>
      </c>
      <c r="J8" s="43">
        <v>103904</v>
      </c>
      <c r="K8" s="4"/>
    </row>
    <row r="9" spans="1:11" s="9" customFormat="1" ht="51.95" customHeight="1">
      <c r="A9" s="8" t="s">
        <v>44</v>
      </c>
      <c r="B9" s="8" t="s">
        <v>63</v>
      </c>
      <c r="C9" s="8" t="s">
        <v>64</v>
      </c>
      <c r="D9" s="8" t="s">
        <v>65</v>
      </c>
      <c r="E9" s="8" t="s">
        <v>66</v>
      </c>
      <c r="F9" s="35">
        <v>40725</v>
      </c>
      <c r="G9" s="35">
        <v>42185</v>
      </c>
      <c r="H9" s="43">
        <v>280000</v>
      </c>
      <c r="I9" s="43">
        <v>28000</v>
      </c>
      <c r="J9" s="43">
        <v>308000</v>
      </c>
      <c r="K9" s="4"/>
    </row>
    <row r="10" spans="1:11" s="9" customFormat="1" ht="51.95" customHeight="1">
      <c r="A10" s="8" t="s">
        <v>44</v>
      </c>
      <c r="B10" s="8" t="s">
        <v>8</v>
      </c>
      <c r="C10" s="8" t="s">
        <v>67</v>
      </c>
      <c r="D10" s="8" t="s">
        <v>13</v>
      </c>
      <c r="E10" s="8" t="s">
        <v>37</v>
      </c>
      <c r="F10" s="35">
        <v>40725</v>
      </c>
      <c r="G10" s="35">
        <v>41090</v>
      </c>
      <c r="H10" s="43">
        <v>37163</v>
      </c>
      <c r="I10" s="43">
        <v>0</v>
      </c>
      <c r="J10" s="43">
        <v>37163</v>
      </c>
      <c r="K10" s="4"/>
    </row>
    <row r="11" spans="1:11" s="9" customFormat="1" ht="51.95" customHeight="1" thickBot="1">
      <c r="A11" s="8" t="s">
        <v>44</v>
      </c>
      <c r="B11" s="8" t="s">
        <v>38</v>
      </c>
      <c r="C11" s="8" t="s">
        <v>39</v>
      </c>
      <c r="D11" s="8" t="s">
        <v>20</v>
      </c>
      <c r="E11" s="8" t="s">
        <v>45</v>
      </c>
      <c r="F11" s="35">
        <v>40422</v>
      </c>
      <c r="G11" s="35">
        <v>40999</v>
      </c>
      <c r="H11" s="43">
        <v>493707</v>
      </c>
      <c r="I11" s="43">
        <v>249322</v>
      </c>
      <c r="J11" s="43">
        <v>743029</v>
      </c>
      <c r="K11" s="4"/>
    </row>
    <row r="12" spans="1:11" ht="15.95" customHeight="1" thickBot="1">
      <c r="A12" s="1" t="s">
        <v>31</v>
      </c>
      <c r="B12" s="3">
        <v>4</v>
      </c>
      <c r="C12" s="2"/>
      <c r="D12" s="2"/>
      <c r="E12" s="2"/>
      <c r="F12" s="3"/>
      <c r="G12" s="36"/>
      <c r="H12" s="44">
        <f>SUM(H8:H11)</f>
        <v>907077</v>
      </c>
      <c r="I12" s="44">
        <f>SUM(I8:I11)</f>
        <v>285019</v>
      </c>
      <c r="J12" s="45">
        <f>SUM(J8:J11)</f>
        <v>1192096</v>
      </c>
      <c r="K12" s="4"/>
    </row>
    <row r="13" spans="1:11">
      <c r="K13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69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41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68</v>
      </c>
      <c r="C4" s="5"/>
      <c r="D4" s="5"/>
      <c r="E4" s="29" t="s">
        <v>70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33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41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40</v>
      </c>
      <c r="B7" s="32" t="s">
        <v>9</v>
      </c>
      <c r="C7" s="32" t="s">
        <v>27</v>
      </c>
      <c r="D7" s="32" t="s">
        <v>28</v>
      </c>
      <c r="E7" s="32" t="s">
        <v>29</v>
      </c>
      <c r="F7" s="25" t="s">
        <v>30</v>
      </c>
      <c r="G7" s="25" t="s">
        <v>14</v>
      </c>
      <c r="H7" s="42" t="s">
        <v>15</v>
      </c>
      <c r="I7" s="42" t="s">
        <v>16</v>
      </c>
      <c r="J7" s="42" t="s">
        <v>17</v>
      </c>
      <c r="K7" s="33"/>
    </row>
    <row r="8" spans="1:11" s="9" customFormat="1" ht="51.95" customHeight="1">
      <c r="A8" s="8" t="s">
        <v>42</v>
      </c>
      <c r="B8" s="8" t="s">
        <v>22</v>
      </c>
      <c r="C8" s="8" t="s">
        <v>72</v>
      </c>
      <c r="D8" s="8" t="s">
        <v>23</v>
      </c>
      <c r="E8" s="8" t="s">
        <v>46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76</v>
      </c>
    </row>
    <row r="9" spans="1:11" s="9" customFormat="1" ht="51.95" customHeight="1">
      <c r="A9" s="8" t="s">
        <v>42</v>
      </c>
      <c r="B9" s="8" t="s">
        <v>22</v>
      </c>
      <c r="C9" s="8" t="s">
        <v>73</v>
      </c>
      <c r="D9" s="8" t="s">
        <v>23</v>
      </c>
      <c r="E9" s="8" t="s">
        <v>34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76</v>
      </c>
    </row>
    <row r="10" spans="1:11" s="9" customFormat="1" ht="51.95" customHeight="1">
      <c r="A10" s="8" t="s">
        <v>43</v>
      </c>
      <c r="B10" s="8" t="s">
        <v>12</v>
      </c>
      <c r="C10" s="8" t="s">
        <v>74</v>
      </c>
      <c r="D10" s="8" t="s">
        <v>10</v>
      </c>
      <c r="E10" s="8" t="s">
        <v>47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76</v>
      </c>
    </row>
    <row r="11" spans="1:11" s="9" customFormat="1" ht="51.95" customHeight="1">
      <c r="A11" s="8" t="s">
        <v>43</v>
      </c>
      <c r="B11" s="8" t="s">
        <v>3</v>
      </c>
      <c r="C11" s="8" t="s">
        <v>48</v>
      </c>
      <c r="D11" s="8" t="s">
        <v>32</v>
      </c>
      <c r="E11" s="8" t="s">
        <v>49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76</v>
      </c>
    </row>
    <row r="12" spans="1:11" s="9" customFormat="1" ht="51.95" customHeight="1">
      <c r="A12" s="8" t="s">
        <v>43</v>
      </c>
      <c r="B12" s="8" t="s">
        <v>4</v>
      </c>
      <c r="C12" s="8" t="s">
        <v>71</v>
      </c>
      <c r="D12" s="8" t="s">
        <v>11</v>
      </c>
      <c r="E12" s="8" t="s">
        <v>50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76</v>
      </c>
    </row>
    <row r="13" spans="1:11" s="9" customFormat="1" ht="51.95" customHeight="1">
      <c r="A13" s="8" t="s">
        <v>43</v>
      </c>
      <c r="B13" s="8" t="s">
        <v>5</v>
      </c>
      <c r="C13" s="8" t="s">
        <v>51</v>
      </c>
      <c r="D13" s="8" t="s">
        <v>52</v>
      </c>
      <c r="E13" s="8" t="s">
        <v>53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76</v>
      </c>
    </row>
    <row r="14" spans="1:11" s="9" customFormat="1" ht="51.95" customHeight="1">
      <c r="A14" s="8" t="s">
        <v>43</v>
      </c>
      <c r="B14" s="8" t="s">
        <v>6</v>
      </c>
      <c r="C14" s="8" t="s">
        <v>54</v>
      </c>
      <c r="D14" s="8" t="s">
        <v>25</v>
      </c>
      <c r="E14" s="8" t="s">
        <v>35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76</v>
      </c>
    </row>
    <row r="15" spans="1:11" s="9" customFormat="1" ht="51.95" customHeight="1">
      <c r="A15" s="8" t="s">
        <v>43</v>
      </c>
      <c r="B15" s="8" t="s">
        <v>6</v>
      </c>
      <c r="C15" s="8" t="s">
        <v>55</v>
      </c>
      <c r="D15" s="8" t="s">
        <v>56</v>
      </c>
      <c r="E15" s="8" t="s">
        <v>57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76</v>
      </c>
    </row>
    <row r="16" spans="1:11" s="9" customFormat="1" ht="51.95" customHeight="1">
      <c r="A16" s="8" t="s">
        <v>43</v>
      </c>
      <c r="B16" s="8" t="s">
        <v>7</v>
      </c>
      <c r="C16" s="8" t="s">
        <v>58</v>
      </c>
      <c r="D16" s="8" t="s">
        <v>59</v>
      </c>
      <c r="E16" s="8" t="s">
        <v>60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76</v>
      </c>
    </row>
    <row r="17" spans="1:11" s="9" customFormat="1" ht="51.95" customHeight="1">
      <c r="A17" s="8" t="s">
        <v>43</v>
      </c>
      <c r="B17" s="8" t="s">
        <v>7</v>
      </c>
      <c r="C17" s="8" t="s">
        <v>1</v>
      </c>
      <c r="D17" s="8" t="s">
        <v>26</v>
      </c>
      <c r="E17" s="8" t="s">
        <v>2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76</v>
      </c>
    </row>
    <row r="18" spans="1:11" s="9" customFormat="1" ht="51.95" customHeight="1">
      <c r="A18" s="8" t="s">
        <v>43</v>
      </c>
      <c r="B18" s="8" t="s">
        <v>18</v>
      </c>
      <c r="C18" s="8" t="s">
        <v>75</v>
      </c>
      <c r="D18" s="8" t="s">
        <v>19</v>
      </c>
      <c r="E18" s="8" t="s">
        <v>36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76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CNHS</vt:lpstr>
      <vt:lpstr>ALL AWARDS (2)</vt:lpstr>
      <vt:lpstr>'ALL AWARDS (2)'!Print_Area</vt:lpstr>
      <vt:lpstr>CNHS!Print_Area</vt:lpstr>
      <vt:lpstr>'ALL AWARDS (2)'!Print_Titles</vt:lpstr>
      <vt:lpstr>CNHS!Print_Titles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2012-07-12T21:15:10Z</cp:lastPrinted>
  <dcterms:created xsi:type="dcterms:W3CDTF">2004-07-29T14:07:05Z</dcterms:created>
  <dcterms:modified xsi:type="dcterms:W3CDTF">2012-07-13T15:20:57Z</dcterms:modified>
</cp:coreProperties>
</file>