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ALS" sheetId="71" r:id="rId1"/>
    <sheet name="ALL AWARDS (2)" sheetId="80" state="hidden" r:id="rId2"/>
  </sheets>
  <definedNames>
    <definedName name="_xlnm.Print_Area" localSheetId="1">'ALL AWARDS (2)'!$A$2:$J$19</definedName>
    <definedName name="_xlnm.Print_Area" localSheetId="0">CALS!$A$2:$J$58</definedName>
    <definedName name="_xlnm.Print_Titles" localSheetId="1">'ALL AWARDS (2)'!$6:$7</definedName>
    <definedName name="_xlnm.Print_Titles" localSheetId="0">CALS!$6:$7</definedName>
  </definedNames>
  <calcPr calcId="145621"/>
</workbook>
</file>

<file path=xl/calcChain.xml><?xml version="1.0" encoding="utf-8"?>
<calcChain xmlns="http://schemas.openxmlformats.org/spreadsheetml/2006/main">
  <c r="J57" i="71" l="1"/>
  <c r="I57" i="71"/>
  <c r="H57" i="71"/>
</calcChain>
</file>

<file path=xl/sharedStrings.xml><?xml version="1.0" encoding="utf-8"?>
<sst xmlns="http://schemas.openxmlformats.org/spreadsheetml/2006/main" count="343" uniqueCount="183">
  <si>
    <t>College of Agriculture and Life Sciences</t>
  </si>
  <si>
    <t>Greene, Elizabeth A</t>
  </si>
  <si>
    <t>Northeast Plant Diagnostic Network</t>
  </si>
  <si>
    <t>Pennsylvania State University</t>
  </si>
  <si>
    <t>Reproductive Differentiation in Plants: A Structural and Mathematical Analysis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</si>
  <si>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</si>
  <si>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</si>
  <si>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</si>
  <si>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</si>
  <si>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</si>
  <si>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</si>
  <si>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</si>
  <si>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Department of Agriculture USDA</t>
  </si>
  <si>
    <t>Lintilhac Foundation</t>
  </si>
  <si>
    <t>U.S. Geological Survey/Department of the Interior</t>
  </si>
  <si>
    <t>Various Individual Sponsors</t>
  </si>
  <si>
    <t>University of Connecticut</t>
  </si>
  <si>
    <t>Hughes, Jeffrey W</t>
  </si>
  <si>
    <t>Downer, Patricia S</t>
  </si>
  <si>
    <t>Cornell University</t>
  </si>
  <si>
    <t>Skinner, Margaret</t>
  </si>
  <si>
    <t>Drizo, Aleksandra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</si>
  <si>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</si>
  <si>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</si>
  <si>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</si>
  <si>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</si>
  <si>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</si>
  <si>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</si>
  <si>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</si>
  <si>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</si>
  <si>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Community Development and Applied Economics</t>
  </si>
  <si>
    <t>Neurology</t>
  </si>
  <si>
    <t>National Center for Complementary and Alternative Medicine/NIH/DHHS</t>
  </si>
  <si>
    <t>University of Kentucky</t>
  </si>
  <si>
    <t>Agricultural Research Service/Department of Agriculture</t>
  </si>
  <si>
    <t>Psychology</t>
  </si>
  <si>
    <t>National Institute on Drug Abuse/NIH/DHHS</t>
  </si>
  <si>
    <t>Plant Biology</t>
  </si>
  <si>
    <t>Vermont AHS Department of Health</t>
  </si>
  <si>
    <t>Animal Science</t>
  </si>
  <si>
    <t>College of Agriculture Dean's Office</t>
  </si>
  <si>
    <t>Johnson, Rachel K</t>
  </si>
  <si>
    <t>North Carolina State University</t>
  </si>
  <si>
    <t>Nutrition and Food Sciences</t>
  </si>
  <si>
    <t>Berlin, Linda</t>
  </si>
  <si>
    <t>Hazelrigg, Ann L</t>
  </si>
  <si>
    <t>National Institute of Allergy and Infectious Diseases/NIH/DHHS</t>
  </si>
  <si>
    <t>National Heart, Lung, and Blood Institute/NIH/DHHS</t>
  </si>
  <si>
    <t>Parsons, Robert L</t>
  </si>
  <si>
    <t>Peace Corps (PC)</t>
  </si>
  <si>
    <t>Donnelly, Catherine W</t>
  </si>
  <si>
    <t>Parker, Bruce L</t>
  </si>
  <si>
    <t>Plant &amp; Soil Science</t>
  </si>
  <si>
    <t>Principal Investigator/ Fellow</t>
  </si>
  <si>
    <t>Sponsor</t>
  </si>
  <si>
    <t>Project Title</t>
  </si>
  <si>
    <t>Start Date</t>
  </si>
  <si>
    <t>National Science Foundation</t>
  </si>
  <si>
    <t>Forest Service/Department of Agriculture</t>
  </si>
  <si>
    <t>Total</t>
  </si>
  <si>
    <t>Vermont Agency of Agriculture, Food, and Markets</t>
  </si>
  <si>
    <t>Barrington, David S</t>
  </si>
  <si>
    <t>Harvey-Berino, Jean Ruth</t>
  </si>
  <si>
    <t>Washington County Youth Service Bureau</t>
  </si>
  <si>
    <t>Walker (George) Milk Research Fund</t>
  </si>
  <si>
    <t>Vermont Sustainable Jobs Fund</t>
  </si>
  <si>
    <t>University of Maine at Orono</t>
  </si>
  <si>
    <t>Tobi, Donald R</t>
  </si>
  <si>
    <t>Chittenden County Maple Sugar Makers Association</t>
  </si>
  <si>
    <t>Perkins, Timothy D</t>
  </si>
  <si>
    <t>North American Maple Syrup Council</t>
  </si>
  <si>
    <t>American Heart Association - Founders Affiliate</t>
  </si>
  <si>
    <t>University of New Hampshire</t>
  </si>
  <si>
    <t>Vermont Department of Environmental Conservation</t>
  </si>
  <si>
    <t xml:space="preserve"> </t>
  </si>
  <si>
    <t>Barlow, John</t>
  </si>
  <si>
    <t>BREAD: A Modern Approach for the Development of Cattle Vaccines for Critical Bovine Diseases Impacting Smallholder Farmers in Sub-Saharan Africa</t>
  </si>
  <si>
    <t>The Development, Evaluation and Implementation of an Online Safety Course for Youth Working on Equine Facilities</t>
  </si>
  <si>
    <t>National Institute of Food and Agriculture/Department of Agriculture</t>
  </si>
  <si>
    <t>Vermont Cattle Health Improvement Program</t>
  </si>
  <si>
    <t>Center for Rural Studies</t>
  </si>
  <si>
    <t>Vermont Center for Geographic Information</t>
  </si>
  <si>
    <t>Vermont Broadband Mapping Initiative</t>
  </si>
  <si>
    <t>Food Systems Leadership Institute Subcontract</t>
  </si>
  <si>
    <t>Baker, Daniel H</t>
  </si>
  <si>
    <t>Kolodinsky, Jane M.</t>
  </si>
  <si>
    <t>Trubek, Amy B</t>
  </si>
  <si>
    <t>A Comprehensive, Interdisciplinary Vermont Extension IPM Program Addressing Stakeholder Priorities and Needs</t>
  </si>
  <si>
    <t>Costa, Scott D</t>
  </si>
  <si>
    <t>Ecological Management for Sustained Maple Forest Health and Productivity</t>
  </si>
  <si>
    <t>BLM-USGS Ecosystems Services Valuation Pilot</t>
  </si>
  <si>
    <t>Panic Disorder and Nicotine Withdrawal</t>
  </si>
  <si>
    <t>Regulation of Effector CD4 T-Cells During Infection</t>
  </si>
  <si>
    <t>Inflammation Model of Body-Based Treatment for Chronic Musculoskeletal Pain</t>
  </si>
  <si>
    <t>College</t>
  </si>
  <si>
    <t>All Colleges</t>
  </si>
  <si>
    <t>CALS</t>
  </si>
  <si>
    <t>CAS</t>
  </si>
  <si>
    <t>COM</t>
  </si>
  <si>
    <t>HorseQuest Community of Practice</t>
  </si>
  <si>
    <t>Auburn University</t>
  </si>
  <si>
    <t>Development of Biosecurity Materials for eXtension Website</t>
  </si>
  <si>
    <t>Maintain CRIS Data Collection for NIFA State Partners and Grantees and Support Transition to REEPort</t>
  </si>
  <si>
    <t>Building Resilience Through Community-Based Action Research:  Identifying Vulnerabilities and Facilitating Change in Rural Mobile Home Parks</t>
  </si>
  <si>
    <t>Conner, David S.</t>
  </si>
  <si>
    <t>Michigan State University</t>
  </si>
  <si>
    <t>Farm-to-Institution:  Guiding Marketing and Pricing Decision for Small and Medium Sized Farms</t>
  </si>
  <si>
    <t>Peace Corps Strategy Contract - 2010</t>
  </si>
  <si>
    <t>Learning Point Associates</t>
  </si>
  <si>
    <t>Onsite Data Collection to Evaluate the Enhancing Education Through Technology Project</t>
  </si>
  <si>
    <t>Vermont Department of Health Evaluation Framework for Community Based Obesity Prevention Programs</t>
  </si>
  <si>
    <t>Agriculture Innovation Demonstration Centers</t>
  </si>
  <si>
    <t>Evaluation of the Return House Transitional Living Program</t>
  </si>
  <si>
    <t>Central Vermont Community Action Council, Inc</t>
  </si>
  <si>
    <t>Exemplary Practices Project (EPP)</t>
  </si>
  <si>
    <t>Researching the Taste of Place in Vermont</t>
  </si>
  <si>
    <t>Chittenden County Regional Planning Commission</t>
  </si>
  <si>
    <t>Sustainability Indicators</t>
  </si>
  <si>
    <t>Impacts of Multifunctional Operations on Long Term Sustainability and Prosperity for Small and Medium-Sized Farms and Rural Communities</t>
  </si>
  <si>
    <t>Developing On-Line Tools to Aid Dairy Farmers Through Generational Business Transition Process</t>
  </si>
  <si>
    <t>Crop Insurance Education for Vermont Farmers 2010-2011</t>
  </si>
  <si>
    <t>Enhancing Food Security in Underserved Populations in the Northeast Through Sustainable Regional Food Systems</t>
  </si>
  <si>
    <t>Surveillance and Characterization of Bacterial Pathogens in Raw Milk Destined for Cheesemaking vs. Direct Human Consumption</t>
  </si>
  <si>
    <t>MAPLES:  More Active Play in Early Childhood Settings</t>
  </si>
  <si>
    <t>Linking Environmental, Sensory and Cultural Qualities of Artisan Cheese in Vermont</t>
  </si>
  <si>
    <t>Bosworth, Sidney C</t>
  </si>
  <si>
    <t>Biomass Feedstock Analysis and Production Techniques - Perennial Grass Crops</t>
  </si>
  <si>
    <t>Aerial Application of the Adelgid Killing Fungus L. Muscarium</t>
  </si>
  <si>
    <t>Evaluation of Current Landfill Conditions in Vermont Rural Areas and Providing Training to Help Landfill Operators Reduce Threats to Water Resources</t>
  </si>
  <si>
    <t>Fanslow, Yolanda H Chen</t>
  </si>
  <si>
    <t>Preventative Pest Control for Vermont Fruit and Vegetable Systems</t>
  </si>
  <si>
    <t>Hulett, Nancy M</t>
  </si>
  <si>
    <t>Vermont Master Composter Program</t>
  </si>
  <si>
    <t>Green Mountain Coffee Roasters, Inc.</t>
  </si>
  <si>
    <t>Confronting the Thin Months:  Participatory Learning on Best Practices and Impacts of the GMCR Food Security Program</t>
  </si>
  <si>
    <t>Rutgers University</t>
  </si>
  <si>
    <t>Biology, Distribution, and Pest Status of the Brown Marmorated Stink Bug in Agronomic, Fruit and Vegetable Crops and Urban Areas</t>
  </si>
  <si>
    <t>Entomopathogenic Fungi for Management of Pear Thrips, Western Flower Thrips and Other Related Insect Pests with Soil - Inhabiting Stages in Greenhouses and Forests</t>
  </si>
  <si>
    <t>University of Michigan</t>
  </si>
  <si>
    <t>Evaluation of Two Fungal Biopesticides Using a New and Novel Application Method in Commercial Tart Cherry and Apple Production</t>
  </si>
  <si>
    <t>Ross, Donald S</t>
  </si>
  <si>
    <t>Collaborative Research: Landform Controls on Hydrologic Flowpaths and Pedogenesis Explain Solute Retention and Export from Pedon to Catchment Scales</t>
  </si>
  <si>
    <t>A Survey of Nitrate Isotopes to Detect Atmospheric Nitrate Inputs to Stream and Soil Waters of Forested Watersheds in the Northeastern USA</t>
  </si>
  <si>
    <t>Environmental Protection Agency</t>
  </si>
  <si>
    <t>Scouting to Reduce Chemical Pesticide Use in Greenhouse Ornamentals</t>
  </si>
  <si>
    <t>American Floral Endowment</t>
  </si>
  <si>
    <t>Granular Formulations of Insect-Killing Fungi with Plant-Medicated IPM Systems for Thrips</t>
  </si>
  <si>
    <t>Bermingham, Laura Hill</t>
  </si>
  <si>
    <t>The Effect of Management Activities on the Population Persistence of Rare Plant Appalachian Jacob's Ladder (Polemonium Vanbrunatiae) in the Green Mountain National Forest</t>
  </si>
  <si>
    <t>Farley, Joshua C</t>
  </si>
  <si>
    <t>Field Naturalists Sponsored Masters Project Program</t>
  </si>
  <si>
    <t>Molofsky, Jane</t>
  </si>
  <si>
    <t>The Potential Evolutionary Response of Two Woody Invasive Species:  Japanese Barberry (Berberis thunbergii) and Oriental Bittersweet (Celastrus orbiculatus)</t>
  </si>
  <si>
    <t>Predicting Maple Sap Yields in Vacuum Tubing Operations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</si>
  <si>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</si>
  <si>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</si>
  <si>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</si>
  <si>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</si>
  <si>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</si>
  <si>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</si>
  <si>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</si>
  <si>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</si>
  <si>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</si>
  <si>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</si>
  <si>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</si>
  <si>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</si>
  <si>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</si>
  <si>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</si>
  <si>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</si>
  <si>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</si>
  <si>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</si>
  <si>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</si>
  <si>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</si>
  <si>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</si>
  <si>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</si>
  <si>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</si>
  <si>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</si>
  <si>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</si>
  <si>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Smith, Julie M</t>
  </si>
  <si>
    <t>Liang, Chyi-Lyi Kathleen</t>
  </si>
  <si>
    <t>PRO New England Pest Management Network</t>
  </si>
  <si>
    <t>Mendez, V. Ernesto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</si>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</sst>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222243</xdr:colOff>
      <xdr:row>1</xdr:row>
      <xdr:rowOff>105830</xdr:rowOff>
    </xdr:from>
    <xdr:to>
      <xdr:col>2</xdr:col>
      <xdr:colOff>1277401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3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8"/>
  <sheetViews>
    <sheetView showGridLines="0" tabSelected="1" zoomScale="90" zoomScaleNormal="90" workbookViewId="0">
      <selection activeCell="E4" sqref="E4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170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0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182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74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0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94</v>
      </c>
      <c r="B7" s="32" t="s">
        <v>22</v>
      </c>
      <c r="C7" s="32" t="s">
        <v>53</v>
      </c>
      <c r="D7" s="32" t="s">
        <v>54</v>
      </c>
      <c r="E7" s="32" t="s">
        <v>55</v>
      </c>
      <c r="F7" s="25" t="s">
        <v>56</v>
      </c>
      <c r="G7" s="25" t="s">
        <v>26</v>
      </c>
      <c r="H7" s="42" t="s">
        <v>27</v>
      </c>
      <c r="I7" s="42" t="s">
        <v>28</v>
      </c>
      <c r="J7" s="42" t="s">
        <v>29</v>
      </c>
      <c r="K7" s="33"/>
    </row>
    <row r="8" spans="1:11" s="9" customFormat="1" ht="51.95" customHeight="1">
      <c r="A8" s="8" t="s">
        <v>96</v>
      </c>
      <c r="B8" s="8" t="s">
        <v>39</v>
      </c>
      <c r="C8" s="8" t="s">
        <v>75</v>
      </c>
      <c r="D8" s="8" t="s">
        <v>57</v>
      </c>
      <c r="E8" s="8" t="s">
        <v>76</v>
      </c>
      <c r="F8" s="35">
        <v>40664</v>
      </c>
      <c r="G8" s="35">
        <v>41029</v>
      </c>
      <c r="H8" s="43">
        <v>558176</v>
      </c>
      <c r="I8" s="43">
        <v>106870</v>
      </c>
      <c r="J8" s="43">
        <v>665046</v>
      </c>
      <c r="K8" s="4"/>
    </row>
    <row r="9" spans="1:11" s="9" customFormat="1" ht="51.95" customHeight="1">
      <c r="A9" s="8" t="s">
        <v>96</v>
      </c>
      <c r="B9" s="8" t="s">
        <v>39</v>
      </c>
      <c r="C9" s="8" t="s">
        <v>1</v>
      </c>
      <c r="D9" s="8" t="s">
        <v>33</v>
      </c>
      <c r="E9" s="8" t="s">
        <v>77</v>
      </c>
      <c r="F9" s="35">
        <v>40422</v>
      </c>
      <c r="G9" s="35">
        <v>40786</v>
      </c>
      <c r="H9" s="43">
        <v>24820</v>
      </c>
      <c r="I9" s="43">
        <v>0</v>
      </c>
      <c r="J9" s="43">
        <v>24820</v>
      </c>
      <c r="K9" s="4"/>
    </row>
    <row r="10" spans="1:11" s="9" customFormat="1" ht="51.95" customHeight="1">
      <c r="A10" s="8" t="s">
        <v>96</v>
      </c>
      <c r="B10" s="8" t="s">
        <v>39</v>
      </c>
      <c r="C10" s="8" t="s">
        <v>1</v>
      </c>
      <c r="D10" s="8" t="s">
        <v>33</v>
      </c>
      <c r="E10" s="8" t="s">
        <v>99</v>
      </c>
      <c r="F10" s="35">
        <v>40360</v>
      </c>
      <c r="G10" s="35">
        <v>40543</v>
      </c>
      <c r="H10" s="43">
        <v>6000</v>
      </c>
      <c r="I10" s="43">
        <v>0</v>
      </c>
      <c r="J10" s="43">
        <v>6000</v>
      </c>
      <c r="K10" s="4"/>
    </row>
    <row r="11" spans="1:11" s="9" customFormat="1" ht="51.95" customHeight="1">
      <c r="A11" s="8" t="s">
        <v>96</v>
      </c>
      <c r="B11" s="8" t="s">
        <v>39</v>
      </c>
      <c r="C11" s="8" t="s">
        <v>178</v>
      </c>
      <c r="D11" s="8" t="s">
        <v>100</v>
      </c>
      <c r="E11" s="8" t="s">
        <v>101</v>
      </c>
      <c r="F11" s="35">
        <v>40269</v>
      </c>
      <c r="G11" s="35">
        <v>40786</v>
      </c>
      <c r="H11" s="43">
        <v>10383</v>
      </c>
      <c r="I11" s="43">
        <v>0</v>
      </c>
      <c r="J11" s="43">
        <v>10383</v>
      </c>
      <c r="K11" s="4"/>
    </row>
    <row r="12" spans="1:11" s="9" customFormat="1" ht="51.95" customHeight="1">
      <c r="A12" s="8" t="s">
        <v>96</v>
      </c>
      <c r="B12" s="8" t="s">
        <v>39</v>
      </c>
      <c r="C12" s="8" t="s">
        <v>178</v>
      </c>
      <c r="D12" s="8" t="s">
        <v>64</v>
      </c>
      <c r="E12" s="8" t="s">
        <v>79</v>
      </c>
      <c r="F12" s="35">
        <v>40544</v>
      </c>
      <c r="G12" s="35">
        <v>41274</v>
      </c>
      <c r="H12" s="43">
        <v>10000</v>
      </c>
      <c r="I12" s="43">
        <v>0</v>
      </c>
      <c r="J12" s="43">
        <v>10000</v>
      </c>
      <c r="K12" s="4"/>
    </row>
    <row r="13" spans="1:11" s="9" customFormat="1" ht="51.95" customHeight="1">
      <c r="A13" s="8" t="s">
        <v>96</v>
      </c>
      <c r="B13" s="8" t="s">
        <v>80</v>
      </c>
      <c r="C13" s="8" t="s">
        <v>85</v>
      </c>
      <c r="D13" s="8" t="s">
        <v>81</v>
      </c>
      <c r="E13" s="8" t="s">
        <v>82</v>
      </c>
      <c r="F13" s="35">
        <v>40817</v>
      </c>
      <c r="G13" s="35">
        <v>41912</v>
      </c>
      <c r="H13" s="43">
        <v>133721</v>
      </c>
      <c r="I13" s="43">
        <v>39982</v>
      </c>
      <c r="J13" s="43">
        <v>173703</v>
      </c>
      <c r="K13" s="4"/>
    </row>
    <row r="14" spans="1:11" s="9" customFormat="1" ht="51.95" customHeight="1">
      <c r="A14" s="8" t="s">
        <v>96</v>
      </c>
      <c r="B14" s="8" t="s">
        <v>40</v>
      </c>
      <c r="C14" s="8" t="s">
        <v>18</v>
      </c>
      <c r="D14" s="8" t="s">
        <v>78</v>
      </c>
      <c r="E14" s="8" t="s">
        <v>102</v>
      </c>
      <c r="F14" s="35">
        <v>40422</v>
      </c>
      <c r="G14" s="35">
        <v>40786</v>
      </c>
      <c r="H14" s="43">
        <v>183386</v>
      </c>
      <c r="I14" s="43">
        <v>0</v>
      </c>
      <c r="J14" s="43">
        <v>183386</v>
      </c>
      <c r="K14" s="4"/>
    </row>
    <row r="15" spans="1:11" s="9" customFormat="1" ht="51.95" customHeight="1">
      <c r="A15" s="8" t="s">
        <v>96</v>
      </c>
      <c r="B15" s="8" t="s">
        <v>40</v>
      </c>
      <c r="C15" s="8" t="s">
        <v>41</v>
      </c>
      <c r="D15" s="8" t="s">
        <v>42</v>
      </c>
      <c r="E15" s="8" t="s">
        <v>83</v>
      </c>
      <c r="F15" s="35">
        <v>40360</v>
      </c>
      <c r="G15" s="35">
        <v>40724</v>
      </c>
      <c r="H15" s="43">
        <v>25000</v>
      </c>
      <c r="I15" s="43">
        <v>0</v>
      </c>
      <c r="J15" s="43">
        <v>25000</v>
      </c>
      <c r="K15" s="4"/>
    </row>
    <row r="16" spans="1:11" s="9" customFormat="1" ht="51.95" customHeight="1">
      <c r="A16" s="8" t="s">
        <v>96</v>
      </c>
      <c r="B16" s="8" t="s">
        <v>30</v>
      </c>
      <c r="C16" s="8" t="s">
        <v>84</v>
      </c>
      <c r="D16" s="8" t="s">
        <v>78</v>
      </c>
      <c r="E16" s="8" t="s">
        <v>103</v>
      </c>
      <c r="F16" s="35">
        <v>40422</v>
      </c>
      <c r="G16" s="35">
        <v>41517</v>
      </c>
      <c r="H16" s="43">
        <v>308921</v>
      </c>
      <c r="I16" s="43">
        <v>87130</v>
      </c>
      <c r="J16" s="43">
        <v>396051</v>
      </c>
      <c r="K16" s="4"/>
    </row>
    <row r="17" spans="1:11" s="9" customFormat="1" ht="51.95" customHeight="1">
      <c r="A17" s="8" t="s">
        <v>96</v>
      </c>
      <c r="B17" s="8" t="s">
        <v>30</v>
      </c>
      <c r="C17" s="8" t="s">
        <v>104</v>
      </c>
      <c r="D17" s="8" t="s">
        <v>105</v>
      </c>
      <c r="E17" s="8" t="s">
        <v>106</v>
      </c>
      <c r="F17" s="35">
        <v>40179</v>
      </c>
      <c r="G17" s="35">
        <v>41274</v>
      </c>
      <c r="H17" s="43">
        <v>83255</v>
      </c>
      <c r="I17" s="43">
        <v>23482</v>
      </c>
      <c r="J17" s="43">
        <v>106737</v>
      </c>
      <c r="K17" s="4"/>
    </row>
    <row r="18" spans="1:11" s="9" customFormat="1" ht="51.95" customHeight="1">
      <c r="A18" s="8" t="s">
        <v>96</v>
      </c>
      <c r="B18" s="8" t="s">
        <v>30</v>
      </c>
      <c r="C18" s="8" t="s">
        <v>85</v>
      </c>
      <c r="D18" s="8" t="s">
        <v>60</v>
      </c>
      <c r="E18" s="8" t="s">
        <v>111</v>
      </c>
      <c r="F18" s="35">
        <v>40360</v>
      </c>
      <c r="G18" s="35">
        <v>40543</v>
      </c>
      <c r="H18" s="43">
        <v>49313</v>
      </c>
      <c r="I18" s="43">
        <v>0</v>
      </c>
      <c r="J18" s="43">
        <v>49313</v>
      </c>
      <c r="K18" s="4"/>
    </row>
    <row r="19" spans="1:11" s="9" customFormat="1" ht="51.95" customHeight="1">
      <c r="A19" s="8" t="s">
        <v>96</v>
      </c>
      <c r="B19" s="8" t="s">
        <v>30</v>
      </c>
      <c r="C19" s="8" t="s">
        <v>85</v>
      </c>
      <c r="D19" s="8" t="s">
        <v>113</v>
      </c>
      <c r="E19" s="8" t="s">
        <v>114</v>
      </c>
      <c r="F19" s="35">
        <v>40451</v>
      </c>
      <c r="G19" s="35">
        <v>40815</v>
      </c>
      <c r="H19" s="43">
        <v>24500</v>
      </c>
      <c r="I19" s="43">
        <v>0</v>
      </c>
      <c r="J19" s="43">
        <v>24500</v>
      </c>
      <c r="K19" s="4"/>
    </row>
    <row r="20" spans="1:11" s="9" customFormat="1" ht="51.95" customHeight="1">
      <c r="A20" s="8" t="s">
        <v>96</v>
      </c>
      <c r="B20" s="8" t="s">
        <v>30</v>
      </c>
      <c r="C20" s="8" t="s">
        <v>85</v>
      </c>
      <c r="D20" s="8" t="s">
        <v>38</v>
      </c>
      <c r="E20" s="8" t="s">
        <v>110</v>
      </c>
      <c r="F20" s="35">
        <v>40391</v>
      </c>
      <c r="G20" s="35">
        <v>40940</v>
      </c>
      <c r="H20" s="43">
        <v>41018</v>
      </c>
      <c r="I20" s="43">
        <v>15382</v>
      </c>
      <c r="J20" s="43">
        <v>56400</v>
      </c>
      <c r="K20" s="4"/>
    </row>
    <row r="21" spans="1:11" s="9" customFormat="1" ht="51.95" customHeight="1">
      <c r="A21" s="8" t="s">
        <v>96</v>
      </c>
      <c r="B21" s="8" t="s">
        <v>30</v>
      </c>
      <c r="C21" s="8" t="s">
        <v>85</v>
      </c>
      <c r="D21" s="8" t="s">
        <v>63</v>
      </c>
      <c r="E21" s="8" t="s">
        <v>112</v>
      </c>
      <c r="F21" s="35">
        <v>40544</v>
      </c>
      <c r="G21" s="35">
        <v>41090</v>
      </c>
      <c r="H21" s="43">
        <v>30000</v>
      </c>
      <c r="I21" s="43">
        <v>0</v>
      </c>
      <c r="J21" s="43">
        <v>30000</v>
      </c>
      <c r="K21" s="4"/>
    </row>
    <row r="22" spans="1:11" s="9" customFormat="1" ht="51.95" customHeight="1">
      <c r="A22" s="8" t="s">
        <v>96</v>
      </c>
      <c r="B22" s="8" t="s">
        <v>30</v>
      </c>
      <c r="C22" s="8" t="s">
        <v>85</v>
      </c>
      <c r="D22" s="8" t="s">
        <v>49</v>
      </c>
      <c r="E22" s="8" t="s">
        <v>107</v>
      </c>
      <c r="F22" s="35">
        <v>40422</v>
      </c>
      <c r="G22" s="35">
        <v>40694</v>
      </c>
      <c r="H22" s="43">
        <v>16705</v>
      </c>
      <c r="I22" s="43">
        <v>1336</v>
      </c>
      <c r="J22" s="43">
        <v>18041</v>
      </c>
      <c r="K22" s="4"/>
    </row>
    <row r="23" spans="1:11" s="9" customFormat="1" ht="51.95" customHeight="1">
      <c r="A23" s="8" t="s">
        <v>96</v>
      </c>
      <c r="B23" s="8" t="s">
        <v>30</v>
      </c>
      <c r="C23" s="8" t="s">
        <v>85</v>
      </c>
      <c r="D23" s="8" t="s">
        <v>108</v>
      </c>
      <c r="E23" s="8" t="s">
        <v>109</v>
      </c>
      <c r="F23" s="35">
        <v>40210</v>
      </c>
      <c r="G23" s="35">
        <v>40755</v>
      </c>
      <c r="H23" s="43">
        <v>54826</v>
      </c>
      <c r="I23" s="43">
        <v>16174</v>
      </c>
      <c r="J23" s="43">
        <v>71000</v>
      </c>
      <c r="K23" s="4"/>
    </row>
    <row r="24" spans="1:11" s="9" customFormat="1" ht="51.95" customHeight="1">
      <c r="A24" s="8" t="s">
        <v>96</v>
      </c>
      <c r="B24" s="8" t="s">
        <v>30</v>
      </c>
      <c r="C24" s="8" t="s">
        <v>85</v>
      </c>
      <c r="D24" s="8" t="s">
        <v>60</v>
      </c>
      <c r="E24" s="8" t="s">
        <v>115</v>
      </c>
      <c r="F24" s="35">
        <v>40360</v>
      </c>
      <c r="G24" s="35">
        <v>40543</v>
      </c>
      <c r="H24" s="43">
        <v>23500</v>
      </c>
      <c r="I24" s="43">
        <v>0</v>
      </c>
      <c r="J24" s="43">
        <v>23500</v>
      </c>
      <c r="K24" s="4"/>
    </row>
    <row r="25" spans="1:11" s="9" customFormat="1" ht="51.95" customHeight="1">
      <c r="A25" s="8" t="s">
        <v>96</v>
      </c>
      <c r="B25" s="8" t="s">
        <v>30</v>
      </c>
      <c r="C25" s="8" t="s">
        <v>85</v>
      </c>
      <c r="D25" s="8" t="s">
        <v>116</v>
      </c>
      <c r="E25" s="8" t="s">
        <v>117</v>
      </c>
      <c r="F25" s="35">
        <v>40634</v>
      </c>
      <c r="G25" s="35">
        <v>41670</v>
      </c>
      <c r="H25" s="43">
        <v>73629</v>
      </c>
      <c r="I25" s="43">
        <v>25402</v>
      </c>
      <c r="J25" s="43">
        <v>99031</v>
      </c>
      <c r="K25" s="4"/>
    </row>
    <row r="26" spans="1:11" s="9" customFormat="1" ht="51.95" customHeight="1">
      <c r="A26" s="8" t="s">
        <v>96</v>
      </c>
      <c r="B26" s="8" t="s">
        <v>30</v>
      </c>
      <c r="C26" s="8" t="s">
        <v>179</v>
      </c>
      <c r="D26" s="8" t="s">
        <v>78</v>
      </c>
      <c r="E26" s="8" t="s">
        <v>118</v>
      </c>
      <c r="F26" s="35">
        <v>40725</v>
      </c>
      <c r="G26" s="35">
        <v>41820</v>
      </c>
      <c r="H26" s="43">
        <v>397725</v>
      </c>
      <c r="I26" s="43">
        <v>74944</v>
      </c>
      <c r="J26" s="43">
        <v>472669</v>
      </c>
      <c r="K26" s="4"/>
    </row>
    <row r="27" spans="1:11" s="9" customFormat="1" ht="51.95" customHeight="1">
      <c r="A27" s="8" t="s">
        <v>96</v>
      </c>
      <c r="B27" s="8" t="s">
        <v>30</v>
      </c>
      <c r="C27" s="8" t="s">
        <v>48</v>
      </c>
      <c r="D27" s="8" t="s">
        <v>12</v>
      </c>
      <c r="E27" s="8" t="s">
        <v>120</v>
      </c>
      <c r="F27" s="35">
        <v>40452</v>
      </c>
      <c r="G27" s="35">
        <v>40816</v>
      </c>
      <c r="H27" s="43">
        <v>235455</v>
      </c>
      <c r="I27" s="43">
        <v>23545</v>
      </c>
      <c r="J27" s="43">
        <v>259000</v>
      </c>
      <c r="K27" s="4"/>
    </row>
    <row r="28" spans="1:11" s="9" customFormat="1" ht="51.95" customHeight="1">
      <c r="A28" s="8" t="s">
        <v>96</v>
      </c>
      <c r="B28" s="8" t="s">
        <v>30</v>
      </c>
      <c r="C28" s="8" t="s">
        <v>48</v>
      </c>
      <c r="D28" s="8" t="s">
        <v>12</v>
      </c>
      <c r="E28" s="8" t="s">
        <v>119</v>
      </c>
      <c r="F28" s="35">
        <v>40452</v>
      </c>
      <c r="G28" s="35">
        <v>40816</v>
      </c>
      <c r="H28" s="43">
        <v>9091</v>
      </c>
      <c r="I28" s="43">
        <v>909</v>
      </c>
      <c r="J28" s="43">
        <v>10000</v>
      </c>
      <c r="K28" s="4"/>
    </row>
    <row r="29" spans="1:11" s="9" customFormat="1" ht="51.95" customHeight="1">
      <c r="A29" s="8" t="s">
        <v>96</v>
      </c>
      <c r="B29" s="8" t="s">
        <v>43</v>
      </c>
      <c r="C29" s="8" t="s">
        <v>44</v>
      </c>
      <c r="D29" s="8" t="s">
        <v>3</v>
      </c>
      <c r="E29" s="8" t="s">
        <v>121</v>
      </c>
      <c r="F29" s="35">
        <v>40603</v>
      </c>
      <c r="G29" s="35">
        <v>40968</v>
      </c>
      <c r="H29" s="43">
        <v>6971</v>
      </c>
      <c r="I29" s="43">
        <v>1896</v>
      </c>
      <c r="J29" s="43">
        <v>8867</v>
      </c>
      <c r="K29" s="4"/>
    </row>
    <row r="30" spans="1:11" s="9" customFormat="1" ht="51.95" customHeight="1">
      <c r="A30" s="8" t="s">
        <v>96</v>
      </c>
      <c r="B30" s="8" t="s">
        <v>43</v>
      </c>
      <c r="C30" s="8" t="s">
        <v>50</v>
      </c>
      <c r="D30" s="8" t="s">
        <v>12</v>
      </c>
      <c r="E30" s="8" t="s">
        <v>122</v>
      </c>
      <c r="F30" s="35">
        <v>40330</v>
      </c>
      <c r="G30" s="35">
        <v>40694</v>
      </c>
      <c r="H30" s="43">
        <v>211200</v>
      </c>
      <c r="I30" s="43">
        <v>0</v>
      </c>
      <c r="J30" s="43">
        <v>211200</v>
      </c>
      <c r="K30" s="4"/>
    </row>
    <row r="31" spans="1:11" s="9" customFormat="1" ht="51.95" customHeight="1">
      <c r="A31" s="8" t="s">
        <v>96</v>
      </c>
      <c r="B31" s="8" t="s">
        <v>43</v>
      </c>
      <c r="C31" s="8" t="s">
        <v>62</v>
      </c>
      <c r="D31" s="8" t="s">
        <v>78</v>
      </c>
      <c r="E31" s="8" t="s">
        <v>123</v>
      </c>
      <c r="F31" s="35">
        <v>40360</v>
      </c>
      <c r="G31" s="35">
        <v>41090</v>
      </c>
      <c r="H31" s="43">
        <v>232667</v>
      </c>
      <c r="I31" s="43">
        <v>0</v>
      </c>
      <c r="J31" s="43">
        <v>232667</v>
      </c>
      <c r="K31" s="4"/>
    </row>
    <row r="32" spans="1:11" s="9" customFormat="1" ht="51.95" customHeight="1">
      <c r="A32" s="8" t="s">
        <v>96</v>
      </c>
      <c r="B32" s="8" t="s">
        <v>43</v>
      </c>
      <c r="C32" s="8" t="s">
        <v>86</v>
      </c>
      <c r="D32" s="8" t="s">
        <v>60</v>
      </c>
      <c r="E32" s="8" t="s">
        <v>124</v>
      </c>
      <c r="F32" s="35">
        <v>40330</v>
      </c>
      <c r="G32" s="35">
        <v>40633</v>
      </c>
      <c r="H32" s="43">
        <v>8000</v>
      </c>
      <c r="I32" s="43">
        <v>0</v>
      </c>
      <c r="J32" s="43">
        <v>8000</v>
      </c>
      <c r="K32" s="4"/>
    </row>
    <row r="33" spans="1:11" s="9" customFormat="1" ht="51.95" customHeight="1">
      <c r="A33" s="8" t="s">
        <v>96</v>
      </c>
      <c r="B33" s="8" t="s">
        <v>52</v>
      </c>
      <c r="C33" s="8" t="s">
        <v>125</v>
      </c>
      <c r="D33" s="8" t="s">
        <v>65</v>
      </c>
      <c r="E33" s="8" t="s">
        <v>126</v>
      </c>
      <c r="F33" s="35">
        <v>40544</v>
      </c>
      <c r="G33" s="35">
        <v>41274</v>
      </c>
      <c r="H33" s="43">
        <v>64520</v>
      </c>
      <c r="I33" s="43">
        <v>13480</v>
      </c>
      <c r="J33" s="43">
        <v>78000</v>
      </c>
      <c r="K33" s="4"/>
    </row>
    <row r="34" spans="1:11" s="9" customFormat="1" ht="51.95" customHeight="1">
      <c r="A34" s="8" t="s">
        <v>96</v>
      </c>
      <c r="B34" s="8" t="s">
        <v>52</v>
      </c>
      <c r="C34" s="8" t="s">
        <v>88</v>
      </c>
      <c r="D34" s="8" t="s">
        <v>58</v>
      </c>
      <c r="E34" s="8" t="s">
        <v>127</v>
      </c>
      <c r="F34" s="35">
        <v>40330</v>
      </c>
      <c r="G34" s="35">
        <v>41060</v>
      </c>
      <c r="H34" s="43">
        <v>114581</v>
      </c>
      <c r="I34" s="43">
        <v>0</v>
      </c>
      <c r="J34" s="43">
        <v>114581</v>
      </c>
      <c r="K34" s="4"/>
    </row>
    <row r="35" spans="1:11" s="9" customFormat="1" ht="51.95" customHeight="1">
      <c r="A35" s="8" t="s">
        <v>96</v>
      </c>
      <c r="B35" s="8" t="s">
        <v>52</v>
      </c>
      <c r="C35" s="8" t="s">
        <v>21</v>
      </c>
      <c r="D35" s="8" t="s">
        <v>12</v>
      </c>
      <c r="E35" s="8" t="s">
        <v>128</v>
      </c>
      <c r="F35" s="35">
        <v>40452</v>
      </c>
      <c r="G35" s="35">
        <v>41182</v>
      </c>
      <c r="H35" s="43">
        <v>121815</v>
      </c>
      <c r="I35" s="43">
        <v>35936</v>
      </c>
      <c r="J35" s="43">
        <v>157751</v>
      </c>
      <c r="K35" s="4"/>
    </row>
    <row r="36" spans="1:11" s="9" customFormat="1" ht="51.95" customHeight="1">
      <c r="A36" s="8" t="s">
        <v>96</v>
      </c>
      <c r="B36" s="8" t="s">
        <v>52</v>
      </c>
      <c r="C36" s="8" t="s">
        <v>129</v>
      </c>
      <c r="D36" s="8" t="s">
        <v>60</v>
      </c>
      <c r="E36" s="8" t="s">
        <v>130</v>
      </c>
      <c r="F36" s="35">
        <v>40238</v>
      </c>
      <c r="G36" s="35">
        <v>41274</v>
      </c>
      <c r="H36" s="43">
        <v>16526</v>
      </c>
      <c r="I36" s="43">
        <v>1653</v>
      </c>
      <c r="J36" s="43">
        <v>18179</v>
      </c>
      <c r="K36" s="4"/>
    </row>
    <row r="37" spans="1:11" s="9" customFormat="1" ht="51.95" customHeight="1">
      <c r="A37" s="8" t="s">
        <v>96</v>
      </c>
      <c r="B37" s="8" t="s">
        <v>52</v>
      </c>
      <c r="C37" s="8" t="s">
        <v>45</v>
      </c>
      <c r="D37" s="8" t="s">
        <v>19</v>
      </c>
      <c r="E37" s="8" t="s">
        <v>2</v>
      </c>
      <c r="F37" s="35">
        <v>40360</v>
      </c>
      <c r="G37" s="35">
        <v>41090</v>
      </c>
      <c r="H37" s="43">
        <v>30000</v>
      </c>
      <c r="I37" s="43">
        <v>0</v>
      </c>
      <c r="J37" s="43">
        <v>30000</v>
      </c>
      <c r="K37" s="4"/>
    </row>
    <row r="38" spans="1:11" s="9" customFormat="1" ht="51.95" customHeight="1">
      <c r="A38" s="8" t="s">
        <v>96</v>
      </c>
      <c r="B38" s="8" t="s">
        <v>52</v>
      </c>
      <c r="C38" s="8" t="s">
        <v>45</v>
      </c>
      <c r="D38" s="8" t="s">
        <v>66</v>
      </c>
      <c r="E38" s="8" t="s">
        <v>180</v>
      </c>
      <c r="F38" s="35">
        <v>40360</v>
      </c>
      <c r="G38" s="35">
        <v>41090</v>
      </c>
      <c r="H38" s="43">
        <v>6289</v>
      </c>
      <c r="I38" s="43">
        <v>1711</v>
      </c>
      <c r="J38" s="43">
        <v>8000</v>
      </c>
      <c r="K38" s="4"/>
    </row>
    <row r="39" spans="1:11" s="9" customFormat="1" ht="51.95" customHeight="1">
      <c r="A39" s="8" t="s">
        <v>96</v>
      </c>
      <c r="B39" s="8" t="s">
        <v>52</v>
      </c>
      <c r="C39" s="8" t="s">
        <v>45</v>
      </c>
      <c r="D39" s="8" t="s">
        <v>78</v>
      </c>
      <c r="E39" s="8" t="s">
        <v>87</v>
      </c>
      <c r="F39" s="35">
        <v>40422</v>
      </c>
      <c r="G39" s="35">
        <v>40786</v>
      </c>
      <c r="H39" s="43">
        <v>189506</v>
      </c>
      <c r="I39" s="43">
        <v>0</v>
      </c>
      <c r="J39" s="43">
        <v>189506</v>
      </c>
      <c r="K39" s="4"/>
    </row>
    <row r="40" spans="1:11" s="9" customFormat="1" ht="51.95" customHeight="1">
      <c r="A40" s="8" t="s">
        <v>96</v>
      </c>
      <c r="B40" s="8" t="s">
        <v>52</v>
      </c>
      <c r="C40" s="8" t="s">
        <v>131</v>
      </c>
      <c r="D40" s="8" t="s">
        <v>73</v>
      </c>
      <c r="E40" s="8" t="s">
        <v>132</v>
      </c>
      <c r="F40" s="35">
        <v>40318</v>
      </c>
      <c r="G40" s="35">
        <v>40724</v>
      </c>
      <c r="H40" s="43">
        <v>27200</v>
      </c>
      <c r="I40" s="43">
        <v>6800</v>
      </c>
      <c r="J40" s="43">
        <v>34000</v>
      </c>
      <c r="K40" s="4"/>
    </row>
    <row r="41" spans="1:11" s="9" customFormat="1" ht="51.95" customHeight="1">
      <c r="A41" s="8" t="s">
        <v>96</v>
      </c>
      <c r="B41" s="8" t="s">
        <v>52</v>
      </c>
      <c r="C41" s="8" t="s">
        <v>181</v>
      </c>
      <c r="D41" s="8" t="s">
        <v>133</v>
      </c>
      <c r="E41" s="8" t="s">
        <v>134</v>
      </c>
      <c r="F41" s="35">
        <v>40422</v>
      </c>
      <c r="G41" s="35">
        <v>41882</v>
      </c>
      <c r="H41" s="43">
        <v>194000</v>
      </c>
      <c r="I41" s="43">
        <v>0</v>
      </c>
      <c r="J41" s="43">
        <v>194000</v>
      </c>
      <c r="K41" s="4"/>
    </row>
    <row r="42" spans="1:11" s="9" customFormat="1" ht="51.95" customHeight="1">
      <c r="A42" s="8" t="s">
        <v>96</v>
      </c>
      <c r="B42" s="8" t="s">
        <v>52</v>
      </c>
      <c r="C42" s="8" t="s">
        <v>51</v>
      </c>
      <c r="D42" s="8" t="s">
        <v>135</v>
      </c>
      <c r="E42" s="8" t="s">
        <v>136</v>
      </c>
      <c r="F42" s="35">
        <v>40422</v>
      </c>
      <c r="G42" s="35">
        <v>40786</v>
      </c>
      <c r="H42" s="43">
        <v>10555</v>
      </c>
      <c r="I42" s="43">
        <v>0</v>
      </c>
      <c r="J42" s="43">
        <v>10555</v>
      </c>
      <c r="K42" s="4"/>
    </row>
    <row r="43" spans="1:11" s="9" customFormat="1" ht="51.95" customHeight="1">
      <c r="A43" s="8" t="s">
        <v>96</v>
      </c>
      <c r="B43" s="8" t="s">
        <v>52</v>
      </c>
      <c r="C43" s="8" t="s">
        <v>51</v>
      </c>
      <c r="D43" s="8" t="s">
        <v>34</v>
      </c>
      <c r="E43" s="8" t="s">
        <v>137</v>
      </c>
      <c r="F43" s="35">
        <v>40360</v>
      </c>
      <c r="G43" s="35">
        <v>40724</v>
      </c>
      <c r="H43" s="43">
        <v>50000</v>
      </c>
      <c r="I43" s="43">
        <v>0</v>
      </c>
      <c r="J43" s="43">
        <v>50000</v>
      </c>
      <c r="K43" s="4"/>
    </row>
    <row r="44" spans="1:11" s="9" customFormat="1" ht="51.95" customHeight="1">
      <c r="A44" s="8" t="s">
        <v>96</v>
      </c>
      <c r="B44" s="8" t="s">
        <v>52</v>
      </c>
      <c r="C44" s="8" t="s">
        <v>51</v>
      </c>
      <c r="D44" s="8" t="s">
        <v>138</v>
      </c>
      <c r="E44" s="8" t="s">
        <v>139</v>
      </c>
      <c r="F44" s="35">
        <v>40330</v>
      </c>
      <c r="G44" s="35">
        <v>40694</v>
      </c>
      <c r="H44" s="43">
        <v>6252</v>
      </c>
      <c r="I44" s="43">
        <v>0</v>
      </c>
      <c r="J44" s="43">
        <v>6252</v>
      </c>
      <c r="K44" s="4"/>
    </row>
    <row r="45" spans="1:11" s="9" customFormat="1" ht="51.95" customHeight="1">
      <c r="A45" s="8" t="s">
        <v>96</v>
      </c>
      <c r="B45" s="8" t="s">
        <v>52</v>
      </c>
      <c r="C45" s="8" t="s">
        <v>140</v>
      </c>
      <c r="D45" s="8" t="s">
        <v>72</v>
      </c>
      <c r="E45" s="8" t="s">
        <v>142</v>
      </c>
      <c r="F45" s="35">
        <v>40360</v>
      </c>
      <c r="G45" s="35">
        <v>41182</v>
      </c>
      <c r="H45" s="43">
        <v>14919</v>
      </c>
      <c r="I45" s="43">
        <v>0</v>
      </c>
      <c r="J45" s="43">
        <v>14919</v>
      </c>
      <c r="K45" s="4"/>
    </row>
    <row r="46" spans="1:11" s="9" customFormat="1" ht="51.95" customHeight="1">
      <c r="A46" s="8" t="s">
        <v>96</v>
      </c>
      <c r="B46" s="8" t="s">
        <v>52</v>
      </c>
      <c r="C46" s="8" t="s">
        <v>140</v>
      </c>
      <c r="D46" s="8" t="s">
        <v>57</v>
      </c>
      <c r="E46" s="8" t="s">
        <v>141</v>
      </c>
      <c r="F46" s="35">
        <v>40405</v>
      </c>
      <c r="G46" s="35">
        <v>41486</v>
      </c>
      <c r="H46" s="43">
        <v>65100</v>
      </c>
      <c r="I46" s="43">
        <v>19205</v>
      </c>
      <c r="J46" s="43">
        <v>84305</v>
      </c>
      <c r="K46" s="4"/>
    </row>
    <row r="47" spans="1:11" s="9" customFormat="1" ht="51.95" customHeight="1">
      <c r="A47" s="8" t="s">
        <v>96</v>
      </c>
      <c r="B47" s="8" t="s">
        <v>52</v>
      </c>
      <c r="C47" s="8" t="s">
        <v>20</v>
      </c>
      <c r="D47" s="8" t="s">
        <v>145</v>
      </c>
      <c r="E47" s="8" t="s">
        <v>146</v>
      </c>
      <c r="F47" s="35">
        <v>40725</v>
      </c>
      <c r="G47" s="35">
        <v>41820</v>
      </c>
      <c r="H47" s="43">
        <v>66000</v>
      </c>
      <c r="I47" s="43">
        <v>0</v>
      </c>
      <c r="J47" s="43">
        <v>66000</v>
      </c>
      <c r="K47" s="4"/>
    </row>
    <row r="48" spans="1:11" s="9" customFormat="1" ht="51.95" customHeight="1">
      <c r="A48" s="8" t="s">
        <v>96</v>
      </c>
      <c r="B48" s="8" t="s">
        <v>52</v>
      </c>
      <c r="C48" s="8" t="s">
        <v>20</v>
      </c>
      <c r="D48" s="8" t="s">
        <v>143</v>
      </c>
      <c r="E48" s="8" t="s">
        <v>144</v>
      </c>
      <c r="F48" s="35">
        <v>40695</v>
      </c>
      <c r="G48" s="35">
        <v>41577</v>
      </c>
      <c r="H48" s="43">
        <v>38544</v>
      </c>
      <c r="I48" s="43">
        <v>14454</v>
      </c>
      <c r="J48" s="43">
        <v>52998</v>
      </c>
      <c r="K48" s="4"/>
    </row>
    <row r="49" spans="1:11" s="9" customFormat="1" ht="51.95" customHeight="1">
      <c r="A49" s="8" t="s">
        <v>96</v>
      </c>
      <c r="B49" s="8" t="s">
        <v>52</v>
      </c>
      <c r="C49" s="8" t="s">
        <v>67</v>
      </c>
      <c r="D49" s="8" t="s">
        <v>68</v>
      </c>
      <c r="E49" s="8" t="s">
        <v>89</v>
      </c>
      <c r="F49" s="35">
        <v>40664</v>
      </c>
      <c r="G49" s="35">
        <v>41029</v>
      </c>
      <c r="H49" s="43">
        <v>7500</v>
      </c>
      <c r="I49" s="43">
        <v>0</v>
      </c>
      <c r="J49" s="43">
        <v>7500</v>
      </c>
      <c r="K49" s="4"/>
    </row>
    <row r="50" spans="1:11" s="9" customFormat="1" ht="51.95" customHeight="1">
      <c r="A50" s="8" t="s">
        <v>96</v>
      </c>
      <c r="B50" s="8" t="s">
        <v>37</v>
      </c>
      <c r="C50" s="8" t="s">
        <v>61</v>
      </c>
      <c r="D50" s="8" t="s">
        <v>13</v>
      </c>
      <c r="E50" s="8" t="s">
        <v>4</v>
      </c>
      <c r="F50" s="35">
        <v>40330</v>
      </c>
      <c r="G50" s="35">
        <v>40694</v>
      </c>
      <c r="H50" s="43">
        <v>33532</v>
      </c>
      <c r="I50" s="43">
        <v>0</v>
      </c>
      <c r="J50" s="43">
        <v>33532</v>
      </c>
      <c r="K50" s="4"/>
    </row>
    <row r="51" spans="1:11" s="9" customFormat="1" ht="51.95" customHeight="1">
      <c r="A51" s="8" t="s">
        <v>96</v>
      </c>
      <c r="B51" s="8" t="s">
        <v>37</v>
      </c>
      <c r="C51" s="8" t="s">
        <v>61</v>
      </c>
      <c r="D51" s="8" t="s">
        <v>13</v>
      </c>
      <c r="E51" s="8" t="s">
        <v>4</v>
      </c>
      <c r="F51" s="35">
        <v>40695</v>
      </c>
      <c r="G51" s="35">
        <v>41426</v>
      </c>
      <c r="H51" s="43">
        <v>40000</v>
      </c>
      <c r="I51" s="43">
        <v>0</v>
      </c>
      <c r="J51" s="43">
        <v>40000</v>
      </c>
      <c r="K51" s="4"/>
    </row>
    <row r="52" spans="1:11" s="9" customFormat="1" ht="51.95" customHeight="1">
      <c r="A52" s="8" t="s">
        <v>96</v>
      </c>
      <c r="B52" s="8" t="s">
        <v>37</v>
      </c>
      <c r="C52" s="8" t="s">
        <v>147</v>
      </c>
      <c r="D52" s="8" t="s">
        <v>58</v>
      </c>
      <c r="E52" s="8" t="s">
        <v>148</v>
      </c>
      <c r="F52" s="35">
        <v>40360</v>
      </c>
      <c r="G52" s="35">
        <v>40908</v>
      </c>
      <c r="H52" s="43">
        <v>10959</v>
      </c>
      <c r="I52" s="43">
        <v>0</v>
      </c>
      <c r="J52" s="43">
        <v>10959</v>
      </c>
      <c r="K52" s="4"/>
    </row>
    <row r="53" spans="1:11" s="9" customFormat="1" ht="51.95" customHeight="1">
      <c r="A53" s="8" t="s">
        <v>96</v>
      </c>
      <c r="B53" s="8" t="s">
        <v>37</v>
      </c>
      <c r="C53" s="8" t="s">
        <v>149</v>
      </c>
      <c r="D53" s="8" t="s">
        <v>14</v>
      </c>
      <c r="E53" s="8" t="s">
        <v>90</v>
      </c>
      <c r="F53" s="35">
        <v>40544</v>
      </c>
      <c r="G53" s="35">
        <v>40633</v>
      </c>
      <c r="H53" s="43">
        <v>15598</v>
      </c>
      <c r="I53" s="43">
        <v>2730</v>
      </c>
      <c r="J53" s="43">
        <v>18328</v>
      </c>
      <c r="K53" s="4"/>
    </row>
    <row r="54" spans="1:11" s="9" customFormat="1" ht="51.95" customHeight="1">
      <c r="A54" s="8" t="s">
        <v>96</v>
      </c>
      <c r="B54" s="8" t="s">
        <v>37</v>
      </c>
      <c r="C54" s="8" t="s">
        <v>17</v>
      </c>
      <c r="D54" s="8" t="s">
        <v>15</v>
      </c>
      <c r="E54" s="8" t="s">
        <v>150</v>
      </c>
      <c r="F54" s="35">
        <v>40322</v>
      </c>
      <c r="G54" s="35">
        <v>40543</v>
      </c>
      <c r="H54" s="43">
        <v>5000</v>
      </c>
      <c r="I54" s="43">
        <v>0</v>
      </c>
      <c r="J54" s="43">
        <v>5000</v>
      </c>
      <c r="K54" s="4"/>
    </row>
    <row r="55" spans="1:11" s="9" customFormat="1" ht="51.95" customHeight="1">
      <c r="A55" s="8" t="s">
        <v>96</v>
      </c>
      <c r="B55" s="8" t="s">
        <v>37</v>
      </c>
      <c r="C55" s="8" t="s">
        <v>151</v>
      </c>
      <c r="D55" s="8" t="s">
        <v>16</v>
      </c>
      <c r="E55" s="8" t="s">
        <v>152</v>
      </c>
      <c r="F55" s="35">
        <v>40360</v>
      </c>
      <c r="G55" s="35">
        <v>41090</v>
      </c>
      <c r="H55" s="43">
        <v>20000</v>
      </c>
      <c r="I55" s="43">
        <v>0</v>
      </c>
      <c r="J55" s="43">
        <v>20000</v>
      </c>
      <c r="K55" s="4"/>
    </row>
    <row r="56" spans="1:11" s="9" customFormat="1" ht="51.95" customHeight="1" thickBot="1">
      <c r="A56" s="8" t="s">
        <v>96</v>
      </c>
      <c r="B56" s="8" t="s">
        <v>37</v>
      </c>
      <c r="C56" s="8" t="s">
        <v>69</v>
      </c>
      <c r="D56" s="8" t="s">
        <v>70</v>
      </c>
      <c r="E56" s="8" t="s">
        <v>153</v>
      </c>
      <c r="F56" s="35">
        <v>40544</v>
      </c>
      <c r="G56" s="35">
        <v>40908</v>
      </c>
      <c r="H56" s="43">
        <v>22677</v>
      </c>
      <c r="I56" s="43">
        <v>0</v>
      </c>
      <c r="J56" s="43">
        <v>22677</v>
      </c>
      <c r="K56" s="4"/>
    </row>
    <row r="57" spans="1:11" ht="15.95" customHeight="1" thickBot="1">
      <c r="A57" s="1" t="s">
        <v>59</v>
      </c>
      <c r="B57" s="3">
        <v>49</v>
      </c>
      <c r="C57" s="2"/>
      <c r="D57" s="2"/>
      <c r="E57" s="2"/>
      <c r="F57" s="3"/>
      <c r="G57" s="36"/>
      <c r="H57" s="44">
        <f>SUM(H8:H56)</f>
        <v>3929335</v>
      </c>
      <c r="I57" s="44">
        <f>SUM(I8:I56)</f>
        <v>513021</v>
      </c>
      <c r="J57" s="45">
        <f>SUM(J8:J56)</f>
        <v>4442356</v>
      </c>
      <c r="K57" s="4"/>
    </row>
    <row r="58" spans="1:11">
      <c r="J58" s="46"/>
      <c r="K58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170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95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169</v>
      </c>
      <c r="C4" s="5"/>
      <c r="D4" s="5"/>
      <c r="E4" s="29" t="s">
        <v>171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74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95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94</v>
      </c>
      <c r="B7" s="32" t="s">
        <v>22</v>
      </c>
      <c r="C7" s="32" t="s">
        <v>53</v>
      </c>
      <c r="D7" s="32" t="s">
        <v>54</v>
      </c>
      <c r="E7" s="32" t="s">
        <v>55</v>
      </c>
      <c r="F7" s="25" t="s">
        <v>56</v>
      </c>
      <c r="G7" s="25" t="s">
        <v>26</v>
      </c>
      <c r="H7" s="42" t="s">
        <v>27</v>
      </c>
      <c r="I7" s="42" t="s">
        <v>28</v>
      </c>
      <c r="J7" s="42" t="s">
        <v>29</v>
      </c>
      <c r="K7" s="33"/>
    </row>
    <row r="8" spans="1:11" s="9" customFormat="1" ht="51.95" customHeight="1">
      <c r="A8" s="8" t="s">
        <v>97</v>
      </c>
      <c r="B8" s="8" t="s">
        <v>35</v>
      </c>
      <c r="C8" s="8" t="s">
        <v>173</v>
      </c>
      <c r="D8" s="8" t="s">
        <v>36</v>
      </c>
      <c r="E8" s="8" t="s">
        <v>154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177</v>
      </c>
    </row>
    <row r="9" spans="1:11" s="9" customFormat="1" ht="51.95" customHeight="1">
      <c r="A9" s="8" t="s">
        <v>97</v>
      </c>
      <c r="B9" s="8" t="s">
        <v>35</v>
      </c>
      <c r="C9" s="8" t="s">
        <v>174</v>
      </c>
      <c r="D9" s="8" t="s">
        <v>36</v>
      </c>
      <c r="E9" s="8" t="s">
        <v>91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177</v>
      </c>
    </row>
    <row r="10" spans="1:11" s="9" customFormat="1" ht="51.95" customHeight="1">
      <c r="A10" s="8" t="s">
        <v>98</v>
      </c>
      <c r="B10" s="8" t="s">
        <v>25</v>
      </c>
      <c r="C10" s="8" t="s">
        <v>175</v>
      </c>
      <c r="D10" s="8" t="s">
        <v>23</v>
      </c>
      <c r="E10" s="8" t="s">
        <v>155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177</v>
      </c>
    </row>
    <row r="11" spans="1:11" s="9" customFormat="1" ht="51.95" customHeight="1">
      <c r="A11" s="8" t="s">
        <v>98</v>
      </c>
      <c r="B11" s="8" t="s">
        <v>7</v>
      </c>
      <c r="C11" s="8" t="s">
        <v>156</v>
      </c>
      <c r="D11" s="8" t="s">
        <v>71</v>
      </c>
      <c r="E11" s="8" t="s">
        <v>157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177</v>
      </c>
    </row>
    <row r="12" spans="1:11" s="9" customFormat="1" ht="51.95" customHeight="1">
      <c r="A12" s="8" t="s">
        <v>98</v>
      </c>
      <c r="B12" s="8" t="s">
        <v>8</v>
      </c>
      <c r="C12" s="8" t="s">
        <v>172</v>
      </c>
      <c r="D12" s="8" t="s">
        <v>24</v>
      </c>
      <c r="E12" s="8" t="s">
        <v>158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177</v>
      </c>
    </row>
    <row r="13" spans="1:11" s="9" customFormat="1" ht="51.95" customHeight="1">
      <c r="A13" s="8" t="s">
        <v>98</v>
      </c>
      <c r="B13" s="8" t="s">
        <v>9</v>
      </c>
      <c r="C13" s="8" t="s">
        <v>159</v>
      </c>
      <c r="D13" s="8" t="s">
        <v>160</v>
      </c>
      <c r="E13" s="8" t="s">
        <v>161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177</v>
      </c>
    </row>
    <row r="14" spans="1:11" s="9" customFormat="1" ht="51.95" customHeight="1">
      <c r="A14" s="8" t="s">
        <v>98</v>
      </c>
      <c r="B14" s="8" t="s">
        <v>10</v>
      </c>
      <c r="C14" s="8" t="s">
        <v>162</v>
      </c>
      <c r="D14" s="8" t="s">
        <v>46</v>
      </c>
      <c r="E14" s="8" t="s">
        <v>92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177</v>
      </c>
    </row>
    <row r="15" spans="1:11" s="9" customFormat="1" ht="51.95" customHeight="1">
      <c r="A15" s="8" t="s">
        <v>98</v>
      </c>
      <c r="B15" s="8" t="s">
        <v>10</v>
      </c>
      <c r="C15" s="8" t="s">
        <v>163</v>
      </c>
      <c r="D15" s="8" t="s">
        <v>164</v>
      </c>
      <c r="E15" s="8" t="s">
        <v>165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177</v>
      </c>
    </row>
    <row r="16" spans="1:11" s="9" customFormat="1" ht="51.95" customHeight="1">
      <c r="A16" s="8" t="s">
        <v>98</v>
      </c>
      <c r="B16" s="8" t="s">
        <v>11</v>
      </c>
      <c r="C16" s="8" t="s">
        <v>166</v>
      </c>
      <c r="D16" s="8" t="s">
        <v>167</v>
      </c>
      <c r="E16" s="8" t="s">
        <v>168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177</v>
      </c>
    </row>
    <row r="17" spans="1:11" s="9" customFormat="1" ht="51.95" customHeight="1">
      <c r="A17" s="8" t="s">
        <v>98</v>
      </c>
      <c r="B17" s="8" t="s">
        <v>11</v>
      </c>
      <c r="C17" s="8" t="s">
        <v>5</v>
      </c>
      <c r="D17" s="8" t="s">
        <v>47</v>
      </c>
      <c r="E17" s="8" t="s">
        <v>6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177</v>
      </c>
    </row>
    <row r="18" spans="1:11" s="9" customFormat="1" ht="51.95" customHeight="1">
      <c r="A18" s="8" t="s">
        <v>98</v>
      </c>
      <c r="B18" s="8" t="s">
        <v>31</v>
      </c>
      <c r="C18" s="8" t="s">
        <v>176</v>
      </c>
      <c r="D18" s="8" t="s">
        <v>32</v>
      </c>
      <c r="E18" s="8" t="s">
        <v>93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177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CALS</vt:lpstr>
      <vt:lpstr>ALL AWARDS (2)</vt:lpstr>
      <vt:lpstr>'ALL AWARDS (2)'!Print_Area</vt:lpstr>
      <vt:lpstr>CALS!Print_Area</vt:lpstr>
      <vt:lpstr>'ALL AWARDS (2)'!Print_Titles</vt:lpstr>
      <vt:lpstr>CALS!Print_Titles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2012-07-13T15:25:59Z</dcterms:modified>
</cp:coreProperties>
</file>